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225\"/>
    </mc:Choice>
  </mc:AlternateContent>
  <xr:revisionPtr revIDLastSave="0" documentId="13_ncr:1_{56E0218E-2A1B-4484-9F01-94BBD66C93AC}" xr6:coauthVersionLast="47" xr6:coauthVersionMax="47" xr10:uidLastSave="{00000000-0000-0000-0000-000000000000}"/>
  <bookViews>
    <workbookView xWindow="-108" yWindow="-108" windowWidth="23256" windowHeight="13896" tabRatio="871"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G56" i="9" s="1"/>
  <c r="O55" i="9"/>
  <c r="O56" i="9" s="1"/>
  <c r="N55" i="9"/>
  <c r="N56" i="9" s="1"/>
  <c r="M55" i="9"/>
  <c r="M56" i="9" s="1"/>
  <c r="L55" i="9"/>
  <c r="L56" i="9" s="1"/>
  <c r="K55" i="9"/>
  <c r="K56" i="9" s="1"/>
  <c r="J55" i="9"/>
  <c r="J56" i="9" s="1"/>
  <c r="I55" i="9"/>
  <c r="I56" i="9" s="1"/>
  <c r="H55" i="9"/>
  <c r="H56" i="9" s="1"/>
  <c r="G55" i="9"/>
  <c r="F55" i="9"/>
  <c r="E55" i="9"/>
  <c r="D55" i="9"/>
  <c r="C55" i="9"/>
  <c r="C56" i="9" l="1"/>
  <c r="D56" i="9"/>
  <c r="E56" i="9"/>
  <c r="F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<sst xmlns="http://schemas.openxmlformats.org/spreadsheetml/2006/main" count="25453" uniqueCount="3263">
  <si>
    <t>viernes, 15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</si>
  <si>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</si>
  <si>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</si>
  <si>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</si>
  <si>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</si>
  <si>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</si>
  <si>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</si>
  <si>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</si>
  <si>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</si>
  <si>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</si>
  <si>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</si>
  <si>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</si>
  <si>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</si>
  <si>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</si>
  <si>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</si>
  <si>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</si>
  <si>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</si>
  <si>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</si>
  <si>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15/08/2025 00:00:00</t>
  </si>
  <si>
    <t>16/08/2025 00:00:00</t>
  </si>
  <si>
    <t>DECLARACIÓN DE SITUACIÓN EXCEPCIONAL EN LA S.E. PORTILLO DE 60 kV</t>
  </si>
  <si>
    <t>NO</t>
  </si>
  <si>
    <t>FALLA</t>
  </si>
  <si>
    <t>RED DE ENERGIA DEL PERU S.A.</t>
  </si>
  <si>
    <t>TINTAYA - COMBAPATA</t>
  </si>
  <si>
    <t xml:space="preserve">LINEA DE TRANSMISION          </t>
  </si>
  <si>
    <t>L-1005</t>
  </si>
  <si>
    <t>15/08/2025 11:14:00</t>
  </si>
  <si>
    <t>15/08/2025 18:22:00</t>
  </si>
  <si>
    <t>DESCONEXIÓN DE LA LINEA L-1005 (TINTAYA - COMBAPATA) DE 138 kV POR FALLA.</t>
  </si>
  <si>
    <t>STATKRAFT S.A</t>
  </si>
  <si>
    <t>YAUPI</t>
  </si>
  <si>
    <t>GENERADOR HIDROELÉCTRICO</t>
  </si>
  <si>
    <t>G4</t>
  </si>
  <si>
    <t>15/08/2025 11:31:00</t>
  </si>
  <si>
    <t>15/08/2025 12:24:00</t>
  </si>
  <si>
    <t>DESCONEXIÓN DEL GENERADOR G4 DE LA C.H. YAUPI</t>
  </si>
  <si>
    <t>15/08/2025 12:34:00</t>
  </si>
  <si>
    <t>RESTRICCIONES OPERATIVAS</t>
  </si>
  <si>
    <t>FECHA</t>
  </si>
  <si>
    <t>HORA
INICIO</t>
  </si>
  <si>
    <t>HORA
FINAL</t>
  </si>
  <si>
    <t>T.Eq.</t>
  </si>
  <si>
    <t>15/08/2025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</si>
  <si>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</si>
  <si>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</si>
  <si>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</si>
  <si>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</si>
  <si>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</si>
  <si>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</si>
  <si>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</si>
  <si>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</si>
  <si>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</si>
  <si>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</si>
  <si>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</si>
  <si>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</si>
  <si>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</si>
  <si>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</si>
  <si>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</si>
  <si>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</si>
  <si>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</si>
  <si>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</si>
  <si>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</si>
  <si>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</si>
  <si>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</si>
  <si>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</si>
  <si>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</si>
  <si>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</si>
  <si>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</si>
  <si>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</si>
  <si>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</si>
  <si>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</si>
  <si>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</si>
  <si>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</si>
  <si>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5.7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</si>
  <si>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</si>
  <si>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</si>
  <si>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</si>
  <si>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</si>
  <si>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</si>
  <si>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</si>
  <si>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</si>
  <si>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</si>
  <si>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</si>
  <si>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</si>
  <si>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</si>
  <si>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</si>
  <si>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</si>
  <si>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</si>
  <si>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</si>
  <si>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</si>
  <si>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</si>
  <si>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</si>
  <si>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</si>
  <si>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</si>
  <si>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</si>
  <si>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</si>
  <si>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</si>
  <si>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</si>
  <si>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</si>
  <si>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</si>
  <si>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</si>
  <si>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</si>
  <si>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</si>
  <si>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</si>
  <si>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</si>
  <si>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</si>
  <si>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</si>
  <si>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</si>
  <si>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</si>
  <si>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</si>
  <si>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</si>
  <si>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</si>
  <si>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</si>
  <si>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</si>
  <si>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</si>
  <si>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</si>
  <si>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</si>
  <si>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</si>
  <si>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</si>
  <si>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</si>
  <si>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</si>
  <si>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</si>
  <si>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</si>
  <si>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</si>
  <si>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</si>
  <si>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</si>
  <si>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</si>
  <si>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</si>
  <si>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</si>
  <si>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15/08/2025 00:00</t>
  </si>
  <si>
    <t>16/08/2025 00:00</t>
  </si>
  <si>
    <t>Proyecto Refuerzos: Indisponibilidad de la proteccion diferencial de barras 220 kV por Conexion de la nueva UB-87B hacia la UC existente.</t>
  </si>
  <si>
    <t>P</t>
  </si>
  <si>
    <t>E/S</t>
  </si>
  <si>
    <t>N</t>
  </si>
  <si>
    <t>P.ENERG</t>
  </si>
  <si>
    <t>T</t>
  </si>
  <si>
    <t>BARRA A_500KV</t>
  </si>
  <si>
    <t>Proyecto Refuerzos: Indisponibilidad de la proteccion diferencial de barras 500kV por conexion de nueva UB-87B hacia la UC existente.</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</si>
  <si>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</si>
  <si>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</si>
  <si>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</si>
  <si>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</si>
  <si>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</si>
  <si>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</si>
  <si>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</si>
  <si>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</si>
  <si>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</si>
  <si>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BARRA B_220KV</t>
  </si>
  <si>
    <t>INT-5361</t>
  </si>
  <si>
    <t>15/08/2025 18:00</t>
  </si>
  <si>
    <t>Seccionador SBA-5361 fase  R  indisponible por problemas mecanicos, el seccionador permanece cerrado y bloqueado</t>
  </si>
  <si>
    <t>REB-5350</t>
  </si>
  <si>
    <t>Fuera de servicio por falla en el equipo.</t>
  </si>
  <si>
    <t>F/S</t>
  </si>
  <si>
    <t>ATN S.A.</t>
  </si>
  <si>
    <t>ISHCAYUCRO - PARAGSHA II</t>
  </si>
  <si>
    <t>L-2063</t>
  </si>
  <si>
    <t>15/08/2025 07:36</t>
  </si>
  <si>
    <t>15/08/2025 16:40</t>
  </si>
  <si>
    <t>Inspeccion preventiva anual.</t>
  </si>
  <si>
    <t xml:space="preserve">PREV.     </t>
  </si>
  <si>
    <t>CONCESIONARIA LINEA DE TRANSMISION LA NI?A S.A.C.</t>
  </si>
  <si>
    <t>MIGUEL GRAU</t>
  </si>
  <si>
    <t>SVC-01</t>
  </si>
  <si>
    <t>15/08/2025 08:00</t>
  </si>
  <si>
    <t>15/08/2025 17:00</t>
  </si>
  <si>
    <t>A SOLICITUD DE CONCESIONARIA LINEA DE TRANSMISION LA NI?A (COBRA):   PRUEBAS DE COMISIONAMIENTO DEL SVC-1 * CONTROL MANUAL DE RAMA TSC Y PRUEBA DE FUNCIONAMIENTO DE CALOR (CON IN-5509 CERRADO) * PRUEBA DE HOMOLOGACION (CON IN-5509 CERRADO) PRUEBAS CON (capacitivo 100 MVAR - inductivo 50MVAR)</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</si>
  <si>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</si>
  <si>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</si>
  <si>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</si>
  <si>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</si>
  <si>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S.E.</t>
  </si>
  <si>
    <t>RELE DIFERENCIAL DE BARRAS DE CALLAHUANCA 220KV INOPERATIVO</t>
  </si>
  <si>
    <t>F</t>
  </si>
  <si>
    <t>CHAVARRIA - CAJAMARQUILLA</t>
  </si>
  <si>
    <t>L-2015</t>
  </si>
  <si>
    <t>CHARCANI VI</t>
  </si>
  <si>
    <t>Mantenimiento Generador</t>
  </si>
  <si>
    <t>G</t>
  </si>
  <si>
    <t>SANTUARIO</t>
  </si>
  <si>
    <t>ACOPLE 138</t>
  </si>
  <si>
    <t>En servicio barra 2,uso en grupo N1 Charcani V con interruptor de acoplamiento, por falla</t>
  </si>
  <si>
    <t>EGESUR</t>
  </si>
  <si>
    <t>INDEPENDENCIA</t>
  </si>
  <si>
    <t xml:space="preserve">INDEP_G2       </t>
  </si>
  <si>
    <t>Mantenimiento por 32,000 horas de operacion</t>
  </si>
  <si>
    <t>T-30</t>
  </si>
  <si>
    <t>Mantenimiento correctivo del transformador de potencia en reserva - DELCROSA</t>
  </si>
  <si>
    <t xml:space="preserve">CORR.     </t>
  </si>
  <si>
    <t>ELECTRICA YANAPAMPA SAC</t>
  </si>
  <si>
    <t>YANAPAMPA</t>
  </si>
  <si>
    <t>Cambio de rodete G3, cambio de bocinas al Grupo G1, mantenimiento piso radiales y alfeizer,mantenimiento izaje compuerta desempedrador, mantenimiento piso canal de demasias, inspeccion y limpieza de aisladores.</t>
  </si>
  <si>
    <t>ELECTROPERU</t>
  </si>
  <si>
    <t>MANTARO</t>
  </si>
  <si>
    <t>G6</t>
  </si>
  <si>
    <t>15/08/2025 00:02</t>
  </si>
  <si>
    <t>15/08/2025 09:45</t>
  </si>
  <si>
    <t>MANTENIMIENTO PREVENTIVO Y CONTROLES SISTEMATICOS</t>
  </si>
  <si>
    <t>EMPRESA DE GENERACION HUALLAGA</t>
  </si>
  <si>
    <t>CHAGLLA</t>
  </si>
  <si>
    <t>15/08/2025 08:20</t>
  </si>
  <si>
    <t>15/08/2025 16:07</t>
  </si>
  <si>
    <t>MANTENIMIENTO REGULADOR DE VELOCIDAD U2 (Instalacion de equipos de prueba).</t>
  </si>
  <si>
    <t>CHAGLLA - PARAGSHA</t>
  </si>
  <si>
    <t>L-2150</t>
  </si>
  <si>
    <t>15/08/2025 08:12</t>
  </si>
  <si>
    <t>15/08/2025 15:44</t>
  </si>
  <si>
    <t>DESHABILITACION DE RECIERRES POR SEGURIDAD DEBIDO A TRABAJOS EN LA LINEA L-2151</t>
  </si>
  <si>
    <t>L-2151</t>
  </si>
  <si>
    <t>MANTENIMIENTO ANUAL L-2151</t>
  </si>
  <si>
    <t>MALACAS 1</t>
  </si>
  <si>
    <t>TG6</t>
  </si>
  <si>
    <t>15/08/2025 14:19</t>
  </si>
  <si>
    <t>Inspeccion Tipo A (20k EOH)</t>
  </si>
  <si>
    <t>15/08/2025 11:15</t>
  </si>
  <si>
    <t>15/08/2025 11:16</t>
  </si>
  <si>
    <t>PRUEBAS OPERATIVAS DE UNIDAD TG6 A GAS HASTA 5 MW</t>
  </si>
  <si>
    <t>PRUEBA</t>
  </si>
  <si>
    <t>15/08/2025 12:41</t>
  </si>
  <si>
    <t>PRUEBAS OPERATIVAS DE UNIDAD TG6 A GAS CON CARGA VARIABLE</t>
  </si>
  <si>
    <t>RESERVA FRIA DE GENERACION TALARA</t>
  </si>
  <si>
    <t>TG5</t>
  </si>
  <si>
    <t>Indisponibilidad modo gas - Disponible modo Diesel TG5.</t>
  </si>
  <si>
    <t>CHILCA-CTM</t>
  </si>
  <si>
    <t>SA-3789</t>
  </si>
  <si>
    <t>Indisponible por falla del 06/07</t>
  </si>
  <si>
    <t>ILO 2 - MOQUEGUA</t>
  </si>
  <si>
    <t>L-2027</t>
  </si>
  <si>
    <t>15/08/2025 06:15</t>
  </si>
  <si>
    <t>15/08/2025 14:51</t>
  </si>
  <si>
    <t>LIMPIEZA 2A (T160 A T202) DE AISLADORES L-2027 y LIMPIEZA 3A (T81 A T159) DE AISLADORES L-2027</t>
  </si>
  <si>
    <t>MOQUEGUA</t>
  </si>
  <si>
    <t>BARRA138_2</t>
  </si>
  <si>
    <t>15/08/2025 07:00</t>
  </si>
  <si>
    <t>15/08/2025 10:56</t>
  </si>
  <si>
    <t>LIMPIEZA DE AISLADORES L-1383 ILO1-MOQUEGUA (T-170 A T-177), LAVADO Y LIMPIEZA DE CELDA HCB-1151, SE APROVECHA EL F/S POR MANTENIMIENTO DE L-1383 EJECUTADO POR SPCC.</t>
  </si>
  <si>
    <t>BARRA138_1</t>
  </si>
  <si>
    <t>15/08/2025 11:14</t>
  </si>
  <si>
    <t>15/08/2025 15:33</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</si>
  <si>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</si>
  <si>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</si>
  <si>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</si>
  <si>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</si>
  <si>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GENERACION ANDINA S.A.C.</t>
  </si>
  <si>
    <t>EL CARMEN (CH)</t>
  </si>
  <si>
    <t xml:space="preserve">G1                       </t>
  </si>
  <si>
    <t>MANTENIMIENTO EQUIPOS AUXILIARES, UNIDAD DE POTENCIA HIDRAULICA, TABLEROS DE CONTROL Y PROTECCION UG1.</t>
  </si>
  <si>
    <t>MANTENIMIENTO MAYOR DE TURBINA G1 (INSPECCION DE RODETE, INYECTORES).</t>
  </si>
  <si>
    <t>MANTENIMIENTO ANUAL DE GENERADOR UG1 (INSPECCION, LIMPIEZA Y PRUEBAS DE AISLAMIENTO).</t>
  </si>
  <si>
    <t>GM OPERACIONES S.A.C.</t>
  </si>
  <si>
    <t>REFINERIA TALARA</t>
  </si>
  <si>
    <t>Central indisponible por mantenimiento correctivo.</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</si>
  <si>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</si>
  <si>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</si>
  <si>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</si>
  <si>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</si>
  <si>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</si>
  <si>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</si>
  <si>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</si>
  <si>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</si>
  <si>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</si>
  <si>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</si>
  <si>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15/08/2025 17:30</t>
  </si>
  <si>
    <t>Limpieza de franja de servidumbre.</t>
  </si>
  <si>
    <t>TRUJILLO NORTE - PORVENIR</t>
  </si>
  <si>
    <t>L-1117</t>
  </si>
  <si>
    <t>Limpieza de franja de servidumbre. No existe riesgo de desconexion.</t>
  </si>
  <si>
    <t>HYDRO GLOBAL PERU S.A.C.</t>
  </si>
  <si>
    <t>SAN GABAN III</t>
  </si>
  <si>
    <t>FUERA DE SERVICIO POR MANTENIMIENTO CORRECTIVO DEL TRANSFORMADOR TR1.</t>
  </si>
  <si>
    <t>TR1</t>
  </si>
  <si>
    <t>MANTENIMIENTO CORRECTIVO DEL TRANSFORMADOR TR1 POR VALORES ALTOS EN EL ANALISIS DE GASES DISUELTOS.</t>
  </si>
  <si>
    <t>ISA PERU</t>
  </si>
  <si>
    <t>TINGO MARIA</t>
  </si>
  <si>
    <t>PROYECTO DE MODERNIZACION DE SE TINGO MARIA: FUNCION 50BF DEL ANILLO DE 220KV SE ENCUENTRA DESHABILITADO, DISPAROS 50BF POR ETAPA 2 HACIA LOS INTERRUPTORES LADO 138KV DEL AT01 Y AT82 SE ENCUENTRAN DESHABILITADOS, AMBOS HASTA EL 10.08.25.</t>
  </si>
  <si>
    <t>15/08/2025 08:54</t>
  </si>
  <si>
    <t>15/08/2025 18:20</t>
  </si>
  <si>
    <t>POA: PROYECTO DE MODERNIZACION DE PROTECCION Y CONTROL DE LA SUBESTACION TINGO MARIA 220/138KV, MIGRACION DE SE?ALES Y MODERNIZACION DE NIVEL 2, ACTIVIDAD CON PERDIDA DE SUPERVISION. (R0118566)</t>
  </si>
  <si>
    <t>JOYA SOLAR S.A.C.</t>
  </si>
  <si>
    <t>SAN JOSE - SAN MARTIN SOLAR</t>
  </si>
  <si>
    <t>L-2073</t>
  </si>
  <si>
    <t>15/08/2025 05:00</t>
  </si>
  <si>
    <t>Kallpa solicita, fuera del horario de generacion, la desenergizacion de nuestra linea 2073 para realizar pruebas de proteccion de diferencial de barra para su central solar Sunny I.  Asi mismo nos solicita mantener deshabilitada nuestra proteccion de barras 87B para realizar dichas pruebas.</t>
  </si>
  <si>
    <t>15/08/2025 23:59</t>
  </si>
  <si>
    <t>CERRO DEL AGUILA</t>
  </si>
  <si>
    <t>reparacion de alabes y cambio de bujes</t>
  </si>
  <si>
    <t>TR-3</t>
  </si>
  <si>
    <t>Indisponible por operacion a consecuencia de las actividades en la turbina del G3</t>
  </si>
  <si>
    <t>SAN JOSE</t>
  </si>
  <si>
    <t>CL-2070</t>
  </si>
  <si>
    <t>Pruebas de proteccion diferencial  87B de la extension de barra A y B San Jose en las unidades de bahias de los interruptores IN-2064, IN-2026, IN-2244 y IN-2246. Se requiere que la Extension de barra A y B de San Jose  y la L-2073  F/S</t>
  </si>
  <si>
    <t>LA VIRGEN</t>
  </si>
  <si>
    <t>MANTENIMIENTO PREVENTIVO DEL VERTEDERO DE LA BOCATOMA DE LA CH LA VIRGEN</t>
  </si>
  <si>
    <t>LUZ DEL SUR</t>
  </si>
  <si>
    <t>PORTILLO-?A?A</t>
  </si>
  <si>
    <t>L-6577</t>
  </si>
  <si>
    <t>Cambio de conductor E14 a E20</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</si>
  <si>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</si>
  <si>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</si>
  <si>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</si>
  <si>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</si>
  <si>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</si>
  <si>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</si>
  <si>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</si>
  <si>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</si>
  <si>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</si>
  <si>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</si>
  <si>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</si>
  <si>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N°12 DE LA TURBINA A GAS</t>
  </si>
  <si>
    <t>Seccionador SB-2013 indisponible por falla mecanica.</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</si>
  <si>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</si>
  <si>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</si>
  <si>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</si>
  <si>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</si>
  <si>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</si>
  <si>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</si>
  <si>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</si>
  <si>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</si>
  <si>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</si>
  <si>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CARHUAQUERO</t>
  </si>
  <si>
    <t>15/08/2025 09:05</t>
  </si>
  <si>
    <t>Unidad indisponible por falla.</t>
  </si>
  <si>
    <t>Parada Parcial Carhuaquero UG02</t>
  </si>
  <si>
    <t>15/08/2025 09:30</t>
  </si>
  <si>
    <t>Unidad en modo pruebas previo a declarar disponible.</t>
  </si>
  <si>
    <t>HUINCO</t>
  </si>
  <si>
    <t>CAMBIO DE SISTEMA DE REGULACION VELOCIDAD (25 DIAS)</t>
  </si>
  <si>
    <t>MOYOPAMPA</t>
  </si>
  <si>
    <t>15/08/2025 06:13</t>
  </si>
  <si>
    <t>15/08/2025 10:41</t>
  </si>
  <si>
    <t>CAMBIO DE CARBONES CON DESGASTE AL LIMITE</t>
  </si>
  <si>
    <t>SANTA ROSA</t>
  </si>
  <si>
    <t>15/08/2025 13:35</t>
  </si>
  <si>
    <t>TRIP CON 81 MW POR ALTO VALOR DEL SPREAD DE LAS CAMARAS DE COMBUSTION.</t>
  </si>
  <si>
    <t xml:space="preserve">PETRAMAS                                          </t>
  </si>
  <si>
    <t>CTB CALLAO</t>
  </si>
  <si>
    <t>G1 CALLAO</t>
  </si>
  <si>
    <t>MANTENIMIENTO DE CULATAS Y PISTONES/MANTENIMIENTO DE 35000 HRS</t>
  </si>
  <si>
    <t>PLANTA DE RESERVA FRIA DE GENERACION  DE ETEN S.A.</t>
  </si>
  <si>
    <t>RESERVA FRIA DE GENERACION ETEN</t>
  </si>
  <si>
    <t>RF-ETENGT1</t>
  </si>
  <si>
    <t>15/08/2025 15:02</t>
  </si>
  <si>
    <t>15/08/2025 15:18</t>
  </si>
  <si>
    <t>Prueba de generacion de la unidad GT-1 a minimo tecnico (55 MW) durante 10 minutos. Por evento ocurrido el dia 14/08/2025.</t>
  </si>
  <si>
    <t>PLUZ ENERGIA PERU S.A.A.</t>
  </si>
  <si>
    <t>CHAVARRIA</t>
  </si>
  <si>
    <t>TR-4</t>
  </si>
  <si>
    <t>15/08/2025 04:00</t>
  </si>
  <si>
    <t>MANTENIMIENTO PREVENTIVO</t>
  </si>
  <si>
    <t>ALIPIO ROSALES - MACHALA</t>
  </si>
  <si>
    <t>L-2280</t>
  </si>
  <si>
    <t>CUELLOS APERTURADOS EN LA FRONTERA LADO ECUADOR A SOLICITUD DE CENACE DESDE EL 19.06.2025.</t>
  </si>
  <si>
    <t>CALLAHUANCA (REP)</t>
  </si>
  <si>
    <t>15/08/2025 17:11</t>
  </si>
  <si>
    <t>PRUEBAS DE COMUNICACION Y ENLACE CON CC-SAN JUAN Y CC-PLANICIE. ACTIVIDAD CON PERDIDA DE SUPERVISION MENOR A 30 MIN. (R0121267)</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</si>
  <si>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</si>
  <si>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</si>
  <si>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</si>
  <si>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</si>
  <si>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</si>
  <si>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SSEE</t>
  </si>
  <si>
    <t>15/08/2025 08:30</t>
  </si>
  <si>
    <t>15/08/2025 11:05</t>
  </si>
  <si>
    <t>CORRECCION DE SE?ALES DE POSICION DEL T16-260. REQUIERE MANIOBRAS DE SECCIONADORES DE BARRA EN 220KV Y 60KV. ACTIVIDAD CON PERDIDA DE SUPERVISION MENOR A 10 MIN. (R0121251)</t>
  </si>
  <si>
    <t>HUANCAVELICA</t>
  </si>
  <si>
    <t>ACOPLE 220</t>
  </si>
  <si>
    <t>15/08/2025 08:24</t>
  </si>
  <si>
    <t>15/08/2025 15:56</t>
  </si>
  <si>
    <t>MP 6A MANTENIMIENTO ELECTROMECANICO EN CELDA DE ACOPLE GIS, ACTIVIDAD CON CAMBIO DE BARRAS.  (R0115845)</t>
  </si>
  <si>
    <t>BARRA220A</t>
  </si>
  <si>
    <t>15/08/2025 11:53</t>
  </si>
  <si>
    <t>MP 6A MANTENIMIENTO ELECTROMECANICO A EQUIPOS DE BARRA GIS. (R0115846)</t>
  </si>
  <si>
    <t>FUERA DE SERVICIO DEBIDO A TRABAJOS DE CL-ACOPLE 220 KV. (R0115845)</t>
  </si>
  <si>
    <t>T61-261</t>
  </si>
  <si>
    <t>15/08/2025 15:30</t>
  </si>
  <si>
    <t>MP 6A INSPECCION DE CABLE DE LADO DE ALTA-GIS. (R0116615)</t>
  </si>
  <si>
    <t>BARRA220B</t>
  </si>
  <si>
    <t>15/08/2025 12:00</t>
  </si>
  <si>
    <t>MP 6A MANTENIMIENTO ELECTROMECANICO A EQUIPOS DE BARRA GIS. (R0115847)</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</si>
  <si>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</si>
  <si>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</si>
  <si>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</si>
  <si>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</si>
  <si>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</si>
  <si>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</si>
  <si>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</si>
  <si>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</si>
  <si>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</si>
  <si>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</si>
  <si>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</si>
  <si>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</si>
  <si>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</si>
  <si>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</si>
  <si>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</si>
  <si>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</si>
  <si>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</si>
  <si>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</si>
  <si>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</si>
  <si>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PARINAS - TALARA</t>
  </si>
  <si>
    <t>L-2295</t>
  </si>
  <si>
    <t>15/08/2025 08:13</t>
  </si>
  <si>
    <t>15/08/2025 18:24</t>
  </si>
  <si>
    <t>CAMBIO DE SEPARADORES DE CRUCETA. (R0121130)</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</si>
  <si>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</si>
  <si>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</si>
  <si>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</si>
  <si>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TALARA</t>
  </si>
  <si>
    <t>CL-2295</t>
  </si>
  <si>
    <t>CAMBIO DE CADENA DE AISLADORES EN PORTICO DE LA CELDA Y FERRETERIA CORROIDA EN GRADO G3, ACTIVIDAD CON CAMBIO DE BARRAS.  (R0117845)</t>
  </si>
  <si>
    <t>BARRA-A</t>
  </si>
  <si>
    <t>15/08/2025 08:26</t>
  </si>
  <si>
    <t>FUERA DE SERVICIO DEBIDO A TRABAJOS DE CL2295. (R0117845)</t>
  </si>
  <si>
    <t>BARRA-B</t>
  </si>
  <si>
    <t>15/08/2025 14:30</t>
  </si>
  <si>
    <t>15/08/2025 16:49</t>
  </si>
  <si>
    <t>TINTAYA</t>
  </si>
  <si>
    <t>SVC</t>
  </si>
  <si>
    <t>OPERACION DEGRADADA POR FALLA EN EL SISTEMA DE ENFRIAMIENTO, SOLO PUEDE OPERAR COMO BANCO DE 15 MVAR.</t>
  </si>
  <si>
    <t>15/08/2025 17:46</t>
  </si>
  <si>
    <t>15/08/2025 18:14</t>
  </si>
  <si>
    <t>CORRECTIVO: RETIRO DE ARBOL CAIDO EN FASE R DE LA TORRE T49. (R0121315)</t>
  </si>
  <si>
    <t>ZORRITOS</t>
  </si>
  <si>
    <t>CL-BC-27</t>
  </si>
  <si>
    <t>15/08/2025 08:44</t>
  </si>
  <si>
    <t>MP 6A MANTENIMIENTO ELECTROMECANICO EN CELDA. (R0113789)</t>
  </si>
  <si>
    <t>REDESUR</t>
  </si>
  <si>
    <t>CHILOTA</t>
  </si>
  <si>
    <t>BARRA_A_220 kV</t>
  </si>
  <si>
    <t>15/08/2025 07:30</t>
  </si>
  <si>
    <t>15/08/2025 13:00</t>
  </si>
  <si>
    <t>SOLICITADO POR LA EMPRESA BNV PARA REALIZAR ACTIVIDADES DE SU PROYECTO CHILOTA - SAN GABRIEL:</t>
  </si>
  <si>
    <t>R</t>
  </si>
  <si>
    <t>CL-2039</t>
  </si>
  <si>
    <t>SOLICITADO POR LA EMPRESA BNV PARA REALIZAR ACTIVIDADES DE SU PROYECTO CHILOTA - SAN GABRIEL: • TENDIDO Y AMARRE DE FASES: SE PROCEDERA CON EL TENDIDO Y AMARRE DE LAS FASES DEL CONDUCTOR DESDE LA TORRE T-1 (NUEVA) HASTA EL PORTICO DE LLEGADA DE LA AMPLIACION DE LA SUBESTACION CHILOTA</t>
  </si>
  <si>
    <t>BARRA_B_220 kV</t>
  </si>
  <si>
    <t>SHOUGESA</t>
  </si>
  <si>
    <t>SAN NICOLAS</t>
  </si>
  <si>
    <t>TV3</t>
  </si>
  <si>
    <t>indisponible por rotura de tubo de la caldera.</t>
  </si>
  <si>
    <t>SOUTHERN PERU CC</t>
  </si>
  <si>
    <t>DERIV. REFINERIA - REFINERIA</t>
  </si>
  <si>
    <t>L-1385/R</t>
  </si>
  <si>
    <t>Mantenimiento general de la SE Refineria (L-1385/R modelada como L-1391_2)</t>
  </si>
  <si>
    <t>ILO 1 - MOQUEGUA</t>
  </si>
  <si>
    <t>L-1383</t>
  </si>
  <si>
    <t>MANTENIMIENTO DE LA LINEA L-1383</t>
  </si>
  <si>
    <t>ILO 1 - REFINERIA</t>
  </si>
  <si>
    <t>L-1387</t>
  </si>
  <si>
    <t>Mantenimiento general de la SE Refineria</t>
  </si>
  <si>
    <t>REFINERIA ILO</t>
  </si>
  <si>
    <t>RT1</t>
  </si>
  <si>
    <t>RT2</t>
  </si>
  <si>
    <t>MALPASO</t>
  </si>
  <si>
    <t>CAMBIO DE NUCLEO + REBOBINADO DE GENERADOR UG2 + MANTENIMIENTO MAYOR UG2 + Inspeccion Semestral 2 F/S UG2</t>
  </si>
  <si>
    <t>PACHACHACA - SAN CRISTOBAL</t>
  </si>
  <si>
    <t>L-6539</t>
  </si>
  <si>
    <t>Restablecimiento de Estructura E11-A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</si>
  <si>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</si>
  <si>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</si>
  <si>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</si>
  <si>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</si>
  <si>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</si>
  <si>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</si>
  <si>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G5</t>
  </si>
  <si>
    <t>15/08/2025 08:01</t>
  </si>
  <si>
    <t>15/08/2025 21:20</t>
  </si>
  <si>
    <t>CAMBIO DE UH (Incluye Pruebas) UG5 + MANTENIMIENTO MAYOR UG5 + MANTENIMIENTO DE ANILLOS ROZANTES</t>
  </si>
  <si>
    <t>AGUAYTIA</t>
  </si>
  <si>
    <t>Disponibilidad de 13.5 MMSCF para la CT Aguaytia.</t>
  </si>
  <si>
    <t>TERNA PERU S.A.C.</t>
  </si>
  <si>
    <t>AGUAYTIA - PUCALLPA</t>
  </si>
  <si>
    <t>L-1156</t>
  </si>
  <si>
    <t>Mantenimiento de limpieza de franja de servidumbre en la L-1156, no requiere corte de energia de la L-1156, actividad a nivel del suelo.</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</si>
  <si>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</si>
  <si>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</si>
  <si>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</si>
  <si>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</si>
  <si>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</si>
  <si>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</si>
  <si>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COYA: LEVANTAMIENTO DE OBSERVACIONES DE OBRA CIVILES, INSTALACION DE PUERTA Y CERCO DE PVC, ACTIVIDAD CON CORTE CONTINUO. (R0119629) SE TRABAJO DE 08:00 A 17:05 HRS.</t>
  </si>
  <si>
    <t>NO SE PUEDE LIBERAR LA BARRA  B  DE 220 KV DEBIDO A INDISPONIBILIDAD DEL SA-3789 DE LA CL-2102 DE ENGIE. NO SE PUEDE LIBERAR LA BARRA  A  DE 220KV DEBIDO A INDISPONIBILIDAD DEL SB-3783 DE LA CL-2111 DE 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</si>
  <si>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</si>
  <si>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</si>
  <si>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</si>
  <si>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</si>
  <si>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</si>
  <si>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</si>
  <si>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15/08/2025 06:00</t>
  </si>
  <si>
    <t>TRAMO DE LINEA ENERGIZADA HASTA LA TORRE T97, 54.34KM DE LINEA PARA EVITAR ROBO DE CONDUCTOR.</t>
  </si>
  <si>
    <t>COLCABAMBA - CAMPAS</t>
  </si>
  <si>
    <t>L-5021</t>
  </si>
  <si>
    <t>COYA: LEVANTAMIENTO DE OBSERVACIONES EN CABLE CONDUCTOR, CABLE OPGW Y CABLE DE GUARDA, ACTIVIDAD CON ESCALAMIENTO EN TORRES T2-T316. REQUIERE COLOCACION DE TIERRA FRANCA EN AMBOS EXTREMOS DE LA L-5021. (R0121092) SE TRABAJO DE 08:03 A 17:36 HRS.</t>
  </si>
  <si>
    <t>INDISPONIBLE DEBIDO A COLAPSO DE LAS TORRES T98, T99, T100, T101 Y T102 OCURRIDO EL 03.03.2025 A LAS 00:49:41 HRS. TRABAJOS MANTENIMIENTO PREVENTIVOS POR FALLA.</t>
  </si>
  <si>
    <t>15/08/2025 07:11</t>
  </si>
  <si>
    <t>15/08/2025 19:19</t>
  </si>
  <si>
    <t>OBRAS ELECTROMECANICAS T097 A T104, TENDIDO DE CONDUCTORES (CADA FASE TIENE 4 HAZ DE CONDUCTORES), FLECHADO DE CONDUCTOR, PRENSADO, ENTORCHADO, INSTALACION DE SEPARADORES DE CONDUCTOR, INSTALACION DE CABLE DE GUARDA Y CABLE OPGW. (R0120970)</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</si>
  <si>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</si>
  <si>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</si>
  <si>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</si>
  <si>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</si>
  <si>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</si>
  <si>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</si>
  <si>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</si>
  <si>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</si>
  <si>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</si>
  <si>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</si>
  <si>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</si>
  <si>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</si>
  <si>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</si>
  <si>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</si>
  <si>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</si>
  <si>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</si>
  <si>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CH. Anashironi Fuera de Servicio por mantenimeinto correctivo de revison de sistema de lubricacion.</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</si>
  <si>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</si>
  <si>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</si>
  <si>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</si>
  <si>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</si>
  <si>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</si>
  <si>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</si>
  <si>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</si>
  <si>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</si>
  <si>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</si>
  <si>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</si>
  <si>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</si>
  <si>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</si>
  <si>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</si>
  <si>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</si>
  <si>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</si>
  <si>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</si>
  <si>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EGEMSA</t>
  </si>
  <si>
    <t>SAN GABAN</t>
  </si>
  <si>
    <t>CELEPSA</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</si>
  <si>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</si>
  <si>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</si>
  <si>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</si>
  <si>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</si>
  <si>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</si>
  <si>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</si>
  <si>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</si>
  <si>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</si>
  <si>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</si>
  <si>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</si>
  <si>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</si>
  <si>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</si>
  <si>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</si>
  <si>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</si>
  <si>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</si>
  <si>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</si>
  <si>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</si>
  <si>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</si>
  <si>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</si>
  <si>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</si>
  <si>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</si>
  <si>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</si>
  <si>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</si>
  <si>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</si>
  <si>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</si>
  <si>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</si>
  <si>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</si>
  <si>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ANDEAN POWER S.A.C.</t>
  </si>
  <si>
    <t>ASOCIACIÓN SANTA LUCIA DE CHACAS</t>
  </si>
  <si>
    <t>ATRIA ENERGIA S.A.C.</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</si>
  <si>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</si>
  <si>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</si>
  <si>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</si>
  <si>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</si>
  <si>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</si>
  <si>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</si>
  <si>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</si>
  <si>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</si>
  <si>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</si>
  <si>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AGRO INDUSTRIAL PARAMONGA S.A.</t>
  </si>
  <si>
    <t>AGROAURORA S.A.C.</t>
  </si>
  <si>
    <t>AGROINDUSTRIAS SAN JACINTO S.A.A.</t>
  </si>
  <si>
    <t>AGROLMOS SOCIEDAD ANONIMA - AGROLMOS S.A.</t>
  </si>
  <si>
    <t>SDF ENERGIA SAC</t>
  </si>
  <si>
    <t>UNACEM PERU S.A.</t>
  </si>
  <si>
    <t>ELECTRO ORIENTE</t>
  </si>
  <si>
    <t>AGUAS Y ENERGIA PERU</t>
  </si>
  <si>
    <t>ELECTRO ZAÑA S.A.C.</t>
  </si>
  <si>
    <t>ELECTRONOROESTE S.A.</t>
  </si>
  <si>
    <t>SDE PIURA</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</si>
  <si>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</si>
  <si>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</si>
  <si>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</si>
  <si>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</si>
  <si>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</si>
  <si>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</si>
  <si>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</si>
  <si>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</si>
  <si>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</si>
  <si>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</si>
  <si>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</si>
  <si>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</si>
  <si>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</si>
  <si>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</si>
  <si>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</si>
  <si>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</si>
  <si>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</si>
  <si>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</si>
  <si>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</si>
  <si>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</si>
  <si>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</si>
  <si>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</si>
  <si>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</si>
  <si>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</si>
  <si>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</si>
  <si>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</si>
  <si>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</si>
  <si>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</si>
  <si>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</si>
  <si>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</si>
  <si>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</si>
  <si>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</si>
  <si>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</si>
  <si>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</si>
  <si>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</si>
  <si>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</si>
  <si>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</si>
  <si>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</si>
  <si>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</si>
  <si>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</si>
  <si>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</si>
  <si>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</si>
  <si>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</si>
  <si>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</si>
  <si>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</si>
  <si>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</si>
  <si>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</si>
  <si>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</si>
  <si>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</si>
  <si>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</si>
  <si>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</si>
  <si>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</si>
  <si>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</si>
  <si>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</si>
  <si>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</si>
  <si>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</si>
  <si>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</si>
  <si>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</si>
  <si>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</si>
  <si>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</si>
  <si>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</si>
  <si>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</si>
  <si>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</si>
  <si>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</si>
  <si>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</si>
  <si>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</si>
  <si>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</si>
  <si>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</si>
  <si>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</si>
  <si>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</si>
  <si>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</si>
  <si>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</si>
  <si>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</si>
  <si>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</si>
  <si>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</si>
  <si>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</si>
  <si>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</si>
  <si>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</si>
  <si>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</si>
  <si>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</si>
  <si>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</si>
  <si>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</si>
  <si>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</si>
  <si>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</si>
  <si>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</si>
  <si>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</si>
  <si>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</si>
  <si>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</si>
  <si>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</si>
  <si>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</si>
  <si>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</si>
  <si>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</si>
  <si>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</si>
  <si>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</si>
  <si>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</si>
  <si>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</si>
  <si>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</si>
  <si>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</si>
  <si>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</si>
  <si>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</si>
  <si>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</si>
  <si>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</si>
  <si>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</si>
  <si>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</si>
  <si>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</si>
  <si>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</si>
  <si>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</si>
  <si>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</si>
  <si>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</si>
  <si>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</si>
  <si>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</si>
  <si>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</si>
  <si>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</si>
  <si>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</si>
  <si>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</si>
  <si>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</si>
  <si>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</si>
  <si>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</si>
  <si>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</si>
  <si>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</si>
  <si>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</si>
  <si>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</si>
  <si>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</si>
  <si>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</si>
  <si>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</si>
  <si>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</si>
  <si>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</si>
  <si>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</si>
  <si>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</si>
  <si>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</si>
  <si>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</si>
  <si>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</si>
  <si>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</si>
  <si>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</si>
  <si>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</si>
  <si>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</si>
  <si>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</si>
  <si>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</si>
  <si>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</si>
  <si>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</si>
  <si>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</si>
  <si>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</si>
  <si>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</si>
  <si>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</si>
  <si>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</si>
  <si>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</si>
  <si>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</si>
  <si>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</si>
  <si>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</si>
  <si>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</si>
  <si>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</si>
  <si>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</si>
  <si>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</si>
  <si>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</si>
  <si>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</si>
  <si>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</si>
  <si>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</si>
  <si>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</si>
  <si>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</si>
  <si>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</si>
  <si>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</si>
  <si>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</si>
  <si>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</si>
  <si>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</si>
  <si>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</si>
  <si>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</si>
  <si>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</si>
  <si>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</si>
  <si>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</si>
  <si>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</si>
  <si>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</si>
  <si>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</si>
  <si>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</si>
  <si>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</si>
  <si>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</si>
  <si>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</si>
  <si>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</si>
  <si>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</si>
  <si>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</si>
  <si>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</si>
  <si>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</si>
  <si>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</si>
  <si>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</si>
  <si>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</si>
  <si>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</si>
  <si>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</si>
  <si>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</si>
  <si>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</si>
  <si>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</si>
  <si>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</si>
  <si>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</si>
  <si>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</si>
  <si>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</si>
  <si>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</si>
  <si>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</si>
  <si>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</si>
  <si>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</si>
  <si>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</si>
  <si>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</si>
  <si>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</si>
  <si>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</si>
  <si>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</si>
  <si>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</si>
  <si>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</si>
  <si>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</si>
  <si>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</si>
  <si>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16/08/2025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</si>
  <si>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</si>
  <si>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</si>
  <si>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</si>
  <si>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</si>
  <si>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</si>
  <si>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</si>
  <si>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</si>
  <si>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</si>
  <si>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</si>
  <si>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</si>
  <si>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</si>
  <si>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</si>
  <si>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</si>
  <si>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</si>
  <si>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</si>
  <si>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</si>
  <si>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</si>
  <si>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</si>
  <si>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</si>
  <si>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</si>
  <si>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</si>
  <si>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</si>
  <si>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</si>
  <si>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</si>
  <si>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</si>
  <si>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</si>
  <si>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</si>
  <si>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</si>
  <si>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</si>
  <si>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</si>
  <si>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</si>
  <si>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</si>
  <si>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</si>
  <si>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</si>
  <si>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</si>
  <si>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</si>
  <si>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</si>
  <si>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</si>
  <si>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</si>
  <si>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</si>
  <si>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</si>
  <si>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</si>
  <si>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</si>
  <si>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</si>
  <si>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</si>
  <si>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</si>
  <si>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</si>
  <si>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</si>
  <si>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</si>
  <si>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</si>
  <si>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</si>
  <si>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</si>
  <si>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</si>
  <si>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</si>
  <si>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</si>
  <si>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</si>
  <si>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</si>
  <si>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</si>
  <si>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</si>
  <si>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</si>
  <si>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</si>
  <si>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</si>
  <si>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</si>
  <si>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</si>
  <si>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</si>
  <si>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</si>
  <si>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</si>
  <si>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</si>
  <si>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</si>
  <si>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</si>
  <si>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</si>
  <si>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</si>
  <si>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</si>
  <si>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</si>
  <si>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</si>
  <si>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</si>
  <si>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</si>
  <si>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</si>
  <si>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</si>
  <si>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</si>
  <si>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</si>
  <si>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</si>
  <si>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</si>
  <si>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</si>
  <si>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</si>
  <si>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</si>
  <si>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</si>
  <si>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</si>
  <si>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</si>
  <si>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</si>
  <si>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</si>
  <si>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</si>
  <si>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</si>
  <si>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</si>
  <si>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</si>
  <si>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</si>
  <si>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</si>
  <si>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</si>
  <si>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</si>
  <si>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</si>
  <si>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</si>
  <si>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</si>
  <si>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</si>
  <si>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</si>
  <si>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</si>
  <si>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</si>
  <si>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</si>
  <si>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</si>
  <si>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</si>
  <si>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</si>
  <si>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</si>
  <si>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</si>
  <si>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</si>
  <si>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</si>
  <si>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</si>
  <si>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</si>
  <si>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</si>
  <si>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</si>
  <si>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</si>
  <si>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</si>
  <si>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</si>
  <si>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</si>
  <si>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</si>
  <si>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</si>
  <si>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</si>
  <si>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</si>
  <si>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</si>
  <si>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</si>
  <si>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</si>
  <si>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</si>
  <si>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</si>
  <si>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</si>
  <si>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</si>
  <si>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</si>
  <si>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</si>
  <si>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</si>
  <si>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</si>
  <si>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</si>
  <si>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</si>
  <si>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</si>
  <si>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</si>
  <si>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</si>
  <si>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</si>
  <si>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</si>
  <si>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</si>
  <si>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</si>
  <si>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</si>
  <si>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</si>
  <si>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</si>
  <si>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</si>
  <si>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</si>
  <si>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</si>
  <si>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</si>
  <si>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</si>
  <si>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</si>
  <si>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</si>
  <si>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</si>
  <si>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</si>
  <si>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</si>
  <si>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</si>
  <si>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</si>
  <si>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</si>
  <si>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</si>
  <si>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</si>
  <si>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</si>
  <si>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</si>
  <si>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</si>
  <si>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</si>
  <si>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</si>
  <si>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</si>
  <si>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</si>
  <si>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</si>
  <si>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</si>
  <si>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</si>
  <si>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</si>
  <si>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</si>
  <si>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</si>
  <si>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</si>
  <si>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</si>
  <si>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</si>
  <si>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</si>
  <si>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</si>
  <si>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</si>
  <si>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</si>
  <si>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</si>
  <si>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</si>
  <si>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</si>
  <si>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</si>
  <si>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YANAPAMPA</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</si>
  <si>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</si>
  <si>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</si>
  <si>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</si>
  <si>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</si>
  <si>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</si>
  <si>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</si>
  <si>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</si>
  <si>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</si>
  <si>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</si>
  <si>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</si>
  <si>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</si>
  <si>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</si>
  <si>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</si>
  <si>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</si>
  <si>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</si>
  <si>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</si>
  <si>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</si>
  <si>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</si>
  <si>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</si>
  <si>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</si>
  <si>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</si>
  <si>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</si>
  <si>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</si>
  <si>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</si>
  <si>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</si>
  <si>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</si>
  <si>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</si>
  <si>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</si>
  <si>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</si>
  <si>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</si>
  <si>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</si>
  <si>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</si>
  <si>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</si>
  <si>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</si>
  <si>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</si>
  <si>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</si>
  <si>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</si>
  <si>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</si>
  <si>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</si>
  <si>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</si>
  <si>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</si>
  <si>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</si>
  <si>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</si>
  <si>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viernes, 15 de Agosto del 2025</t>
  </si>
  <si>
    <t>EVOLUCIÓN DE LA PRODUCCIÓN DE LA ENERGÍA DIARIA DE LOS INTEGRANTES DEL COES (MWh)</t>
  </si>
  <si>
    <t>UNIDAD</t>
  </si>
  <si>
    <t>TIPO</t>
  </si>
  <si>
    <t>Agosto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</si>
  <si>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</si>
  <si>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</si>
  <si>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</si>
  <si>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</si>
  <si>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</si>
  <si>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</si>
  <si>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</si>
  <si>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</si>
  <si>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</si>
  <si>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</si>
  <si>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</si>
  <si>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</si>
  <si>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</si>
  <si>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</si>
  <si>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</si>
  <si>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</si>
  <si>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</si>
  <si>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</si>
  <si>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</si>
  <si>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</si>
  <si>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</si>
  <si>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</si>
  <si>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</si>
  <si>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</si>
  <si>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</si>
  <si>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</si>
  <si>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</si>
  <si>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</si>
  <si>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</si>
  <si>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</si>
  <si>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</si>
  <si>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</si>
  <si>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</si>
  <si>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</si>
  <si>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</si>
  <si>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</si>
  <si>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</si>
  <si>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</si>
  <si>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</si>
  <si>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</si>
  <si>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</si>
  <si>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</si>
  <si>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</si>
  <si>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</si>
  <si>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</si>
  <si>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</si>
  <si>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</si>
  <si>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</si>
  <si>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</si>
  <si>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</si>
  <si>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</si>
  <si>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</si>
  <si>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</si>
  <si>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</si>
  <si>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</si>
  <si>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</si>
  <si>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</si>
  <si>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</si>
  <si>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</si>
  <si>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</si>
  <si>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</si>
  <si>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</si>
  <si>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</si>
  <si>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</si>
  <si>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</si>
  <si>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</si>
  <si>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</si>
  <si>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</si>
  <si>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</si>
  <si>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</si>
  <si>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</si>
  <si>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</si>
  <si>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</si>
  <si>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</si>
  <si>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</si>
  <si>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</si>
  <si>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</si>
  <si>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</si>
  <si>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</si>
  <si>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</si>
  <si>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</si>
  <si>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</si>
  <si>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</si>
  <si>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</si>
  <si>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</si>
  <si>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</si>
  <si>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</si>
  <si>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</si>
  <si>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</si>
  <si>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</si>
  <si>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</si>
  <si>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</si>
  <si>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</si>
  <si>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</si>
  <si>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</si>
  <si>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</si>
  <si>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</si>
  <si>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</si>
  <si>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</si>
  <si>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</si>
  <si>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</si>
  <si>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</si>
  <si>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</si>
  <si>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</si>
  <si>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</si>
  <si>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</si>
  <si>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</si>
  <si>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</si>
  <si>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</si>
  <si>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</si>
  <si>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</si>
  <si>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</si>
  <si>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</si>
  <si>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</si>
  <si>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</si>
  <si>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</si>
  <si>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</si>
  <si>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</si>
  <si>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</si>
  <si>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</si>
  <si>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</si>
  <si>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</si>
  <si>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</si>
  <si>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</si>
  <si>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</si>
  <si>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</si>
  <si>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</si>
  <si>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</si>
  <si>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</si>
  <si>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</si>
  <si>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</si>
  <si>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</si>
  <si>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</si>
  <si>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</si>
  <si>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</si>
  <si>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</si>
  <si>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</si>
  <si>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</si>
  <si>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</si>
  <si>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</si>
  <si>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SAN_JACINTO - BAGAZO</t>
  </si>
  <si>
    <t>G-1</t>
  </si>
  <si>
    <t>CANA BRAVA TV1 - BAGAZO</t>
  </si>
  <si>
    <t>15/08/2025 08:43:00</t>
  </si>
  <si>
    <t>CANA BRAVA TV1 &amp; TV2 - BAGAZO</t>
  </si>
  <si>
    <t>15/08/2025 19:35:00</t>
  </si>
  <si>
    <t>GD3</t>
  </si>
  <si>
    <t>MOLLENDO 123 -  D2</t>
  </si>
  <si>
    <t>15/08/2025 15:59:00</t>
  </si>
  <si>
    <t>15/08/2025 18:57:00</t>
  </si>
  <si>
    <t>15/08/2025 15:50:00</t>
  </si>
  <si>
    <t>15/08/2025 18:36:00</t>
  </si>
  <si>
    <t>POR PRUEBAS ALEATORIAS PR-25</t>
  </si>
  <si>
    <t>A las 16:36 h, alcanzó su máxima generación</t>
  </si>
  <si>
    <t>INDEPENDENCIA GAS</t>
  </si>
  <si>
    <t>15/08/2025 15:51:00</t>
  </si>
  <si>
    <t>15/08/2025 15:41:00</t>
  </si>
  <si>
    <t>POR POTENCIA O ENERGIA</t>
  </si>
  <si>
    <t>MALACAS1 TG6 - GAS</t>
  </si>
  <si>
    <t>15/08/2025 11:15:00</t>
  </si>
  <si>
    <t>15/08/2025 11:16:00</t>
  </si>
  <si>
    <t>15/08/2025 11:00:00</t>
  </si>
  <si>
    <t>POR PRUEBAS</t>
  </si>
  <si>
    <t>15/08/2025 12:41:00</t>
  </si>
  <si>
    <t>15/08/2025 14:19:00</t>
  </si>
  <si>
    <t>MALACAS2 TG4 - GAS</t>
  </si>
  <si>
    <t>15/08/2025 14:26:00</t>
  </si>
  <si>
    <t>15/08/2025 14:20:00</t>
  </si>
  <si>
    <t>A las 08:57 h se sube a 50 MW. A las 11:48 h se sube a 70 MW. A las 12:21 h a 50 MW.
A las 12:55h S/C bajar a mínima generación.</t>
  </si>
  <si>
    <t>CHILCA1 CCOMB TG1 &amp; TG2 &amp; TG3 - GAS</t>
  </si>
  <si>
    <t>CHILCA2 CCOMB TG41 - GAS</t>
  </si>
  <si>
    <t>FENIX CCOMB GT11 &amp; GT12 - GAS</t>
  </si>
  <si>
    <t>KALLPA CCOMB TG1 &amp; TG2 &amp; TG3 - GAS</t>
  </si>
  <si>
    <t>LAS FLORES CCOMB TG1 - GAS</t>
  </si>
  <si>
    <t>STA ROSA UTI5 - GAS</t>
  </si>
  <si>
    <t>15/08/2025 00:12:00</t>
  </si>
  <si>
    <t>15/08/2025 00:02:00</t>
  </si>
  <si>
    <t>UTI6</t>
  </si>
  <si>
    <t>STA ROSA UTI6 - GAS</t>
  </si>
  <si>
    <t>15/08/2025 00:34:00</t>
  </si>
  <si>
    <t>15/08/2025 00:26:00</t>
  </si>
  <si>
    <t>STA ROSA TG8 - GAS</t>
  </si>
  <si>
    <t>15/08/2025 01:56:00</t>
  </si>
  <si>
    <t>15/08/2025 02:41:00</t>
  </si>
  <si>
    <t>15/08/2025 02:25:00</t>
  </si>
  <si>
    <t>A MINIMA CARGA</t>
  </si>
  <si>
    <t>VENTANILLA CCOMB TG3 &amp; TG4 - GAS F.DIRECTO</t>
  </si>
  <si>
    <t>15/08/2025 00:35:00</t>
  </si>
  <si>
    <t>00:04 S/C retirar F.A.</t>
  </si>
  <si>
    <t>VENTANILLA CCOMB TG3 &amp; TG4 - GAS</t>
  </si>
  <si>
    <t>15/08/2025 08:02:00</t>
  </si>
  <si>
    <t>15/08/2025 14:25:00</t>
  </si>
  <si>
    <t>HUAYCOLORO - BIOGAS</t>
  </si>
  <si>
    <t>LA GRINGA V - BIOGAS</t>
  </si>
  <si>
    <t>DONA CATALINA  - BIOGAS</t>
  </si>
  <si>
    <t>G2 CALLAO</t>
  </si>
  <si>
    <t>CALLAO - BIOGAS</t>
  </si>
  <si>
    <t>RF ETEN TG1 - D2</t>
  </si>
  <si>
    <t>15/08/2025 15:03:00</t>
  </si>
  <si>
    <t>15/08/2025 15:18:00</t>
  </si>
  <si>
    <t>15/08/2025 14:45:00</t>
  </si>
  <si>
    <t>15/08/2025 15:14:00</t>
  </si>
  <si>
    <t>El arranque de la unidad fue a solicitud del propietario (Eten). para hacer mediciones sobre el evento ocurrido ayer 14</t>
  </si>
  <si>
    <t>OLLEROS CCOMB TG1 - GAS</t>
  </si>
  <si>
    <t>AGUAYTIA TG2 - GAS</t>
  </si>
  <si>
    <t>15/08/2025 00:10:00</t>
  </si>
  <si>
    <t>15/08/2025 13:01:00</t>
  </si>
  <si>
    <t>15/08/2025 15:30:00</t>
  </si>
  <si>
    <t>15/08/2025 15:06:00</t>
  </si>
  <si>
    <t>Hora Inicio y Fin de Indisponibilidades de las Unidades de Generación SEIN</t>
  </si>
  <si>
    <t>Mantenimiento por 32,000 horas de operación</t>
  </si>
  <si>
    <t>Cambio de rodete G3, cambio de bocinas al Grupo G1, mantenimiento piso radiales y alfeizer,mantenimiento izaje compuerta desempedrador, mantenimiento piso canal de demasías, inspección y limpieza de aisladores.</t>
  </si>
  <si>
    <t>MANTENIMIENTO PREVENTIVO Y CONTROLES SISTEMÁTICOS</t>
  </si>
  <si>
    <t>MANTENIMIENTO REGULADOR DE VELOCIDAD U2 (Instalación de equipos de prueba).</t>
  </si>
  <si>
    <t>MANTENIMIENTO EQUIPOS AUXILIARES, UNIDAD DE POTENCIA HIDRAULICA, TABLEROS DE CONTROL Y PROTECCIÓN UG1.</t>
  </si>
  <si>
    <t>MANTENIMIENTO MAYOR DE TURBINA G1 (INSPECCIÓN DE RODETE, INYECTORES).</t>
  </si>
  <si>
    <t>MANTENIMIENTO ANUAL DE GENERADOR UG1 (INSPECCIÓN, LIMPIEZA Y PRUEBAS DE AISLAMIENTO).</t>
  </si>
  <si>
    <t>reparación de álabes y cambio de bujes</t>
  </si>
  <si>
    <t>REPARACIÓN DE LÍNEA DE INGRESO DE GAS EN COMBUSTOR N°12 DE LA TURBINA A GAS</t>
  </si>
  <si>
    <t>TRIP CON 81 MW POR ALTO VALOR DEL SPREAD DE LAS CÁMARAS DE COMBUSTIÓN.</t>
  </si>
  <si>
    <t>SAN NICOLÁS</t>
  </si>
  <si>
    <t>CAMBIO DE NUCLEO + REBOBINADO DE GENERADOR UG2 + MANTENIMIENTO MAYOR UG2 + Inspección Semestral 2 F/S UG2</t>
  </si>
  <si>
    <t>CH. Anashironi Fuera de Servicio por mantenimeinto correctivo de revisón de sistema de lubricación.</t>
  </si>
  <si>
    <t>EJECUTADO</t>
  </si>
  <si>
    <t>Viernes 15 de Agosto del 2025 / SEM N° 32</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</si>
  <si>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</si>
  <si>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</si>
  <si>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</si>
  <si>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</si>
  <si>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</si>
  <si>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</si>
  <si>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</si>
  <si>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</si>
  <si>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</si>
  <si>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</si>
  <si>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</si>
  <si>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</si>
  <si>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</si>
  <si>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</si>
  <si>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</si>
  <si>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</si>
  <si>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</si>
  <si>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</si>
  <si>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</si>
  <si>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</si>
  <si>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</si>
  <si>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</si>
  <si>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</si>
  <si>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</si>
  <si>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</si>
  <si>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</si>
  <si>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</si>
  <si>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</si>
  <si>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</si>
  <si>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</si>
  <si>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</si>
  <si>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</si>
  <si>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</si>
  <si>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</si>
  <si>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</si>
  <si>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</si>
  <si>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</si>
  <si>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</si>
  <si>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</si>
  <si>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</si>
  <si>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</si>
  <si>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</si>
  <si>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</si>
  <si>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</si>
  <si>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</si>
  <si>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</si>
  <si>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</si>
  <si>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</si>
  <si>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</si>
  <si>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</si>
  <si>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</si>
  <si>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</si>
  <si>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</si>
  <si>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</si>
  <si>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</si>
  <si>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</si>
  <si>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</si>
  <si>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</si>
  <si>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</si>
  <si>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</si>
  <si>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</si>
  <si>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</si>
  <si>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</si>
  <si>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</si>
  <si>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</si>
  <si>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</si>
  <si>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</si>
  <si>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</si>
  <si>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</si>
  <si>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</si>
  <si>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</si>
  <si>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</si>
  <si>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</si>
  <si>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</si>
  <si>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</si>
  <si>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</si>
  <si>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</si>
  <si>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</si>
  <si>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</si>
  <si>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</si>
  <si>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</si>
  <si>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</si>
  <si>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</si>
  <si>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</si>
  <si>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</si>
  <si>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</si>
  <si>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</si>
  <si>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</si>
  <si>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</si>
  <si>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</si>
  <si>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</si>
  <si>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</si>
  <si>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</si>
  <si>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</si>
  <si>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</si>
  <si>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</si>
  <si>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</si>
  <si>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</si>
  <si>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</si>
  <si>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</si>
  <si>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</si>
  <si>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</si>
  <si>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</si>
  <si>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</si>
  <si>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</si>
  <si>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</si>
  <si>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</si>
  <si>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</si>
  <si>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</si>
  <si>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</si>
  <si>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</si>
  <si>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</si>
  <si>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</si>
  <si>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8530824.36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</si>
  <si>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</si>
  <si>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</si>
  <si>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</si>
  <si>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</si>
  <si>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</si>
  <si>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</si>
  <si>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</si>
  <si>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</si>
  <si>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</si>
  <si>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</si>
  <si>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</si>
  <si>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</si>
  <si>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</si>
  <si>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</si>
  <si>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</si>
  <si>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</si>
  <si>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</si>
  <si>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</si>
  <si>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</si>
  <si>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</si>
  <si>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</si>
  <si>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</si>
  <si>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</si>
  <si>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</si>
  <si>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</si>
  <si>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</si>
  <si>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</si>
  <si>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</si>
  <si>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</si>
  <si>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</si>
  <si>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</si>
  <si>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</si>
  <si>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</si>
  <si>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</si>
  <si>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</si>
  <si>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</si>
  <si>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</si>
  <si>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</si>
  <si>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</si>
  <si>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</si>
  <si>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</si>
  <si>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</si>
  <si>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</si>
  <si>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</si>
  <si>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</si>
  <si>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</si>
  <si>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</si>
  <si>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</si>
  <si>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</si>
  <si>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</si>
  <si>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</si>
  <si>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</si>
  <si>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</si>
  <si>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</si>
  <si>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</si>
  <si>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</si>
  <si>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</si>
  <si>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</si>
  <si>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</si>
  <si>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</si>
  <si>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</si>
  <si>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</si>
  <si>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</si>
  <si>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</si>
  <si>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</si>
  <si>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</si>
  <si>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</si>
  <si>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</si>
  <si>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</si>
  <si>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</si>
  <si>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</si>
  <si>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</si>
  <si>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</si>
  <si>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</si>
  <si>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</si>
  <si>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</si>
  <si>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</si>
  <si>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</si>
  <si>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</si>
  <si>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</si>
  <si>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</si>
  <si>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</si>
  <si>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</si>
  <si>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</si>
  <si>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</si>
  <si>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</si>
  <si>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</si>
  <si>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</si>
  <si>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</si>
  <si>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</si>
  <si>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</si>
  <si>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</si>
  <si>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</si>
  <si>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</si>
  <si>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</si>
  <si>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</si>
  <si>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</si>
  <si>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</si>
  <si>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</si>
  <si>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</si>
  <si>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</si>
  <si>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</si>
  <si>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</si>
  <si>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</si>
  <si>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</si>
  <si>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</si>
  <si>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</si>
  <si>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</si>
  <si>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</si>
  <si>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</si>
  <si>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</si>
  <si>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</si>
  <si>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</si>
  <si>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</si>
  <si>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</si>
  <si>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</si>
  <si>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</si>
  <si>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</si>
  <si>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</si>
  <si>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</si>
  <si>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</si>
  <si>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</si>
  <si>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</si>
  <si>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</si>
  <si>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</si>
  <si>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</si>
  <si>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</si>
  <si>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</si>
  <si>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</si>
  <si>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</si>
  <si>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</si>
  <si>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16:44:59</t>
  </si>
  <si>
    <t>16:45:00</t>
  </si>
  <si>
    <t>Vertimiento de embalses</t>
  </si>
  <si>
    <t>DIQUE LOS ESPAÑOLES</t>
  </si>
  <si>
    <t>EMBALSE BAMPUTAÑE</t>
  </si>
  <si>
    <t>EMBALSE CHALHUANCA</t>
  </si>
  <si>
    <t>EMBALSE EL FRAYLE</t>
  </si>
  <si>
    <t>EMBALSE EL PAÑE</t>
  </si>
  <si>
    <t>EMBALSE PILLONES</t>
  </si>
  <si>
    <t>RESERVORIO AGUADA BLANCA</t>
  </si>
  <si>
    <t>TOMA KM 105</t>
  </si>
  <si>
    <t>Reporte de Stock de Combustibles</t>
  </si>
  <si>
    <t>TIPO DE COMBUSTIBLE</t>
  </si>
  <si>
    <t>FINAL DECLARADO</t>
  </si>
  <si>
    <t>RECEPCIÓN</t>
  </si>
  <si>
    <t>UNIDADES</t>
  </si>
  <si>
    <t>OBSERVACIONES</t>
  </si>
  <si>
    <t>DIÉSEL</t>
  </si>
  <si>
    <t>m3</t>
  </si>
  <si>
    <t>RESIDUAL R500</t>
  </si>
  <si>
    <t>SEGUN STOCK FISICO DE TANQUES DE ALMACENAMIENTO</t>
  </si>
  <si>
    <t>CONSUMO DE DIESEL POR PRUEBAS INTERNAS (12.033 M3)</t>
  </si>
  <si>
    <t>C.T. ILO 2</t>
  </si>
  <si>
    <t>CARBÓN</t>
  </si>
  <si>
    <t>Tn</t>
  </si>
  <si>
    <t>sin consumo de combustible</t>
  </si>
  <si>
    <t>CONSUMO DE COMBUSTIBLE DIESEL POR PRUEBA PROPIA DE LA GT-1.</t>
  </si>
  <si>
    <t>Reporte de Consumo de Combustibles</t>
  </si>
  <si>
    <t>CONSUMO DE COMBUSTIBLES - LÍQUIDO, SÓLIDO, GASEOSO</t>
  </si>
  <si>
    <t>MEDIDOR</t>
  </si>
  <si>
    <t>15/Aug</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</si>
  <si>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</si>
  <si>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</si>
  <si>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</si>
  <si>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</si>
  <si>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</si>
  <si>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</si>
  <si>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</si>
  <si>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</si>
  <si>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</si>
  <si>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</si>
  <si>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</si>
  <si>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</si>
  <si>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</si>
  <si>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</si>
  <si>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</si>
  <si>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</si>
  <si>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</si>
  <si>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</si>
  <si>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</si>
  <si>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</si>
  <si>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</si>
  <si>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</si>
  <si>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</si>
  <si>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</si>
  <si>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</si>
  <si>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</si>
  <si>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</si>
  <si>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</si>
  <si>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</si>
  <si>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</si>
  <si>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</si>
  <si>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</si>
  <si>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</si>
  <si>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</si>
  <si>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</si>
  <si>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</si>
  <si>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</si>
  <si>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</si>
  <si>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</si>
  <si>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</si>
  <si>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</si>
  <si>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</si>
  <si>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</si>
  <si>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</si>
  <si>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</si>
  <si>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</si>
  <si>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</si>
  <si>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</si>
  <si>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</si>
  <si>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</si>
  <si>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</si>
  <si>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</si>
  <si>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</si>
  <si>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</si>
  <si>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</si>
  <si>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</si>
  <si>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</si>
  <si>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</si>
  <si>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</si>
  <si>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</si>
  <si>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</si>
  <si>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</si>
  <si>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</si>
  <si>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</si>
  <si>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</si>
  <si>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</si>
  <si>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</si>
  <si>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</si>
  <si>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</si>
  <si>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</si>
  <si>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15/08/2025 01:00</t>
  </si>
  <si>
    <t>15/08/2025 02:00</t>
  </si>
  <si>
    <t>15/08/2025 03:00</t>
  </si>
  <si>
    <t>15/08/2025 09:00</t>
  </si>
  <si>
    <t>15/08/2025 10:00</t>
  </si>
  <si>
    <t>15/08/2025 11:00</t>
  </si>
  <si>
    <t>15/08/2025 14:00</t>
  </si>
  <si>
    <t>15/08/2025 15:00</t>
  </si>
  <si>
    <t>15/08/2025 16:00</t>
  </si>
  <si>
    <t>15/08/2025 19:00</t>
  </si>
  <si>
    <t>15/08/2025 20:00</t>
  </si>
  <si>
    <t>15/08/2025 21:00</t>
  </si>
  <si>
    <t>15/08/2025 22:00</t>
  </si>
  <si>
    <t>15/08/2025 23:00</t>
  </si>
  <si>
    <t>TEMPERATURA AMBIENTE (ºC)</t>
  </si>
  <si>
    <t>Disponibilidad de Gas Natural de las Centrales Termoeléctricas</t>
  </si>
  <si>
    <t>GASEODUCTO</t>
  </si>
  <si>
    <t>VOLUMEN DE GAS (Mm3)</t>
  </si>
  <si>
    <t>INICIAL</t>
  </si>
  <si>
    <t>GASEODUCTO DE CAMISEA (EGESUR)</t>
  </si>
  <si>
    <t>16/08/2025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</si>
  <si>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</si>
  <si>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</si>
  <si>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</si>
  <si>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</si>
  <si>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</si>
  <si>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</si>
  <si>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</si>
  <si>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</si>
  <si>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</si>
  <si>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</si>
  <si>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</si>
  <si>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</si>
  <si>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</si>
  <si>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</si>
  <si>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</si>
  <si>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</si>
  <si>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</si>
  <si>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</si>
  <si>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</si>
  <si>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</si>
  <si>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</si>
  <si>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</si>
  <si>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</si>
  <si>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</si>
  <si>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</si>
  <si>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</si>
  <si>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</si>
  <si>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</si>
  <si>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</si>
  <si>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</si>
  <si>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</si>
  <si>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</si>
  <si>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</si>
  <si>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</si>
  <si>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</si>
  <si>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</si>
  <si>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</si>
  <si>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</si>
  <si>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</si>
  <si>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</si>
  <si>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</si>
  <si>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</si>
  <si>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</si>
  <si>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</si>
  <si>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</si>
  <si>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</si>
  <si>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</si>
  <si>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</si>
  <si>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</si>
  <si>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</si>
  <si>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</si>
  <si>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</si>
  <si>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</si>
  <si>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</si>
  <si>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</si>
  <si>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</si>
  <si>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</si>
  <si>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</si>
  <si>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</si>
  <si>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</si>
  <si>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</si>
  <si>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</si>
  <si>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</si>
  <si>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</si>
  <si>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</si>
  <si>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</si>
  <si>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</si>
  <si>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</si>
  <si>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</si>
  <si>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</si>
  <si>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</si>
  <si>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</si>
  <si>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</si>
  <si>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</si>
  <si>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</si>
  <si>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</si>
  <si>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</si>
  <si>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</si>
  <si>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</si>
  <si>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</si>
  <si>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</si>
  <si>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</si>
  <si>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</si>
  <si>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</si>
  <si>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</si>
  <si>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</si>
  <si>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</si>
  <si>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</si>
  <si>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</si>
  <si>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</si>
  <si>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</si>
  <si>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</si>
  <si>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</si>
  <si>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</si>
  <si>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</si>
  <si>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</si>
  <si>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</si>
  <si>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</si>
  <si>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</si>
  <si>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</si>
  <si>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</si>
  <si>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</si>
  <si>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</si>
  <si>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</si>
  <si>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</si>
  <si>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</si>
  <si>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</si>
  <si>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</si>
  <si>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</si>
  <si>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</si>
  <si>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</si>
  <si>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</si>
  <si>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</si>
  <si>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</si>
  <si>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</si>
  <si>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</si>
  <si>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</si>
  <si>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</si>
  <si>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</si>
  <si>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</si>
  <si>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</si>
  <si>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</si>
  <si>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</si>
  <si>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</si>
  <si>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</si>
  <si>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</si>
  <si>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</si>
  <si>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</si>
  <si>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</si>
  <si>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</si>
  <si>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</si>
  <si>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</si>
  <si>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</si>
  <si>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</si>
  <si>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</si>
  <si>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</si>
  <si>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</si>
  <si>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</si>
  <si>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</si>
  <si>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</si>
  <si>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</si>
  <si>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</si>
  <si>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</si>
  <si>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</si>
  <si>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</si>
  <si>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</si>
  <si>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</si>
  <si>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</si>
  <si>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</si>
  <si>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</si>
  <si>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</si>
  <si>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</si>
  <si>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</si>
  <si>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</si>
  <si>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</si>
  <si>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</si>
  <si>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</si>
  <si>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</si>
  <si>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</si>
  <si>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</si>
  <si>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</si>
  <si>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</si>
  <si>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</si>
  <si>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</si>
  <si>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</si>
  <si>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</si>
  <si>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</si>
  <si>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</si>
  <si>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</si>
  <si>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</si>
  <si>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</si>
  <si>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</si>
  <si>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</si>
  <si>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</si>
  <si>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</si>
  <si>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</si>
  <si>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</si>
  <si>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</si>
  <si>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</si>
  <si>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</si>
  <si>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</si>
  <si>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</si>
  <si>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</si>
  <si>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</si>
  <si>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</si>
  <si>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</si>
  <si>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</si>
  <si>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</si>
  <si>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</si>
  <si>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</si>
  <si>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</si>
  <si>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</si>
  <si>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</si>
  <si>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</si>
  <si>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</si>
  <si>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</si>
  <si>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</si>
  <si>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</si>
  <si>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</si>
  <si>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</si>
  <si>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</si>
  <si>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</si>
  <si>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</si>
  <si>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</si>
  <si>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</si>
  <si>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</si>
  <si>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</si>
  <si>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</si>
  <si>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</si>
  <si>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</si>
  <si>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</si>
  <si>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</si>
  <si>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</si>
  <si>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</si>
  <si>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</si>
  <si>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</si>
  <si>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</si>
  <si>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</si>
  <si>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</si>
  <si>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</si>
  <si>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</si>
  <si>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</si>
  <si>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</si>
  <si>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</si>
  <si>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</si>
  <si>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</si>
  <si>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</si>
  <si>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</si>
  <si>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</si>
  <si>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</si>
  <si>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</si>
  <si>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</si>
  <si>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</si>
  <si>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</si>
  <si>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</si>
  <si>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</si>
  <si>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</si>
  <si>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</si>
  <si>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</si>
  <si>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</si>
  <si>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</si>
  <si>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</si>
  <si>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</si>
  <si>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</si>
  <si>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</si>
  <si>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</si>
  <si>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</si>
  <si>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</si>
  <si>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</si>
  <si>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</si>
  <si>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</si>
  <si>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</si>
  <si>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</si>
  <si>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</si>
  <si>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</si>
  <si>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</si>
  <si>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</si>
  <si>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</si>
  <si>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</si>
  <si>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</si>
  <si>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</si>
  <si>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</si>
  <si>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</si>
  <si>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</si>
  <si>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</si>
  <si>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</si>
  <si>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</si>
  <si>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</si>
  <si>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</si>
  <si>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</si>
  <si>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</si>
  <si>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</si>
  <si>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</si>
  <si>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</si>
  <si>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</si>
  <si>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</si>
  <si>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</si>
  <si>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</si>
  <si>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</si>
  <si>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</si>
  <si>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</si>
  <si>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</si>
  <si>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</si>
  <si>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</si>
  <si>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</si>
  <si>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</si>
  <si>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</si>
  <si>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</si>
  <si>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</si>
  <si>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</si>
  <si>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</si>
  <si>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</si>
  <si>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</si>
  <si>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</si>
  <si>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</si>
  <si>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</si>
  <si>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</si>
  <si>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</si>
  <si>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</si>
  <si>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</si>
  <si>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</si>
  <si>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</si>
  <si>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</si>
  <si>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</si>
  <si>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</si>
  <si>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</si>
  <si>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</si>
  <si>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</si>
  <si>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</si>
  <si>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</si>
  <si>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</si>
  <si>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</si>
  <si>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</si>
  <si>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</si>
  <si>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</si>
  <si>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</si>
  <si>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</si>
  <si>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</si>
  <si>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</si>
  <si>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</si>
  <si>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</si>
  <si>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</si>
  <si>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</si>
  <si>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</si>
  <si>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</si>
  <si>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</si>
  <si>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</si>
  <si>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</si>
  <si>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</si>
  <si>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</si>
  <si>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</si>
  <si>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</si>
  <si>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</si>
  <si>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</si>
  <si>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</si>
  <si>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</si>
  <si>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</si>
  <si>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</si>
  <si>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</si>
  <si>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</si>
  <si>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</si>
  <si>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</si>
  <si>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</si>
  <si>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</si>
  <si>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</si>
  <si>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</si>
  <si>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</si>
  <si>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</si>
  <si>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</si>
  <si>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</si>
  <si>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</si>
  <si>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</si>
  <si>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</si>
  <si>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</si>
  <si>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</si>
  <si>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</si>
  <si>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</si>
  <si>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</si>
  <si>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</si>
  <si>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</si>
  <si>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</si>
  <si>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</si>
  <si>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</si>
  <si>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</si>
  <si>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</si>
  <si>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</si>
  <si>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</si>
  <si>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</si>
  <si>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</si>
  <si>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</si>
  <si>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</si>
  <si>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</si>
  <si>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</si>
  <si>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</si>
  <si>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</si>
  <si>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</si>
  <si>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</si>
  <si>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</si>
  <si>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</si>
  <si>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</si>
  <si>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</si>
  <si>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</si>
  <si>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</si>
  <si>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</si>
  <si>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</si>
  <si>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</si>
  <si>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</si>
  <si>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</si>
  <si>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</si>
  <si>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</si>
  <si>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</si>
  <si>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</si>
  <si>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</si>
  <si>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</si>
  <si>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</si>
  <si>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</si>
  <si>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</si>
  <si>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</si>
  <si>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</si>
  <si>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</si>
  <si>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</si>
  <si>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</si>
  <si>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</si>
  <si>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</si>
  <si>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</si>
  <si>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</si>
  <si>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</si>
  <si>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</si>
  <si>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</si>
  <si>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</si>
  <si>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</si>
  <si>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</si>
  <si>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</si>
  <si>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</si>
  <si>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</si>
  <si>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</si>
  <si>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</si>
  <si>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</si>
  <si>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</si>
  <si>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</si>
  <si>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</si>
  <si>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</si>
  <si>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</si>
  <si>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</si>
  <si>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</si>
  <si>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</si>
  <si>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</si>
  <si>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</si>
  <si>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</si>
  <si>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</si>
  <si>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</si>
  <si>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</si>
  <si>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</si>
  <si>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</si>
  <si>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</si>
  <si>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</si>
  <si>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</si>
  <si>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</si>
  <si>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</si>
  <si>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</si>
  <si>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</si>
  <si>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</si>
  <si>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</si>
  <si>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</si>
  <si>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</si>
  <si>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</si>
  <si>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</si>
  <si>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</si>
  <si>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</si>
  <si>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</si>
  <si>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</si>
  <si>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</si>
  <si>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</si>
  <si>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</si>
  <si>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</si>
  <si>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</si>
  <si>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</si>
  <si>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</si>
  <si>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</si>
  <si>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</si>
  <si>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</si>
  <si>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</si>
  <si>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</si>
  <si>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</si>
  <si>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</si>
  <si>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</si>
  <si>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</si>
  <si>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</si>
  <si>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</si>
  <si>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</si>
  <si>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</si>
  <si>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</si>
  <si>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</si>
  <si>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</si>
  <si>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</si>
  <si>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</si>
  <si>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</si>
  <si>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</si>
  <si>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</si>
  <si>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</si>
  <si>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</si>
  <si>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</si>
  <si>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</si>
  <si>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</si>
  <si>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</si>
  <si>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</si>
  <si>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</si>
  <si>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</si>
  <si>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</si>
  <si>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</si>
  <si>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</si>
  <si>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</si>
  <si>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</si>
  <si>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</si>
  <si>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</si>
  <si>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</si>
  <si>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</si>
  <si>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</si>
  <si>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</si>
  <si>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</si>
  <si>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</si>
  <si>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</si>
  <si>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</si>
  <si>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</si>
  <si>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</si>
  <si>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</si>
  <si>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</si>
  <si>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</si>
  <si>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</si>
  <si>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</si>
  <si>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</si>
  <si>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</si>
  <si>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</si>
  <si>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</si>
  <si>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</si>
  <si>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</si>
  <si>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</si>
  <si>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</si>
  <si>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</si>
  <si>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</si>
  <si>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</si>
  <si>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</si>
  <si>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</si>
  <si>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</si>
  <si>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</si>
  <si>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</si>
  <si>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</si>
  <si>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</si>
  <si>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</si>
  <si>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</si>
  <si>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</si>
  <si>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</si>
  <si>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</si>
  <si>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</si>
  <si>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</si>
  <si>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</si>
  <si>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</si>
  <si>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</si>
  <si>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</si>
  <si>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</si>
  <si>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</si>
  <si>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</si>
  <si>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</si>
  <si>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</si>
  <si>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</si>
  <si>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</si>
  <si>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</si>
  <si>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</si>
  <si>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</si>
  <si>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</si>
  <si>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</si>
  <si>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</si>
  <si>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</si>
  <si>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</si>
  <si>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</si>
  <si>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</si>
  <si>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</si>
  <si>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</si>
  <si>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</si>
  <si>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</si>
  <si>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</si>
  <si>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</si>
  <si>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</si>
  <si>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</si>
  <si>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</si>
  <si>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</si>
  <si>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</si>
  <si>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</si>
  <si>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</si>
  <si>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</si>
  <si>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</si>
  <si>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</si>
  <si>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</si>
  <si>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</si>
  <si>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</si>
  <si>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</si>
  <si>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</si>
  <si>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</si>
  <si>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</si>
  <si>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</si>
  <si>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</si>
  <si>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</si>
  <si>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</si>
  <si>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</si>
  <si>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</si>
  <si>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</si>
  <si>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</si>
  <si>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</si>
  <si>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</si>
  <si>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</si>
  <si>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</si>
  <si>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</si>
  <si>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</si>
  <si>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</si>
  <si>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</si>
  <si>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</si>
  <si>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</si>
  <si>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</si>
  <si>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</si>
  <si>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</si>
  <si>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</si>
  <si>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</si>
  <si>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</si>
  <si>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</si>
  <si>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</si>
  <si>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</si>
  <si>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</si>
  <si>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</si>
  <si>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</si>
  <si>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</si>
  <si>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</si>
  <si>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</si>
  <si>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</si>
  <si>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</si>
  <si>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</si>
  <si>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</si>
  <si>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</si>
  <si>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</si>
  <si>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</si>
  <si>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</si>
  <si>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</si>
  <si>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</si>
  <si>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</si>
  <si>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</si>
  <si>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</si>
  <si>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</si>
  <si>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</si>
  <si>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</si>
  <si>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</si>
  <si>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</si>
  <si>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</si>
  <si>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</si>
  <si>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</si>
  <si>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</si>
  <si>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</si>
  <si>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</si>
  <si>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</si>
  <si>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</si>
  <si>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</si>
  <si>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</si>
  <si>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</si>
  <si>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</si>
  <si>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</si>
  <si>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</si>
  <si>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</si>
  <si>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</si>
  <si>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</si>
  <si>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</si>
  <si>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</si>
  <si>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</si>
  <si>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</si>
  <si>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</si>
  <si>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</si>
  <si>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</si>
  <si>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</si>
  <si>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</si>
  <si>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L-2028</t>
  </si>
  <si>
    <t>L-5033</t>
  </si>
  <si>
    <t>L-5034</t>
  </si>
  <si>
    <t>AUT-5371</t>
  </si>
  <si>
    <t>L-5036</t>
  </si>
  <si>
    <t>L-5037</t>
  </si>
  <si>
    <t>L-5035</t>
  </si>
  <si>
    <t>L-2071</t>
  </si>
  <si>
    <t>L-2072</t>
  </si>
  <si>
    <t>L-1026</t>
  </si>
  <si>
    <t>L-1041</t>
  </si>
  <si>
    <t>L-1020</t>
  </si>
  <si>
    <t>L-3103</t>
  </si>
  <si>
    <t>L-3104</t>
  </si>
  <si>
    <t>L-1008</t>
  </si>
  <si>
    <t>L-1040</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</si>
  <si>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</si>
  <si>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</si>
  <si>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</si>
  <si>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</si>
  <si>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</si>
  <si>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</si>
  <si>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</si>
  <si>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</si>
  <si>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</si>
  <si>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</si>
  <si>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</si>
  <si>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</si>
  <si>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</si>
  <si>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</si>
  <si>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</si>
  <si>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</si>
  <si>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</si>
  <si>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</si>
  <si>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</si>
  <si>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</si>
  <si>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</si>
  <si>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</si>
  <si>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</si>
  <si>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</si>
  <si>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</si>
  <si>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</si>
  <si>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</si>
  <si>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</si>
  <si>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</si>
  <si>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</si>
  <si>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</si>
  <si>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</si>
  <si>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</si>
  <si>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</si>
  <si>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</si>
  <si>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</si>
  <si>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</si>
  <si>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</si>
  <si>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</si>
  <si>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</si>
  <si>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</si>
  <si>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</si>
  <si>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</si>
  <si>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</si>
  <si>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</si>
  <si>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</si>
  <si>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</si>
  <si>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</si>
  <si>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</si>
  <si>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</si>
  <si>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</si>
  <si>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</si>
  <si>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</si>
  <si>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</si>
  <si>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</si>
  <si>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</si>
  <si>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</si>
  <si>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</si>
  <si>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</si>
  <si>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</si>
  <si>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</si>
  <si>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</si>
  <si>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</si>
  <si>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</si>
  <si>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</si>
  <si>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</si>
  <si>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</si>
  <si>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</si>
  <si>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</si>
  <si>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</si>
  <si>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</si>
  <si>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</si>
  <si>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</si>
  <si>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</si>
  <si>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</si>
  <si>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</si>
  <si>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</si>
  <si>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</si>
  <si>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</si>
  <si>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</si>
  <si>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</si>
  <si>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</si>
  <si>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</si>
  <si>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</si>
  <si>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</si>
  <si>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</si>
  <si>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</si>
  <si>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</si>
  <si>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</si>
  <si>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</si>
  <si>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</si>
  <si>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</si>
  <si>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</si>
  <si>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</si>
  <si>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</si>
  <si>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</si>
  <si>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</si>
  <si>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</si>
  <si>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</si>
  <si>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</si>
  <si>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</si>
  <si>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</si>
  <si>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</si>
  <si>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</si>
  <si>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</si>
  <si>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</si>
  <si>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</si>
  <si>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</si>
  <si>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</si>
  <si>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</si>
  <si>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</si>
  <si>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</si>
  <si>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</si>
  <si>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</si>
  <si>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</si>
  <si>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</si>
  <si>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</si>
  <si>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</si>
  <si>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</si>
  <si>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</si>
  <si>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</si>
  <si>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</si>
  <si>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</si>
  <si>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</si>
  <si>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</si>
  <si>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</si>
  <si>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</si>
  <si>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</si>
  <si>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</si>
  <si>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</si>
  <si>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</si>
  <si>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</si>
  <si>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</si>
  <si>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</si>
  <si>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</si>
  <si>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</si>
  <si>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</si>
  <si>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</si>
  <si>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</si>
  <si>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</si>
  <si>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</si>
  <si>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</si>
  <si>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</si>
  <si>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</si>
  <si>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</si>
  <si>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</si>
  <si>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</si>
  <si>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</si>
  <si>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</si>
  <si>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</si>
  <si>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</si>
  <si>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</si>
  <si>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</si>
  <si>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</si>
  <si>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</si>
  <si>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</si>
  <si>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</si>
  <si>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</si>
  <si>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</si>
  <si>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</si>
  <si>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</si>
  <si>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</si>
  <si>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</si>
  <si>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</si>
  <si>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</si>
  <si>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</si>
  <si>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</si>
  <si>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</si>
  <si>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</si>
  <si>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</si>
  <si>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</si>
  <si>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</si>
  <si>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</si>
  <si>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</si>
  <si>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</si>
  <si>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</si>
  <si>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</si>
  <si>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</si>
  <si>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</si>
  <si>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</si>
  <si>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</si>
  <si>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</si>
  <si>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</si>
  <si>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</si>
  <si>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</si>
  <si>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</si>
  <si>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</si>
  <si>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</si>
  <si>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</si>
  <si>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</si>
  <si>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</si>
  <si>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</si>
  <si>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</si>
  <si>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</si>
  <si>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</si>
  <si>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</si>
  <si>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</si>
  <si>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</si>
  <si>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</si>
  <si>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</si>
  <si>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</si>
  <si>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</si>
  <si>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</si>
  <si>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</si>
  <si>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</si>
  <si>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</si>
  <si>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</si>
  <si>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</si>
  <si>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</si>
  <si>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</si>
  <si>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</si>
  <si>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</si>
  <si>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</si>
  <si>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</si>
  <si>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</si>
  <si>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</si>
  <si>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</si>
  <si>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</si>
  <si>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</si>
  <si>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</si>
  <si>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</si>
  <si>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</si>
  <si>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</si>
  <si>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</si>
  <si>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</si>
  <si>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</si>
  <si>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</si>
  <si>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</si>
  <si>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</si>
  <si>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</si>
  <si>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</si>
  <si>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</si>
  <si>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</si>
  <si>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</si>
  <si>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</si>
  <si>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</si>
  <si>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</si>
  <si>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</si>
  <si>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</si>
  <si>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</si>
  <si>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</si>
  <si>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</si>
  <si>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</si>
  <si>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</si>
  <si>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</si>
  <si>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</si>
  <si>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</si>
  <si>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</si>
  <si>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</si>
  <si>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</si>
  <si>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</si>
  <si>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</si>
  <si>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</si>
  <si>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</si>
  <si>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</si>
  <si>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</si>
  <si>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</si>
  <si>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</si>
  <si>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</si>
  <si>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</si>
  <si>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</si>
  <si>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</si>
  <si>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</si>
  <si>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</si>
  <si>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</si>
  <si>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</si>
  <si>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</si>
  <si>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</si>
  <si>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</si>
  <si>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</si>
  <si>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</si>
  <si>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</si>
  <si>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</si>
  <si>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</si>
  <si>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</si>
  <si>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</si>
  <si>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</si>
  <si>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</si>
  <si>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</si>
  <si>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</si>
  <si>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</si>
  <si>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</si>
  <si>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</si>
  <si>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</si>
  <si>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</si>
  <si>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</si>
  <si>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</si>
  <si>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</si>
  <si>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</si>
  <si>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</si>
  <si>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</si>
  <si>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</si>
  <si>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</si>
  <si>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</si>
  <si>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</si>
  <si>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</si>
  <si>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</si>
  <si>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</si>
  <si>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</si>
  <si>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</si>
  <si>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</si>
  <si>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</si>
  <si>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</si>
  <si>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</si>
  <si>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</si>
  <si>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</si>
  <si>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</si>
  <si>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</si>
  <si>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</si>
  <si>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</si>
  <si>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</si>
  <si>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</si>
  <si>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</si>
  <si>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</si>
  <si>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</si>
  <si>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</si>
  <si>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</si>
  <si>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</si>
  <si>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</si>
  <si>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</si>
  <si>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</si>
  <si>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</si>
  <si>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</si>
  <si>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</si>
  <si>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</si>
  <si>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</si>
  <si>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</si>
  <si>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</si>
  <si>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</si>
  <si>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</si>
  <si>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</si>
  <si>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</si>
  <si>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</si>
  <si>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</si>
  <si>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</si>
  <si>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</si>
  <si>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</si>
  <si>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</si>
  <si>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</si>
  <si>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</si>
  <si>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</si>
  <si>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</si>
  <si>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</si>
  <si>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</si>
  <si>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</si>
  <si>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</si>
  <si>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</si>
  <si>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</si>
  <si>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</si>
  <si>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</si>
  <si>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</si>
  <si>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</si>
  <si>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</si>
  <si>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</si>
  <si>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</si>
  <si>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</si>
  <si>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</si>
  <si>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</si>
  <si>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</si>
  <si>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</si>
  <si>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</si>
  <si>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</si>
  <si>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</si>
  <si>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</si>
  <si>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</si>
  <si>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</si>
  <si>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</si>
  <si>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</si>
  <si>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</si>
  <si>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</si>
  <si>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</si>
  <si>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</si>
  <si>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</si>
  <si>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</si>
  <si>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</si>
  <si>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</si>
  <si>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</si>
  <si>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</si>
  <si>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</si>
  <si>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</si>
  <si>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</si>
  <si>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</si>
  <si>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</si>
  <si>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</si>
  <si>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</si>
  <si>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</si>
  <si>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</si>
  <si>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</si>
  <si>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</si>
  <si>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</si>
  <si>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</si>
  <si>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</si>
  <si>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15/08/2025 16:29:00</t>
  </si>
  <si>
    <t>Por control de tensión de la S.E. Paragsha II.</t>
  </si>
  <si>
    <t>15/08/2025 08:12:00</t>
  </si>
  <si>
    <t>TRANSMISORA ELECTRICA DEL SUR 2 S.A.C.</t>
  </si>
  <si>
    <t>L. PUMIRI - SAN ROMAN</t>
  </si>
  <si>
    <t>L-2041</t>
  </si>
  <si>
    <t>Por regulación de tensión en la Pumiri</t>
  </si>
  <si>
    <t>L. CAJAMARCA NORTE - PAMPA HONDA</t>
  </si>
  <si>
    <t>L-2287</t>
  </si>
  <si>
    <t>15/08/2025 02:44:00</t>
  </si>
  <si>
    <t>15/08/2025 06:10:00</t>
  </si>
  <si>
    <t>Por regulación de tensión en la S.E. Cajamarca Norte.</t>
  </si>
  <si>
    <t>15/08/2025 15:44:00</t>
  </si>
  <si>
    <t>15/08/2025 16:44:00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</si>
  <si>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</si>
  <si>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</si>
  <si>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</si>
  <si>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</si>
  <si>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</si>
  <si>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</si>
  <si>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</si>
  <si>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</si>
  <si>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</si>
  <si>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</si>
  <si>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</si>
  <si>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</si>
  <si>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</si>
  <si>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</si>
  <si>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</si>
  <si>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</si>
  <si>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</si>
  <si>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</si>
  <si>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</si>
  <si>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15:48:43
</t>
  </si>
  <si>
    <t xml:space="preserve">59.784 
</t>
  </si>
  <si>
    <t xml:space="preserve">05:09:28
</t>
  </si>
  <si>
    <t xml:space="preserve">60.249 
</t>
  </si>
  <si>
    <t>PUCALLPA ISA</t>
  </si>
  <si>
    <t xml:space="preserve">59.783 
</t>
  </si>
  <si>
    <t xml:space="preserve">60.250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</si>
  <si>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</si>
  <si>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</si>
  <si>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</si>
  <si>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</si>
  <si>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</si>
  <si>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</si>
  <si>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</si>
  <si>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</si>
  <si>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</si>
  <si>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</si>
  <si>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</si>
  <si>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</si>
  <si>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</si>
  <si>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</si>
  <si>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</si>
  <si>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</si>
  <si>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</si>
  <si>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</si>
  <si>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</si>
  <si>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</si>
  <si>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8530824 y resultó S/. 21273 (0.25% ) menor que el correspondiente al viernes de la semana pasada.</t>
  </si>
  <si>
    <t>Fecha</t>
  </si>
  <si>
    <t>Costo Total Ejecutado</t>
  </si>
  <si>
    <t>Costo Total Programado</t>
  </si>
  <si>
    <t>VIE 8</t>
  </si>
  <si>
    <t>SAB 9</t>
  </si>
  <si>
    <t>DOM 10</t>
  </si>
  <si>
    <t>LUN 11</t>
  </si>
  <si>
    <t>MAR 12</t>
  </si>
  <si>
    <t>MIE 13</t>
  </si>
  <si>
    <t>JUE 14</t>
  </si>
  <si>
    <t>VIE 15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</si>
  <si>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</si>
  <si>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</si>
  <si>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</si>
  <si>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</si>
  <si>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</si>
  <si>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</si>
  <si>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</si>
  <si>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</si>
  <si>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</si>
  <si>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</si>
  <si>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</si>
  <si>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</si>
  <si>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</si>
  <si>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</si>
  <si>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</si>
  <si>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</si>
  <si>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</si>
  <si>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</si>
  <si>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</si>
  <si>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</si>
  <si>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</si>
  <si>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</si>
  <si>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</si>
  <si>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</si>
  <si>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</si>
  <si>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</si>
  <si>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</si>
  <si>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</si>
  <si>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</si>
  <si>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</si>
  <si>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</si>
  <si>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</si>
  <si>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</si>
  <si>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</si>
  <si>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</si>
  <si>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</si>
  <si>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</si>
  <si>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</si>
  <si>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</si>
  <si>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</si>
  <si>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</si>
  <si>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</si>
  <si>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</si>
  <si>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</si>
  <si>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</si>
  <si>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</si>
  <si>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</si>
  <si>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</si>
  <si>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</si>
  <si>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</si>
  <si>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</si>
  <si>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</si>
  <si>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</si>
  <si>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</si>
  <si>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</si>
  <si>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</si>
  <si>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</si>
  <si>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</si>
  <si>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</si>
  <si>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</si>
  <si>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</si>
  <si>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</si>
  <si>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</si>
  <si>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</si>
  <si>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</si>
  <si>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</si>
  <si>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79.3823</t>
  </si>
  <si>
    <t>109.7113</t>
  </si>
  <si>
    <t>79.826</t>
  </si>
  <si>
    <t>108.0422</t>
  </si>
  <si>
    <t>104.6408</t>
  </si>
  <si>
    <t>186</t>
  </si>
  <si>
    <t>115.1323</t>
  </si>
  <si>
    <t>161.8835</t>
  </si>
  <si>
    <t>108.5771</t>
  </si>
  <si>
    <t>148.6796</t>
  </si>
  <si>
    <t>108.7993</t>
  </si>
  <si>
    <t>107.5566</t>
  </si>
  <si>
    <t>108.6857</t>
  </si>
  <si>
    <t>110.3527</t>
  </si>
  <si>
    <t>109.3489</t>
  </si>
  <si>
    <t>100.6294</t>
  </si>
  <si>
    <t>80</t>
  </si>
  <si>
    <t>45.3956</t>
  </si>
  <si>
    <t>71.5857</t>
  </si>
  <si>
    <t>78.178</t>
  </si>
  <si>
    <t>74</t>
  </si>
  <si>
    <t>20.7105</t>
  </si>
  <si>
    <t>111.8278</t>
  </si>
  <si>
    <t>162</t>
  </si>
  <si>
    <t>70.178</t>
  </si>
  <si>
    <t>66.0416</t>
  </si>
  <si>
    <t>81.2945</t>
  </si>
  <si>
    <t>16.5042</t>
  </si>
  <si>
    <t>119.8278</t>
  </si>
  <si>
    <t>87.5712</t>
  </si>
  <si>
    <t>68.9158</t>
  </si>
  <si>
    <t>59.6197</t>
  </si>
  <si>
    <t>32</t>
  </si>
  <si>
    <t>24</t>
  </si>
  <si>
    <t>30.1949</t>
  </si>
  <si>
    <t>48.5447</t>
  </si>
  <si>
    <t>74.1221</t>
  </si>
  <si>
    <t>85.9495</t>
  </si>
  <si>
    <t>194</t>
  </si>
  <si>
    <t>109.4284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</si>
  <si>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</si>
  <si>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</si>
  <si>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</si>
  <si>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</si>
  <si>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</si>
  <si>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</si>
  <si>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</si>
  <si>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</si>
  <si>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</si>
  <si>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</si>
  <si>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</si>
  <si>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</si>
  <si>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</si>
  <si>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</si>
  <si>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</si>
  <si>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</si>
  <si>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</si>
  <si>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</si>
  <si>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</si>
  <si>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</si>
  <si>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</si>
  <si>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</si>
  <si>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</si>
  <si>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</si>
  <si>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</si>
  <si>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</si>
  <si>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</si>
  <si>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</si>
  <si>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</si>
  <si>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</si>
  <si>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</si>
  <si>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</si>
  <si>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</si>
  <si>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</si>
  <si>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</si>
  <si>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</si>
  <si>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</si>
  <si>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</si>
  <si>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</si>
  <si>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</si>
  <si>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</si>
  <si>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</si>
  <si>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16.399</t>
  </si>
  <si>
    <t>6</t>
  </si>
  <si>
    <t>21</t>
  </si>
  <si>
    <t>15.7932</t>
  </si>
  <si>
    <t>9.9707</t>
  </si>
  <si>
    <t>12.0538</t>
  </si>
  <si>
    <t>7.0492</t>
  </si>
  <si>
    <t>14.8051</t>
  </si>
  <si>
    <t>9.9742</t>
  </si>
  <si>
    <t>12.0505</t>
  </si>
  <si>
    <t>6.1556</t>
  </si>
  <si>
    <t>15.6466</t>
  </si>
  <si>
    <t>917-39</t>
  </si>
  <si>
    <t>URS-STK-002 - G1</t>
  </si>
  <si>
    <t>CHMalpas - G1</t>
  </si>
  <si>
    <t>5.4663</t>
  </si>
  <si>
    <t>2</t>
  </si>
  <si>
    <t>7</t>
  </si>
  <si>
    <t>5.2644</t>
  </si>
  <si>
    <t>3.3236</t>
  </si>
  <si>
    <t>4.0179</t>
  </si>
  <si>
    <t>2.3497</t>
  </si>
  <si>
    <t>4.935</t>
  </si>
  <si>
    <t>3.3247</t>
  </si>
  <si>
    <t>4.0168</t>
  </si>
  <si>
    <t>2.0519</t>
  </si>
  <si>
    <t>5.2155</t>
  </si>
  <si>
    <t>917-40</t>
  </si>
  <si>
    <t>URS-STK-002 - G2</t>
  </si>
  <si>
    <t>CHMalpas - G2</t>
  </si>
  <si>
    <t>917-41</t>
  </si>
  <si>
    <t>URS-STK-002 - G3</t>
  </si>
  <si>
    <t>CHMalpas - G3</t>
  </si>
  <si>
    <t>917-42</t>
  </si>
  <si>
    <t>URS-STK-002 - G4</t>
  </si>
  <si>
    <t>CHMalpas - G4</t>
  </si>
  <si>
    <t>918-260</t>
  </si>
  <si>
    <t>URS-STK-003</t>
  </si>
  <si>
    <t>CHCahua</t>
  </si>
  <si>
    <t>8</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</si>
  <si>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</si>
  <si>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</si>
  <si>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</si>
  <si>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</si>
  <si>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</si>
  <si>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</si>
  <si>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</si>
  <si>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</si>
  <si>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</si>
  <si>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</si>
  <si>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</si>
  <si>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</si>
  <si>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</si>
  <si>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</si>
  <si>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</si>
  <si>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</si>
  <si>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</si>
  <si>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</si>
  <si>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</si>
  <si>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</si>
  <si>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</si>
  <si>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</si>
  <si>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</si>
  <si>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</si>
  <si>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</si>
  <si>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</si>
  <si>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</si>
  <si>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</si>
  <si>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</si>
  <si>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</si>
  <si>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</si>
  <si>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</si>
  <si>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</si>
  <si>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</si>
  <si>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</si>
  <si>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</si>
  <si>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</si>
  <si>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</si>
  <si>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</si>
  <si>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</si>
  <si>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</si>
  <si>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</si>
  <si>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</si>
  <si>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21.9742</t>
  </si>
  <si>
    <t>59.25</t>
  </si>
  <si>
    <t>13.8454</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</si>
  <si>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</si>
  <si>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</si>
  <si>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</si>
  <si>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</si>
  <si>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</si>
  <si>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</si>
  <si>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</si>
  <si>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</si>
  <si>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</si>
  <si>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</si>
  <si>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</si>
  <si>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</si>
  <si>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</si>
  <si>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</si>
  <si>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</si>
  <si>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</si>
  <si>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</si>
  <si>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</si>
  <si>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</si>
  <si>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45.0842</t>
  </si>
  <si>
    <t>44.1722</t>
  </si>
  <si>
    <t>45.8413</t>
  </si>
  <si>
    <t>87.1605</t>
  </si>
  <si>
    <t>51.9168</t>
  </si>
  <si>
    <t>61.7371</t>
  </si>
  <si>
    <t>45.3064</t>
  </si>
  <si>
    <t>68.6392</t>
  </si>
  <si>
    <t>25.3204</t>
  </si>
  <si>
    <t>82.3641</t>
  </si>
  <si>
    <t>57.4792</t>
  </si>
  <si>
    <t>55.6392</t>
  </si>
  <si>
    <t>82.6473</t>
  </si>
  <si>
    <t>69.7371</t>
  </si>
  <si>
    <t>68.6511</t>
  </si>
  <si>
    <t>69.3706</t>
  </si>
  <si>
    <t>47.7629</t>
  </si>
  <si>
    <t>51.7371</t>
  </si>
  <si>
    <t>84.4143</t>
  </si>
  <si>
    <t>58.6392</t>
  </si>
  <si>
    <t>79.822</t>
  </si>
  <si>
    <t>45.7371</t>
  </si>
  <si>
    <t>60.75</t>
  </si>
  <si>
    <t>77.8342</t>
  </si>
  <si>
    <t>83.2252</t>
  </si>
  <si>
    <t>86.3396</t>
  </si>
  <si>
    <t>89.1546</t>
  </si>
  <si>
    <t>51.0842</t>
  </si>
  <si>
    <t>53.3645</t>
  </si>
  <si>
    <t>78.4234</t>
  </si>
  <si>
    <t>61.1903</t>
  </si>
  <si>
    <t>43.0053</t>
  </si>
  <si>
    <t>85.75</t>
  </si>
  <si>
    <t>54.2905</t>
  </si>
  <si>
    <t>70.7371</t>
  </si>
  <si>
    <t>68.4288</t>
  </si>
  <si>
    <t>43.8918</t>
  </si>
  <si>
    <t>37.8918</t>
  </si>
  <si>
    <t>54.3803</t>
  </si>
  <si>
    <t>40.6392</t>
  </si>
  <si>
    <t>33.5899</t>
  </si>
  <si>
    <t>88.1546</t>
  </si>
  <si>
    <t>82.7371</t>
  </si>
  <si>
    <t>57.1279</t>
  </si>
  <si>
    <t>57.7371</t>
  </si>
  <si>
    <t>76.5815</t>
  </si>
  <si>
    <t>62.9249</t>
  </si>
  <si>
    <t>924-22</t>
  </si>
  <si>
    <t>URS-ENL-001 - G1</t>
  </si>
  <si>
    <t>CHHuinco - G1</t>
  </si>
  <si>
    <t>924-23</t>
  </si>
  <si>
    <t>URS-ENL-001 - G2</t>
  </si>
  <si>
    <t>CHHuinco - G2</t>
  </si>
  <si>
    <t>44.5029</t>
  </si>
  <si>
    <t>28.5311</t>
  </si>
  <si>
    <t>17.1697</t>
  </si>
  <si>
    <t>30.5395</t>
  </si>
  <si>
    <t>23.3447</t>
  </si>
  <si>
    <t>44.6215</t>
  </si>
  <si>
    <t>22.6058</t>
  </si>
  <si>
    <t>22.1613</t>
  </si>
  <si>
    <t>38.1722</t>
  </si>
  <si>
    <t>41.4391</t>
  </si>
  <si>
    <t>46.7629</t>
  </si>
  <si>
    <t>924-24</t>
  </si>
  <si>
    <t>URS-ENL-001 - G3</t>
  </si>
  <si>
    <t>CHHuinco - G3</t>
  </si>
  <si>
    <t>45</t>
  </si>
  <si>
    <t>29.3147</t>
  </si>
  <si>
    <t>17.3735</t>
  </si>
  <si>
    <t>45.4971</t>
  </si>
  <si>
    <t>7.8763</t>
  </si>
  <si>
    <t>37.5631</t>
  </si>
  <si>
    <t>24.2864</t>
  </si>
  <si>
    <t>45.3785</t>
  </si>
  <si>
    <t>39.3301</t>
  </si>
  <si>
    <t>10.8763</t>
  </si>
  <si>
    <t>34.7379</t>
  </si>
  <si>
    <t>45.2314</t>
  </si>
  <si>
    <t>12.9871</t>
  </si>
  <si>
    <t>32.75</t>
  </si>
  <si>
    <t>41.6126</t>
  </si>
  <si>
    <t>43.1698</t>
  </si>
  <si>
    <t>41.3918</t>
  </si>
  <si>
    <t>30.6605</t>
  </si>
  <si>
    <t>16.1061</t>
  </si>
  <si>
    <t>37.9871</t>
  </si>
  <si>
    <t>9.2063</t>
  </si>
  <si>
    <t>42.1829</t>
  </si>
  <si>
    <t>28.8694</t>
  </si>
  <si>
    <t>28.8186</t>
  </si>
  <si>
    <t>17.8408</t>
  </si>
  <si>
    <t>924-25</t>
  </si>
  <si>
    <t>URS-ENL-001 - G4</t>
  </si>
  <si>
    <t>CHHuinco - G4</t>
  </si>
  <si>
    <t>31.1976</t>
  </si>
  <si>
    <t>20.8763</t>
  </si>
  <si>
    <t>34.6012</t>
  </si>
  <si>
    <t>12.395</t>
  </si>
  <si>
    <t>23.1313</t>
  </si>
  <si>
    <t>22.6073</t>
  </si>
  <si>
    <t>47.3645</t>
  </si>
  <si>
    <t>22.9742</t>
  </si>
  <si>
    <t>9.2961</t>
  </si>
  <si>
    <t>6.378</t>
  </si>
  <si>
    <t>34.9742</t>
  </si>
  <si>
    <t>12.0437</t>
  </si>
  <si>
    <t>28.8677</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</si>
  <si>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</si>
  <si>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</si>
  <si>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</si>
  <si>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</si>
  <si>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</si>
  <si>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</si>
  <si>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</si>
  <si>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</si>
  <si>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</si>
  <si>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</si>
  <si>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</si>
  <si>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</si>
  <si>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</si>
  <si>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</si>
  <si>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</si>
  <si>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</si>
  <si>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</si>
  <si>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</si>
  <si>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</si>
  <si>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</si>
  <si>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</si>
  <si>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</si>
  <si>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</si>
  <si>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</si>
  <si>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</si>
  <si>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</si>
  <si>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</si>
  <si>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</si>
  <si>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</si>
  <si>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</si>
  <si>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</si>
  <si>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</si>
  <si>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</si>
  <si>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</si>
  <si>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</si>
  <si>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</si>
  <si>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</si>
  <si>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</si>
  <si>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</si>
  <si>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</si>
  <si>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</si>
  <si>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65.601</t>
  </si>
  <si>
    <t>21.7835</t>
  </si>
  <si>
    <t>61</t>
  </si>
  <si>
    <t>26.1165</t>
  </si>
  <si>
    <t>82</t>
  </si>
  <si>
    <t>6.3398</t>
  </si>
  <si>
    <t>63.8395</t>
  </si>
  <si>
    <t>23.4425</t>
  </si>
  <si>
    <t>89.2629</t>
  </si>
  <si>
    <t>76</t>
  </si>
  <si>
    <t>11.9903</t>
  </si>
  <si>
    <t>82.3608</t>
  </si>
  <si>
    <t>48</t>
  </si>
  <si>
    <t>38.3592</t>
  </si>
  <si>
    <t>60.2369</t>
  </si>
  <si>
    <t>26.8351</t>
  </si>
  <si>
    <t>51.9871</t>
  </si>
  <si>
    <t>34.6044</t>
  </si>
  <si>
    <t>86.4553</t>
  </si>
  <si>
    <t>82.7748</t>
  </si>
  <si>
    <t>85.6604</t>
  </si>
  <si>
    <t>51.8454</t>
  </si>
  <si>
    <t>88.4524</t>
  </si>
  <si>
    <t>62.5766</t>
  </si>
  <si>
    <t>24.6318</t>
  </si>
  <si>
    <t>55.1546</t>
  </si>
  <si>
    <t>31.6214</t>
  </si>
  <si>
    <t>2253-12601</t>
  </si>
  <si>
    <t>URS-CLP-001 - G1</t>
  </si>
  <si>
    <t>CHPlatan - G1</t>
  </si>
  <si>
    <t>2253-12602</t>
  </si>
  <si>
    <t>URS-CLP-001 - G2</t>
  </si>
  <si>
    <t>CHPlatan - G2</t>
  </si>
  <si>
    <t>3168-1191</t>
  </si>
  <si>
    <t>URS-CHI-001</t>
  </si>
  <si>
    <t>CHChimay</t>
  </si>
  <si>
    <t>27.75</t>
  </si>
  <si>
    <t>25</t>
  </si>
  <si>
    <t>24.1831</t>
  </si>
  <si>
    <t>17.7612</t>
  </si>
  <si>
    <t>8.9045</t>
  </si>
  <si>
    <t>20.8454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</si>
  <si>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</si>
  <si>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</si>
  <si>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</si>
  <si>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</si>
  <si>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</si>
  <si>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</si>
  <si>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</si>
  <si>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</si>
  <si>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</si>
  <si>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</si>
  <si>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</si>
  <si>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</si>
  <si>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</si>
  <si>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</si>
  <si>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</si>
  <si>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</si>
  <si>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</si>
  <si>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</si>
  <si>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</si>
  <si>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</si>
  <si>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</si>
  <si>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</si>
  <si>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</si>
  <si>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</si>
  <si>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</si>
  <si>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</si>
  <si>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</si>
  <si>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</si>
  <si>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</si>
  <si>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</si>
  <si>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</si>
  <si>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</si>
  <si>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</si>
  <si>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</si>
  <si>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</si>
  <si>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</si>
  <si>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</si>
  <si>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</si>
  <si>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</si>
  <si>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</si>
  <si>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</si>
  <si>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</si>
  <si>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</si>
  <si>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</si>
  <si>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</si>
  <si>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</si>
  <si>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</si>
  <si>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Kallpa no reguló por problemas en sus señales.</t>
  </si>
  <si>
    <t>La C.T. Kallpa no dio RSF por problemas internos, no seguí las consignas del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</si>
  <si>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</si>
  <si>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</si>
  <si>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</si>
  <si>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</si>
  <si>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</si>
  <si>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</si>
  <si>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</si>
  <si>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</si>
  <si>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</si>
  <si>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</si>
  <si>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</si>
  <si>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</si>
  <si>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</si>
  <si>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 xml:space="preserve">Se actualizó el despacho ejecutado de las CC.TT. Agrolmos, Tallanca y Tablazo;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</si>
</sst>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773C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946.01239999999996</c:v>
                </c:pt>
                <c:pt idx="1">
                  <c:v>939.90089999999998</c:v>
                </c:pt>
                <c:pt idx="2">
                  <c:v>927.02380000000005</c:v>
                </c:pt>
                <c:pt idx="3">
                  <c:v>884.67439999999999</c:v>
                </c:pt>
                <c:pt idx="4">
                  <c:v>890.6096</c:v>
                </c:pt>
                <c:pt idx="5">
                  <c:v>877.07950000000005</c:v>
                </c:pt>
                <c:pt idx="6">
                  <c:v>920.53399999999999</c:v>
                </c:pt>
                <c:pt idx="7">
                  <c:v>924.55029999999999</c:v>
                </c:pt>
                <c:pt idx="8">
                  <c:v>935.42340000000002</c:v>
                </c:pt>
                <c:pt idx="9">
                  <c:v>942.97860000000003</c:v>
                </c:pt>
                <c:pt idx="10">
                  <c:v>964.25369999999998</c:v>
                </c:pt>
                <c:pt idx="11">
                  <c:v>968.29</c:v>
                </c:pt>
                <c:pt idx="12">
                  <c:v>1067.2189000000001</c:v>
                </c:pt>
                <c:pt idx="13">
                  <c:v>1049.319</c:v>
                </c:pt>
                <c:pt idx="14">
                  <c:v>1030.8878</c:v>
                </c:pt>
                <c:pt idx="15">
                  <c:v>1036.4572000000001</c:v>
                </c:pt>
                <c:pt idx="16">
                  <c:v>1063.9672</c:v>
                </c:pt>
                <c:pt idx="17">
                  <c:v>1125.9494999999999</c:v>
                </c:pt>
                <c:pt idx="18">
                  <c:v>1126.3588</c:v>
                </c:pt>
                <c:pt idx="19">
                  <c:v>1135.3073999999999</c:v>
                </c:pt>
                <c:pt idx="20">
                  <c:v>1107.443</c:v>
                </c:pt>
                <c:pt idx="21">
                  <c:v>1123.1412</c:v>
                </c:pt>
                <c:pt idx="22">
                  <c:v>1179.4344000000001</c:v>
                </c:pt>
                <c:pt idx="23">
                  <c:v>1140.5600999999999</c:v>
                </c:pt>
                <c:pt idx="24">
                  <c:v>1152.1955</c:v>
                </c:pt>
                <c:pt idx="25">
                  <c:v>1094.865</c:v>
                </c:pt>
                <c:pt idx="26">
                  <c:v>1106.9372000000001</c:v>
                </c:pt>
                <c:pt idx="27">
                  <c:v>1118.5506</c:v>
                </c:pt>
                <c:pt idx="28">
                  <c:v>1143.7931000000001</c:v>
                </c:pt>
                <c:pt idx="29">
                  <c:v>1146.4290000000001</c:v>
                </c:pt>
                <c:pt idx="30">
                  <c:v>1100.5727999999999</c:v>
                </c:pt>
                <c:pt idx="31">
                  <c:v>1096.3683000000001</c:v>
                </c:pt>
                <c:pt idx="32">
                  <c:v>1150.3369</c:v>
                </c:pt>
                <c:pt idx="33">
                  <c:v>1080.2983999999999</c:v>
                </c:pt>
                <c:pt idx="34">
                  <c:v>1079.373</c:v>
                </c:pt>
                <c:pt idx="35">
                  <c:v>1040.3788999999999</c:v>
                </c:pt>
                <c:pt idx="36">
                  <c:v>1112.4476999999999</c:v>
                </c:pt>
                <c:pt idx="37">
                  <c:v>1162.6010000000001</c:v>
                </c:pt>
                <c:pt idx="38">
                  <c:v>1165.5835</c:v>
                </c:pt>
                <c:pt idx="39">
                  <c:v>1156.2723000000001</c:v>
                </c:pt>
                <c:pt idx="40">
                  <c:v>1146.0050000000001</c:v>
                </c:pt>
                <c:pt idx="41">
                  <c:v>1154.5293999999999</c:v>
                </c:pt>
                <c:pt idx="42">
                  <c:v>1167.2339999999999</c:v>
                </c:pt>
                <c:pt idx="43">
                  <c:v>1114.4606000000001</c:v>
                </c:pt>
                <c:pt idx="44">
                  <c:v>1091.0748000000001</c:v>
                </c:pt>
                <c:pt idx="45">
                  <c:v>1005.4817</c:v>
                </c:pt>
                <c:pt idx="46">
                  <c:v>1011.8347</c:v>
                </c:pt>
                <c:pt idx="47">
                  <c:v>1014.9259</c:v>
                </c:pt>
              </c:numCache>
            </c:numRef>
          </c:val>
          <c:smooth val="0"/>
          <c:extLst>
            <c:ext xmlns:c16="http://schemas.microsoft.com/office/drawing/2014/chart" uri="{C3380CC4-5D6E-409C-BE32-E72D297353CC}">
              <c16:uniqueId val="{00000000-A4AE-4326-B7C5-540A7877ADF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1661.8164999999999</c:v>
                </c:pt>
                <c:pt idx="1">
                  <c:v>1645.3207</c:v>
                </c:pt>
                <c:pt idx="2">
                  <c:v>1669.9236000000001</c:v>
                </c:pt>
                <c:pt idx="3">
                  <c:v>1652.8268</c:v>
                </c:pt>
                <c:pt idx="4">
                  <c:v>1652.5963999999999</c:v>
                </c:pt>
                <c:pt idx="5">
                  <c:v>1668.0092</c:v>
                </c:pt>
                <c:pt idx="6">
                  <c:v>1646.9301</c:v>
                </c:pt>
                <c:pt idx="7">
                  <c:v>1642.9354000000001</c:v>
                </c:pt>
                <c:pt idx="8">
                  <c:v>1657.1663000000001</c:v>
                </c:pt>
                <c:pt idx="9">
                  <c:v>1649.7516000000001</c:v>
                </c:pt>
                <c:pt idx="10">
                  <c:v>1660.808</c:v>
                </c:pt>
                <c:pt idx="11">
                  <c:v>1655.92</c:v>
                </c:pt>
                <c:pt idx="12">
                  <c:v>1646.2887000000001</c:v>
                </c:pt>
                <c:pt idx="13">
                  <c:v>1652.1039000000001</c:v>
                </c:pt>
                <c:pt idx="14">
                  <c:v>1662.6623999999999</c:v>
                </c:pt>
                <c:pt idx="15">
                  <c:v>1647.5291</c:v>
                </c:pt>
                <c:pt idx="16">
                  <c:v>1671.7832000000001</c:v>
                </c:pt>
                <c:pt idx="17">
                  <c:v>1660.6234999999999</c:v>
                </c:pt>
                <c:pt idx="18">
                  <c:v>1664.0096000000001</c:v>
                </c:pt>
                <c:pt idx="19">
                  <c:v>1678.9027000000001</c:v>
                </c:pt>
                <c:pt idx="20">
                  <c:v>1681.4706000000001</c:v>
                </c:pt>
                <c:pt idx="21">
                  <c:v>1713.8335999999999</c:v>
                </c:pt>
                <c:pt idx="22">
                  <c:v>1733.6269</c:v>
                </c:pt>
                <c:pt idx="23">
                  <c:v>1734.5458000000001</c:v>
                </c:pt>
                <c:pt idx="24">
                  <c:v>1740.1013</c:v>
                </c:pt>
                <c:pt idx="25">
                  <c:v>1714.2673</c:v>
                </c:pt>
                <c:pt idx="26">
                  <c:v>1708.5618999999999</c:v>
                </c:pt>
                <c:pt idx="27">
                  <c:v>1722.8729000000001</c:v>
                </c:pt>
                <c:pt idx="28">
                  <c:v>1748.0239999999999</c:v>
                </c:pt>
                <c:pt idx="29">
                  <c:v>1744.5206000000001</c:v>
                </c:pt>
                <c:pt idx="30">
                  <c:v>1733.3314</c:v>
                </c:pt>
                <c:pt idx="31">
                  <c:v>1724.9985999999999</c:v>
                </c:pt>
                <c:pt idx="32">
                  <c:v>1713.1384</c:v>
                </c:pt>
                <c:pt idx="33">
                  <c:v>1707.105</c:v>
                </c:pt>
                <c:pt idx="34">
                  <c:v>1742.8433</c:v>
                </c:pt>
                <c:pt idx="35">
                  <c:v>1756.2460000000001</c:v>
                </c:pt>
                <c:pt idx="36">
                  <c:v>1758.5156999999999</c:v>
                </c:pt>
                <c:pt idx="37">
                  <c:v>1755.4501</c:v>
                </c:pt>
                <c:pt idx="38">
                  <c:v>1755.424</c:v>
                </c:pt>
                <c:pt idx="39">
                  <c:v>1774.1926000000001</c:v>
                </c:pt>
                <c:pt idx="40">
                  <c:v>1764.4509</c:v>
                </c:pt>
                <c:pt idx="41">
                  <c:v>1771.7643</c:v>
                </c:pt>
                <c:pt idx="42">
                  <c:v>1748.4292</c:v>
                </c:pt>
                <c:pt idx="43">
                  <c:v>1732.0808</c:v>
                </c:pt>
                <c:pt idx="44">
                  <c:v>1730.8344999999999</c:v>
                </c:pt>
                <c:pt idx="45">
                  <c:v>1685.9265</c:v>
                </c:pt>
                <c:pt idx="46">
                  <c:v>1678.1566</c:v>
                </c:pt>
                <c:pt idx="47">
                  <c:v>1649.7779</c:v>
                </c:pt>
              </c:numCache>
            </c:numRef>
          </c:val>
          <c:smooth val="0"/>
          <c:extLst>
            <c:ext xmlns:c16="http://schemas.microsoft.com/office/drawing/2014/chart" uri="{C3380CC4-5D6E-409C-BE32-E72D297353CC}">
              <c16:uniqueId val="{00000001-A4AE-4326-B7C5-540A7877ADF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3985.7710999999999</c:v>
                </c:pt>
                <c:pt idx="1">
                  <c:v>3876.1783999999998</c:v>
                </c:pt>
                <c:pt idx="2">
                  <c:v>3755.1525999999999</c:v>
                </c:pt>
                <c:pt idx="3">
                  <c:v>3731.4987999999998</c:v>
                </c:pt>
                <c:pt idx="4">
                  <c:v>3630.3939999999998</c:v>
                </c:pt>
                <c:pt idx="5">
                  <c:v>3678.1113</c:v>
                </c:pt>
                <c:pt idx="6">
                  <c:v>3718.6359000000002</c:v>
                </c:pt>
                <c:pt idx="7">
                  <c:v>3655.2143000000001</c:v>
                </c:pt>
                <c:pt idx="8">
                  <c:v>3639.4103</c:v>
                </c:pt>
                <c:pt idx="9">
                  <c:v>3652.3697999999999</c:v>
                </c:pt>
                <c:pt idx="10">
                  <c:v>3820.8382999999999</c:v>
                </c:pt>
                <c:pt idx="11">
                  <c:v>3890.09</c:v>
                </c:pt>
                <c:pt idx="12">
                  <c:v>3925.8924000000002</c:v>
                </c:pt>
                <c:pt idx="13">
                  <c:v>3939.5771</c:v>
                </c:pt>
                <c:pt idx="14">
                  <c:v>4123.4498000000003</c:v>
                </c:pt>
                <c:pt idx="15">
                  <c:v>4207.3136999999997</c:v>
                </c:pt>
                <c:pt idx="16">
                  <c:v>4427.1495999999997</c:v>
                </c:pt>
                <c:pt idx="17">
                  <c:v>4394.7269999999999</c:v>
                </c:pt>
                <c:pt idx="18">
                  <c:v>4544.0316000000003</c:v>
                </c:pt>
                <c:pt idx="19">
                  <c:v>4456.6899000000003</c:v>
                </c:pt>
                <c:pt idx="20">
                  <c:v>4671.8864000000003</c:v>
                </c:pt>
                <c:pt idx="21">
                  <c:v>4725.8252000000002</c:v>
                </c:pt>
                <c:pt idx="22">
                  <c:v>4680.2386999999999</c:v>
                </c:pt>
                <c:pt idx="23">
                  <c:v>4613.3941000000004</c:v>
                </c:pt>
                <c:pt idx="24">
                  <c:v>4582.2031999999999</c:v>
                </c:pt>
                <c:pt idx="25">
                  <c:v>4480.9677000000001</c:v>
                </c:pt>
                <c:pt idx="26">
                  <c:v>4528.8009000000002</c:v>
                </c:pt>
                <c:pt idx="27">
                  <c:v>4540.8765000000003</c:v>
                </c:pt>
                <c:pt idx="28">
                  <c:v>4631.0829000000003</c:v>
                </c:pt>
                <c:pt idx="29">
                  <c:v>4481.4503999999997</c:v>
                </c:pt>
                <c:pt idx="30">
                  <c:v>4546.8958000000002</c:v>
                </c:pt>
                <c:pt idx="31">
                  <c:v>4596.1331</c:v>
                </c:pt>
                <c:pt idx="32">
                  <c:v>4504.4246999999996</c:v>
                </c:pt>
                <c:pt idx="33">
                  <c:v>4469.0965999999999</c:v>
                </c:pt>
                <c:pt idx="34">
                  <c:v>4355.6836999999996</c:v>
                </c:pt>
                <c:pt idx="35">
                  <c:v>4317.7750999999998</c:v>
                </c:pt>
                <c:pt idx="36">
                  <c:v>4506.2366000000002</c:v>
                </c:pt>
                <c:pt idx="37">
                  <c:v>4475.1489000000001</c:v>
                </c:pt>
                <c:pt idx="38">
                  <c:v>4480.3924999999999</c:v>
                </c:pt>
                <c:pt idx="39">
                  <c:v>4458.3351000000002</c:v>
                </c:pt>
                <c:pt idx="40">
                  <c:v>4449.1441000000004</c:v>
                </c:pt>
                <c:pt idx="41">
                  <c:v>4433.2062999999998</c:v>
                </c:pt>
                <c:pt idx="42">
                  <c:v>4411.8368</c:v>
                </c:pt>
                <c:pt idx="43">
                  <c:v>4374.9585999999999</c:v>
                </c:pt>
                <c:pt idx="44">
                  <c:v>4421.1907000000001</c:v>
                </c:pt>
                <c:pt idx="45">
                  <c:v>4278.1917999999996</c:v>
                </c:pt>
                <c:pt idx="46">
                  <c:v>4110.9087</c:v>
                </c:pt>
                <c:pt idx="47">
                  <c:v>4085.7962000000002</c:v>
                </c:pt>
              </c:numCache>
            </c:numRef>
          </c:val>
          <c:smooth val="0"/>
          <c:extLst>
            <c:ext xmlns:c16="http://schemas.microsoft.com/office/drawing/2014/chart" uri="{C3380CC4-5D6E-409C-BE32-E72D297353CC}">
              <c16:uniqueId val="{00000002-A4AE-4326-B7C5-540A7877ADF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45C-4A20-8DF4-D1FA4DB4ECC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45C-4A20-8DF4-D1FA4DB4ECC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33.876300000000001</c:v>
                </c:pt>
                <c:pt idx="1">
                  <c:v>38.386299999999999</c:v>
                </c:pt>
                <c:pt idx="2">
                  <c:v>39.350900000000003</c:v>
                </c:pt>
                <c:pt idx="3">
                  <c:v>41.331400000000002</c:v>
                </c:pt>
                <c:pt idx="4">
                  <c:v>40.563499999999998</c:v>
                </c:pt>
                <c:pt idx="5">
                  <c:v>41.930100000000003</c:v>
                </c:pt>
                <c:pt idx="6">
                  <c:v>44.742199999999997</c:v>
                </c:pt>
                <c:pt idx="7">
                  <c:v>45.433300000000003</c:v>
                </c:pt>
                <c:pt idx="8">
                  <c:v>48.470799999999997</c:v>
                </c:pt>
                <c:pt idx="9">
                  <c:v>48.290199999999999</c:v>
                </c:pt>
                <c:pt idx="10">
                  <c:v>48.311</c:v>
                </c:pt>
                <c:pt idx="11">
                  <c:v>48.892299999999999</c:v>
                </c:pt>
                <c:pt idx="12">
                  <c:v>48.5261</c:v>
                </c:pt>
                <c:pt idx="13">
                  <c:v>49.042900000000003</c:v>
                </c:pt>
                <c:pt idx="14">
                  <c:v>48.767600000000002</c:v>
                </c:pt>
                <c:pt idx="15">
                  <c:v>48.347900000000003</c:v>
                </c:pt>
                <c:pt idx="16">
                  <c:v>48.76</c:v>
                </c:pt>
                <c:pt idx="17">
                  <c:v>49.770600000000002</c:v>
                </c:pt>
                <c:pt idx="18">
                  <c:v>48.497199999999999</c:v>
                </c:pt>
                <c:pt idx="19">
                  <c:v>48.861400000000003</c:v>
                </c:pt>
                <c:pt idx="20">
                  <c:v>46.741799999999998</c:v>
                </c:pt>
                <c:pt idx="21">
                  <c:v>44.182400000000001</c:v>
                </c:pt>
                <c:pt idx="22">
                  <c:v>48.017499999999998</c:v>
                </c:pt>
                <c:pt idx="23">
                  <c:v>48.990099999999998</c:v>
                </c:pt>
                <c:pt idx="24">
                  <c:v>49.061799999999998</c:v>
                </c:pt>
                <c:pt idx="25">
                  <c:v>49.2485</c:v>
                </c:pt>
                <c:pt idx="26">
                  <c:v>49.414099999999998</c:v>
                </c:pt>
                <c:pt idx="27">
                  <c:v>48.375300000000003</c:v>
                </c:pt>
                <c:pt idx="28">
                  <c:v>49.010800000000003</c:v>
                </c:pt>
                <c:pt idx="29">
                  <c:v>47.862400000000001</c:v>
                </c:pt>
                <c:pt idx="30">
                  <c:v>47.580500000000001</c:v>
                </c:pt>
                <c:pt idx="31">
                  <c:v>48.240499999999997</c:v>
                </c:pt>
                <c:pt idx="32">
                  <c:v>46.895400000000002</c:v>
                </c:pt>
                <c:pt idx="33">
                  <c:v>47.1111</c:v>
                </c:pt>
                <c:pt idx="34">
                  <c:v>36.770299999999999</c:v>
                </c:pt>
                <c:pt idx="35">
                  <c:v>35.921300000000002</c:v>
                </c:pt>
                <c:pt idx="36">
                  <c:v>23.4956</c:v>
                </c:pt>
                <c:pt idx="37">
                  <c:v>22.297000000000001</c:v>
                </c:pt>
                <c:pt idx="38">
                  <c:v>21.899000000000001</c:v>
                </c:pt>
                <c:pt idx="39">
                  <c:v>21.505700000000001</c:v>
                </c:pt>
                <c:pt idx="40">
                  <c:v>21.162099999999999</c:v>
                </c:pt>
                <c:pt idx="41">
                  <c:v>21.935700000000001</c:v>
                </c:pt>
                <c:pt idx="42">
                  <c:v>26.0017</c:v>
                </c:pt>
                <c:pt idx="43">
                  <c:v>27.718399999999999</c:v>
                </c:pt>
                <c:pt idx="44">
                  <c:v>33.665999999999997</c:v>
                </c:pt>
                <c:pt idx="45">
                  <c:v>34.590499999999999</c:v>
                </c:pt>
                <c:pt idx="46">
                  <c:v>34.238100000000003</c:v>
                </c:pt>
                <c:pt idx="47">
                  <c:v>34.747199999999999</c:v>
                </c:pt>
              </c:numCache>
            </c:numRef>
          </c:val>
          <c:smooth val="0"/>
          <c:extLst>
            <c:ext xmlns:c16="http://schemas.microsoft.com/office/drawing/2014/chart" uri="{C3380CC4-5D6E-409C-BE32-E72D297353CC}">
              <c16:uniqueId val="{00000002-E45C-4A20-8DF4-D1FA4DB4ECC0}"/>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12.956</c:v>
                </c:pt>
                <c:pt idx="1">
                  <c:v>12.177</c:v>
                </c:pt>
                <c:pt idx="2">
                  <c:v>12.965</c:v>
                </c:pt>
                <c:pt idx="3">
                  <c:v>13.055</c:v>
                </c:pt>
                <c:pt idx="4">
                  <c:v>12.497</c:v>
                </c:pt>
                <c:pt idx="5">
                  <c:v>12.871</c:v>
                </c:pt>
                <c:pt idx="6">
                  <c:v>12.804</c:v>
                </c:pt>
                <c:pt idx="7">
                  <c:v>12.94</c:v>
                </c:pt>
                <c:pt idx="8">
                  <c:v>12.566000000000001</c:v>
                </c:pt>
                <c:pt idx="9">
                  <c:v>11.727</c:v>
                </c:pt>
                <c:pt idx="10">
                  <c:v>10.989000000000001</c:v>
                </c:pt>
                <c:pt idx="11">
                  <c:v>11.02</c:v>
                </c:pt>
                <c:pt idx="12">
                  <c:v>9.907</c:v>
                </c:pt>
                <c:pt idx="13">
                  <c:v>9.9610000000000003</c:v>
                </c:pt>
                <c:pt idx="14">
                  <c:v>9.8330000000000002</c:v>
                </c:pt>
                <c:pt idx="15">
                  <c:v>10.651999999999999</c:v>
                </c:pt>
                <c:pt idx="16">
                  <c:v>12.637</c:v>
                </c:pt>
                <c:pt idx="17">
                  <c:v>12.906000000000001</c:v>
                </c:pt>
                <c:pt idx="18">
                  <c:v>12.840999999999999</c:v>
                </c:pt>
                <c:pt idx="19">
                  <c:v>13.186999999999999</c:v>
                </c:pt>
                <c:pt idx="20">
                  <c:v>12.888</c:v>
                </c:pt>
                <c:pt idx="21">
                  <c:v>12.507</c:v>
                </c:pt>
                <c:pt idx="22">
                  <c:v>11.84</c:v>
                </c:pt>
                <c:pt idx="23">
                  <c:v>10.884</c:v>
                </c:pt>
                <c:pt idx="24">
                  <c:v>10.641</c:v>
                </c:pt>
                <c:pt idx="25">
                  <c:v>10.36</c:v>
                </c:pt>
                <c:pt idx="26">
                  <c:v>11.202999999999999</c:v>
                </c:pt>
                <c:pt idx="27">
                  <c:v>12.552</c:v>
                </c:pt>
                <c:pt idx="28">
                  <c:v>13.472</c:v>
                </c:pt>
                <c:pt idx="29">
                  <c:v>12.752000000000001</c:v>
                </c:pt>
                <c:pt idx="30">
                  <c:v>12.125999999999999</c:v>
                </c:pt>
                <c:pt idx="31">
                  <c:v>12.536</c:v>
                </c:pt>
                <c:pt idx="32">
                  <c:v>12.26</c:v>
                </c:pt>
                <c:pt idx="33">
                  <c:v>12.166</c:v>
                </c:pt>
                <c:pt idx="34">
                  <c:v>11.090999999999999</c:v>
                </c:pt>
                <c:pt idx="35">
                  <c:v>10.571999999999999</c:v>
                </c:pt>
                <c:pt idx="36">
                  <c:v>9.3230000000000004</c:v>
                </c:pt>
                <c:pt idx="37">
                  <c:v>9.2850000000000001</c:v>
                </c:pt>
                <c:pt idx="38">
                  <c:v>9.7309999999999999</c:v>
                </c:pt>
                <c:pt idx="39">
                  <c:v>10.680999999999999</c:v>
                </c:pt>
                <c:pt idx="40">
                  <c:v>12.167</c:v>
                </c:pt>
                <c:pt idx="41">
                  <c:v>12.141999999999999</c:v>
                </c:pt>
                <c:pt idx="42">
                  <c:v>12.565</c:v>
                </c:pt>
                <c:pt idx="43">
                  <c:v>12.741</c:v>
                </c:pt>
                <c:pt idx="44">
                  <c:v>12.48</c:v>
                </c:pt>
                <c:pt idx="45">
                  <c:v>12.33</c:v>
                </c:pt>
                <c:pt idx="46">
                  <c:v>12.667</c:v>
                </c:pt>
                <c:pt idx="47">
                  <c:v>12.816000000000001</c:v>
                </c:pt>
              </c:numCache>
            </c:numRef>
          </c:val>
          <c:smooth val="0"/>
          <c:extLst>
            <c:ext xmlns:c16="http://schemas.microsoft.com/office/drawing/2014/chart" uri="{C3380CC4-5D6E-409C-BE32-E72D297353CC}">
              <c16:uniqueId val="{00000003-E45C-4A20-8DF4-D1FA4DB4ECC0}"/>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45C-4A20-8DF4-D1FA4DB4ECC0}"/>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45C-4A20-8DF4-D1FA4DB4ECC0}"/>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45C-4A20-8DF4-D1FA4DB4ECC0}"/>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45C-4A20-8DF4-D1FA4DB4ECC0}"/>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E45C-4A20-8DF4-D1FA4DB4ECC0}"/>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26.102399999999999</c:v>
                </c:pt>
                <c:pt idx="1">
                  <c:v>25.953399999999998</c:v>
                </c:pt>
                <c:pt idx="2">
                  <c:v>25.875499999999999</c:v>
                </c:pt>
                <c:pt idx="3">
                  <c:v>26.1006</c:v>
                </c:pt>
                <c:pt idx="4">
                  <c:v>26.714600000000001</c:v>
                </c:pt>
                <c:pt idx="5">
                  <c:v>26.660599999999999</c:v>
                </c:pt>
                <c:pt idx="6">
                  <c:v>26.187999999999999</c:v>
                </c:pt>
                <c:pt idx="7">
                  <c:v>26.052299999999999</c:v>
                </c:pt>
                <c:pt idx="8">
                  <c:v>26.069199999999999</c:v>
                </c:pt>
                <c:pt idx="9">
                  <c:v>25.9633</c:v>
                </c:pt>
                <c:pt idx="10">
                  <c:v>26.7224</c:v>
                </c:pt>
                <c:pt idx="11">
                  <c:v>27.173999999999999</c:v>
                </c:pt>
                <c:pt idx="12">
                  <c:v>27.185199999999998</c:v>
                </c:pt>
                <c:pt idx="13">
                  <c:v>26.962599999999998</c:v>
                </c:pt>
                <c:pt idx="14">
                  <c:v>26.909700000000001</c:v>
                </c:pt>
                <c:pt idx="15">
                  <c:v>26.642800000000001</c:v>
                </c:pt>
                <c:pt idx="16">
                  <c:v>26.945599999999999</c:v>
                </c:pt>
                <c:pt idx="17">
                  <c:v>26.783200000000001</c:v>
                </c:pt>
                <c:pt idx="18">
                  <c:v>26.9312</c:v>
                </c:pt>
                <c:pt idx="19">
                  <c:v>27.020399999999999</c:v>
                </c:pt>
                <c:pt idx="20">
                  <c:v>27.5532</c:v>
                </c:pt>
                <c:pt idx="21">
                  <c:v>27.500900000000001</c:v>
                </c:pt>
                <c:pt idx="22">
                  <c:v>27.3416</c:v>
                </c:pt>
                <c:pt idx="23">
                  <c:v>27.231300000000001</c:v>
                </c:pt>
                <c:pt idx="24">
                  <c:v>26.615600000000001</c:v>
                </c:pt>
                <c:pt idx="25">
                  <c:v>26.235600000000002</c:v>
                </c:pt>
                <c:pt idx="26">
                  <c:v>26.449400000000001</c:v>
                </c:pt>
                <c:pt idx="27">
                  <c:v>26.6981</c:v>
                </c:pt>
                <c:pt idx="28">
                  <c:v>27.0806</c:v>
                </c:pt>
                <c:pt idx="29">
                  <c:v>26.831600000000002</c:v>
                </c:pt>
                <c:pt idx="30">
                  <c:v>26.479600000000001</c:v>
                </c:pt>
                <c:pt idx="31">
                  <c:v>27.052800000000001</c:v>
                </c:pt>
                <c:pt idx="32">
                  <c:v>27.341799999999999</c:v>
                </c:pt>
                <c:pt idx="33">
                  <c:v>27.080100000000002</c:v>
                </c:pt>
                <c:pt idx="34">
                  <c:v>27.092500000000001</c:v>
                </c:pt>
                <c:pt idx="35">
                  <c:v>27.170500000000001</c:v>
                </c:pt>
                <c:pt idx="36">
                  <c:v>26.986899999999999</c:v>
                </c:pt>
                <c:pt idx="37">
                  <c:v>24.8245</c:v>
                </c:pt>
                <c:pt idx="38">
                  <c:v>25.0777</c:v>
                </c:pt>
                <c:pt idx="39">
                  <c:v>25.296900000000001</c:v>
                </c:pt>
                <c:pt idx="40">
                  <c:v>24.697800000000001</c:v>
                </c:pt>
                <c:pt idx="41">
                  <c:v>26.8339</c:v>
                </c:pt>
                <c:pt idx="42">
                  <c:v>28.533200000000001</c:v>
                </c:pt>
                <c:pt idx="43">
                  <c:v>28.123799999999999</c:v>
                </c:pt>
                <c:pt idx="44">
                  <c:v>27.775500000000001</c:v>
                </c:pt>
                <c:pt idx="45">
                  <c:v>27.382899999999999</c:v>
                </c:pt>
                <c:pt idx="46">
                  <c:v>27.203299999999999</c:v>
                </c:pt>
                <c:pt idx="47">
                  <c:v>26.983000000000001</c:v>
                </c:pt>
              </c:numCache>
            </c:numRef>
          </c:val>
          <c:smooth val="0"/>
          <c:extLst>
            <c:ext xmlns:c16="http://schemas.microsoft.com/office/drawing/2014/chart" uri="{C3380CC4-5D6E-409C-BE32-E72D297353CC}">
              <c16:uniqueId val="{00000009-E45C-4A20-8DF4-D1FA4DB4ECC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14.433299999999999</c:v>
                </c:pt>
                <c:pt idx="1">
                  <c:v>14.0861</c:v>
                </c:pt>
                <c:pt idx="2">
                  <c:v>13.956300000000001</c:v>
                </c:pt>
                <c:pt idx="3">
                  <c:v>13.8996</c:v>
                </c:pt>
                <c:pt idx="4">
                  <c:v>13.8491</c:v>
                </c:pt>
                <c:pt idx="5">
                  <c:v>13.7263</c:v>
                </c:pt>
                <c:pt idx="6">
                  <c:v>14.343299999999999</c:v>
                </c:pt>
                <c:pt idx="7">
                  <c:v>14.3805</c:v>
                </c:pt>
                <c:pt idx="8">
                  <c:v>15.5457</c:v>
                </c:pt>
                <c:pt idx="9">
                  <c:v>15.7364</c:v>
                </c:pt>
                <c:pt idx="10">
                  <c:v>15.1309</c:v>
                </c:pt>
                <c:pt idx="11">
                  <c:v>15.250299999999999</c:v>
                </c:pt>
                <c:pt idx="12">
                  <c:v>13.827</c:v>
                </c:pt>
                <c:pt idx="13">
                  <c:v>11.6266</c:v>
                </c:pt>
                <c:pt idx="14">
                  <c:v>11.0883</c:v>
                </c:pt>
                <c:pt idx="15">
                  <c:v>10.7424</c:v>
                </c:pt>
                <c:pt idx="16">
                  <c:v>10.859400000000001</c:v>
                </c:pt>
                <c:pt idx="17">
                  <c:v>10.8544</c:v>
                </c:pt>
                <c:pt idx="18">
                  <c:v>10.8253</c:v>
                </c:pt>
                <c:pt idx="19">
                  <c:v>10.425000000000001</c:v>
                </c:pt>
                <c:pt idx="20">
                  <c:v>10.740500000000001</c:v>
                </c:pt>
                <c:pt idx="21">
                  <c:v>10.920500000000001</c:v>
                </c:pt>
                <c:pt idx="22">
                  <c:v>10.5982</c:v>
                </c:pt>
                <c:pt idx="23">
                  <c:v>10.815799999999999</c:v>
                </c:pt>
                <c:pt idx="24">
                  <c:v>11.07</c:v>
                </c:pt>
                <c:pt idx="25">
                  <c:v>14.029</c:v>
                </c:pt>
                <c:pt idx="26">
                  <c:v>14.1218</c:v>
                </c:pt>
                <c:pt idx="27">
                  <c:v>13.940300000000001</c:v>
                </c:pt>
                <c:pt idx="28">
                  <c:v>14.915100000000001</c:v>
                </c:pt>
                <c:pt idx="29">
                  <c:v>14.8187</c:v>
                </c:pt>
                <c:pt idx="30">
                  <c:v>14.513400000000001</c:v>
                </c:pt>
                <c:pt idx="31">
                  <c:v>13.954599999999999</c:v>
                </c:pt>
                <c:pt idx="32">
                  <c:v>14.2324</c:v>
                </c:pt>
                <c:pt idx="33">
                  <c:v>14.5221</c:v>
                </c:pt>
                <c:pt idx="34">
                  <c:v>15.508900000000001</c:v>
                </c:pt>
                <c:pt idx="35">
                  <c:v>15.9757</c:v>
                </c:pt>
                <c:pt idx="36">
                  <c:v>16.180199999999999</c:v>
                </c:pt>
                <c:pt idx="37">
                  <c:v>15.3187</c:v>
                </c:pt>
                <c:pt idx="38">
                  <c:v>13.867599999999999</c:v>
                </c:pt>
                <c:pt idx="39">
                  <c:v>11.661199999999999</c:v>
                </c:pt>
                <c:pt idx="40">
                  <c:v>11.362399999999999</c:v>
                </c:pt>
                <c:pt idx="41">
                  <c:v>11.2972</c:v>
                </c:pt>
                <c:pt idx="42">
                  <c:v>11.3994</c:v>
                </c:pt>
                <c:pt idx="43">
                  <c:v>11.7087</c:v>
                </c:pt>
                <c:pt idx="44">
                  <c:v>11.4985</c:v>
                </c:pt>
                <c:pt idx="45">
                  <c:v>11.601100000000001</c:v>
                </c:pt>
                <c:pt idx="46">
                  <c:v>11.367800000000001</c:v>
                </c:pt>
                <c:pt idx="47">
                  <c:v>13.8467</c:v>
                </c:pt>
              </c:numCache>
            </c:numRef>
          </c:val>
          <c:smooth val="0"/>
          <c:extLst>
            <c:ext xmlns:c16="http://schemas.microsoft.com/office/drawing/2014/chart" uri="{C3380CC4-5D6E-409C-BE32-E72D297353CC}">
              <c16:uniqueId val="{0000000A-E45C-4A20-8DF4-D1FA4DB4ECC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9.41</c:v>
                </c:pt>
                <c:pt idx="1">
                  <c:v>9.82</c:v>
                </c:pt>
                <c:pt idx="2">
                  <c:v>9.57</c:v>
                </c:pt>
                <c:pt idx="3">
                  <c:v>9.89</c:v>
                </c:pt>
                <c:pt idx="4">
                  <c:v>11.24</c:v>
                </c:pt>
                <c:pt idx="5">
                  <c:v>12.74</c:v>
                </c:pt>
                <c:pt idx="6">
                  <c:v>12.26</c:v>
                </c:pt>
                <c:pt idx="7">
                  <c:v>12.09</c:v>
                </c:pt>
                <c:pt idx="8">
                  <c:v>12.15</c:v>
                </c:pt>
                <c:pt idx="9">
                  <c:v>12.23</c:v>
                </c:pt>
                <c:pt idx="10">
                  <c:v>12.17</c:v>
                </c:pt>
                <c:pt idx="11">
                  <c:v>12.17</c:v>
                </c:pt>
                <c:pt idx="12">
                  <c:v>12.2</c:v>
                </c:pt>
                <c:pt idx="13">
                  <c:v>12.12</c:v>
                </c:pt>
                <c:pt idx="14">
                  <c:v>11.92</c:v>
                </c:pt>
                <c:pt idx="15">
                  <c:v>12.11</c:v>
                </c:pt>
                <c:pt idx="16">
                  <c:v>12.3</c:v>
                </c:pt>
                <c:pt idx="17">
                  <c:v>11.84</c:v>
                </c:pt>
                <c:pt idx="18">
                  <c:v>12.11</c:v>
                </c:pt>
                <c:pt idx="19">
                  <c:v>12.14</c:v>
                </c:pt>
                <c:pt idx="20">
                  <c:v>12.16</c:v>
                </c:pt>
                <c:pt idx="21">
                  <c:v>12.18</c:v>
                </c:pt>
                <c:pt idx="22">
                  <c:v>12.25</c:v>
                </c:pt>
                <c:pt idx="23">
                  <c:v>12.08</c:v>
                </c:pt>
                <c:pt idx="24">
                  <c:v>12.21</c:v>
                </c:pt>
                <c:pt idx="25">
                  <c:v>12.19</c:v>
                </c:pt>
                <c:pt idx="26">
                  <c:v>12.07</c:v>
                </c:pt>
                <c:pt idx="27">
                  <c:v>12.08</c:v>
                </c:pt>
                <c:pt idx="28">
                  <c:v>12.21</c:v>
                </c:pt>
                <c:pt idx="29">
                  <c:v>12.37</c:v>
                </c:pt>
                <c:pt idx="30">
                  <c:v>12.13</c:v>
                </c:pt>
                <c:pt idx="31">
                  <c:v>12.46</c:v>
                </c:pt>
                <c:pt idx="32">
                  <c:v>12.62</c:v>
                </c:pt>
                <c:pt idx="33">
                  <c:v>12.63</c:v>
                </c:pt>
                <c:pt idx="34">
                  <c:v>12.52</c:v>
                </c:pt>
                <c:pt idx="35">
                  <c:v>11.92</c:v>
                </c:pt>
                <c:pt idx="36">
                  <c:v>12.73</c:v>
                </c:pt>
                <c:pt idx="37">
                  <c:v>12.99</c:v>
                </c:pt>
                <c:pt idx="38">
                  <c:v>12.69</c:v>
                </c:pt>
                <c:pt idx="39">
                  <c:v>13.07</c:v>
                </c:pt>
                <c:pt idx="40">
                  <c:v>13.06</c:v>
                </c:pt>
                <c:pt idx="41">
                  <c:v>13.19</c:v>
                </c:pt>
                <c:pt idx="42">
                  <c:v>13.29</c:v>
                </c:pt>
                <c:pt idx="43">
                  <c:v>13.34</c:v>
                </c:pt>
                <c:pt idx="44">
                  <c:v>13.01</c:v>
                </c:pt>
                <c:pt idx="45">
                  <c:v>13.04</c:v>
                </c:pt>
                <c:pt idx="46">
                  <c:v>12.83</c:v>
                </c:pt>
                <c:pt idx="47">
                  <c:v>13.05</c:v>
                </c:pt>
              </c:numCache>
            </c:numRef>
          </c:val>
          <c:smooth val="0"/>
          <c:extLst>
            <c:ext xmlns:c16="http://schemas.microsoft.com/office/drawing/2014/chart" uri="{C3380CC4-5D6E-409C-BE32-E72D297353CC}">
              <c16:uniqueId val="{0000000B-E45C-4A20-8DF4-D1FA4DB4ECC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31.95</c:v>
                </c:pt>
                <c:pt idx="1">
                  <c:v>31.893999999999998</c:v>
                </c:pt>
                <c:pt idx="2">
                  <c:v>31.731999999999999</c:v>
                </c:pt>
                <c:pt idx="3">
                  <c:v>31.614000000000001</c:v>
                </c:pt>
                <c:pt idx="4">
                  <c:v>32.08</c:v>
                </c:pt>
                <c:pt idx="5">
                  <c:v>32.450000000000003</c:v>
                </c:pt>
                <c:pt idx="6">
                  <c:v>32.634</c:v>
                </c:pt>
                <c:pt idx="7">
                  <c:v>31.757999999999999</c:v>
                </c:pt>
                <c:pt idx="8">
                  <c:v>32.21</c:v>
                </c:pt>
                <c:pt idx="9">
                  <c:v>32.905999999999999</c:v>
                </c:pt>
                <c:pt idx="10">
                  <c:v>33.378</c:v>
                </c:pt>
                <c:pt idx="11">
                  <c:v>32.752000000000002</c:v>
                </c:pt>
                <c:pt idx="12">
                  <c:v>31.576000000000001</c:v>
                </c:pt>
                <c:pt idx="13">
                  <c:v>30.44</c:v>
                </c:pt>
                <c:pt idx="14">
                  <c:v>29.558</c:v>
                </c:pt>
                <c:pt idx="15">
                  <c:v>29.794</c:v>
                </c:pt>
                <c:pt idx="16">
                  <c:v>29.59</c:v>
                </c:pt>
                <c:pt idx="17">
                  <c:v>28.623999999999999</c:v>
                </c:pt>
                <c:pt idx="18">
                  <c:v>28.166</c:v>
                </c:pt>
                <c:pt idx="19">
                  <c:v>27.373999999999999</c:v>
                </c:pt>
                <c:pt idx="20">
                  <c:v>26.553999999999998</c:v>
                </c:pt>
                <c:pt idx="21">
                  <c:v>26.36</c:v>
                </c:pt>
                <c:pt idx="22">
                  <c:v>27.11</c:v>
                </c:pt>
                <c:pt idx="23">
                  <c:v>27.388000000000002</c:v>
                </c:pt>
                <c:pt idx="24">
                  <c:v>28.021999999999998</c:v>
                </c:pt>
                <c:pt idx="25">
                  <c:v>27.846</c:v>
                </c:pt>
                <c:pt idx="26">
                  <c:v>28.231999999999999</c:v>
                </c:pt>
                <c:pt idx="27">
                  <c:v>27.498000000000001</c:v>
                </c:pt>
                <c:pt idx="28">
                  <c:v>28.234000000000002</c:v>
                </c:pt>
                <c:pt idx="29">
                  <c:v>27.902000000000001</c:v>
                </c:pt>
                <c:pt idx="30">
                  <c:v>24.724</c:v>
                </c:pt>
                <c:pt idx="31">
                  <c:v>22.698</c:v>
                </c:pt>
                <c:pt idx="32">
                  <c:v>26.088000000000001</c:v>
                </c:pt>
                <c:pt idx="33">
                  <c:v>27.436</c:v>
                </c:pt>
                <c:pt idx="34">
                  <c:v>28.437999999999999</c:v>
                </c:pt>
                <c:pt idx="35">
                  <c:v>29.45</c:v>
                </c:pt>
                <c:pt idx="36">
                  <c:v>29.992000000000001</c:v>
                </c:pt>
                <c:pt idx="37">
                  <c:v>30.692</c:v>
                </c:pt>
                <c:pt idx="38">
                  <c:v>31.013999999999999</c:v>
                </c:pt>
                <c:pt idx="39">
                  <c:v>30.436</c:v>
                </c:pt>
                <c:pt idx="40">
                  <c:v>30.256</c:v>
                </c:pt>
                <c:pt idx="41">
                  <c:v>31.193999999999999</c:v>
                </c:pt>
                <c:pt idx="42">
                  <c:v>31.704000000000001</c:v>
                </c:pt>
                <c:pt idx="43">
                  <c:v>31.132000000000001</c:v>
                </c:pt>
                <c:pt idx="44">
                  <c:v>30.765999999999998</c:v>
                </c:pt>
                <c:pt idx="45">
                  <c:v>29.686</c:v>
                </c:pt>
                <c:pt idx="46">
                  <c:v>28.88</c:v>
                </c:pt>
                <c:pt idx="47">
                  <c:v>28.66</c:v>
                </c:pt>
              </c:numCache>
            </c:numRef>
          </c:val>
          <c:smooth val="0"/>
          <c:extLst>
            <c:ext xmlns:c16="http://schemas.microsoft.com/office/drawing/2014/chart" uri="{C3380CC4-5D6E-409C-BE32-E72D297353CC}">
              <c16:uniqueId val="{0000000C-E45C-4A20-8DF4-D1FA4DB4ECC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45C-4A20-8DF4-D1FA4DB4ECC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45C-4A20-8DF4-D1FA4DB4ECC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51.718000000000004</c:v>
                </c:pt>
                <c:pt idx="1">
                  <c:v>51.624000000000002</c:v>
                </c:pt>
                <c:pt idx="2">
                  <c:v>51.805</c:v>
                </c:pt>
                <c:pt idx="3">
                  <c:v>51.942</c:v>
                </c:pt>
                <c:pt idx="4">
                  <c:v>51.948999999999998</c:v>
                </c:pt>
                <c:pt idx="5">
                  <c:v>51.997999999999998</c:v>
                </c:pt>
                <c:pt idx="6">
                  <c:v>51.545000000000002</c:v>
                </c:pt>
                <c:pt idx="7">
                  <c:v>51.66</c:v>
                </c:pt>
                <c:pt idx="8">
                  <c:v>51.64</c:v>
                </c:pt>
                <c:pt idx="9">
                  <c:v>51.457000000000001</c:v>
                </c:pt>
                <c:pt idx="10">
                  <c:v>51.871000000000002</c:v>
                </c:pt>
                <c:pt idx="11">
                  <c:v>51.771000000000001</c:v>
                </c:pt>
                <c:pt idx="12">
                  <c:v>51.726999999999997</c:v>
                </c:pt>
                <c:pt idx="13">
                  <c:v>51.344999999999999</c:v>
                </c:pt>
                <c:pt idx="14">
                  <c:v>51.052999999999997</c:v>
                </c:pt>
                <c:pt idx="15">
                  <c:v>51.283000000000001</c:v>
                </c:pt>
                <c:pt idx="16">
                  <c:v>51.143999999999998</c:v>
                </c:pt>
                <c:pt idx="17">
                  <c:v>51.192999999999998</c:v>
                </c:pt>
                <c:pt idx="18">
                  <c:v>51.329000000000001</c:v>
                </c:pt>
                <c:pt idx="19">
                  <c:v>51.567999999999998</c:v>
                </c:pt>
                <c:pt idx="20">
                  <c:v>51.695999999999998</c:v>
                </c:pt>
                <c:pt idx="21">
                  <c:v>51.66</c:v>
                </c:pt>
                <c:pt idx="22">
                  <c:v>51.128999999999998</c:v>
                </c:pt>
                <c:pt idx="23">
                  <c:v>51.271000000000001</c:v>
                </c:pt>
                <c:pt idx="24">
                  <c:v>51.098999999999997</c:v>
                </c:pt>
                <c:pt idx="25">
                  <c:v>51.442999999999998</c:v>
                </c:pt>
                <c:pt idx="26">
                  <c:v>51.341999999999999</c:v>
                </c:pt>
                <c:pt idx="27">
                  <c:v>51.308</c:v>
                </c:pt>
                <c:pt idx="28">
                  <c:v>50.872999999999998</c:v>
                </c:pt>
                <c:pt idx="29">
                  <c:v>51.113999999999997</c:v>
                </c:pt>
                <c:pt idx="30">
                  <c:v>50.783999999999999</c:v>
                </c:pt>
                <c:pt idx="31">
                  <c:v>50.75</c:v>
                </c:pt>
                <c:pt idx="32">
                  <c:v>50.662999999999997</c:v>
                </c:pt>
                <c:pt idx="33">
                  <c:v>51.045000000000002</c:v>
                </c:pt>
                <c:pt idx="34">
                  <c:v>50.737000000000002</c:v>
                </c:pt>
                <c:pt idx="35">
                  <c:v>50.97</c:v>
                </c:pt>
                <c:pt idx="36">
                  <c:v>51.063000000000002</c:v>
                </c:pt>
                <c:pt idx="37">
                  <c:v>51.523000000000003</c:v>
                </c:pt>
                <c:pt idx="38">
                  <c:v>51.656999999999996</c:v>
                </c:pt>
                <c:pt idx="39">
                  <c:v>51.738</c:v>
                </c:pt>
                <c:pt idx="40">
                  <c:v>51.896000000000001</c:v>
                </c:pt>
                <c:pt idx="41">
                  <c:v>51.625999999999998</c:v>
                </c:pt>
                <c:pt idx="42">
                  <c:v>51.423000000000002</c:v>
                </c:pt>
                <c:pt idx="43">
                  <c:v>51.301000000000002</c:v>
                </c:pt>
                <c:pt idx="44">
                  <c:v>51.558</c:v>
                </c:pt>
                <c:pt idx="45">
                  <c:v>52.039000000000001</c:v>
                </c:pt>
                <c:pt idx="46">
                  <c:v>51.506</c:v>
                </c:pt>
                <c:pt idx="47">
                  <c:v>51.551000000000002</c:v>
                </c:pt>
              </c:numCache>
            </c:numRef>
          </c:val>
          <c:smooth val="0"/>
          <c:extLst>
            <c:ext xmlns:c16="http://schemas.microsoft.com/office/drawing/2014/chart" uri="{C3380CC4-5D6E-409C-BE32-E72D297353CC}">
              <c16:uniqueId val="{0000000F-E45C-4A20-8DF4-D1FA4DB4ECC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45C-4A20-8DF4-D1FA4DB4ECC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35.953400000000002</c:v>
                </c:pt>
                <c:pt idx="1">
                  <c:v>40.8735</c:v>
                </c:pt>
                <c:pt idx="2">
                  <c:v>42.742400000000004</c:v>
                </c:pt>
                <c:pt idx="3">
                  <c:v>43.583100000000002</c:v>
                </c:pt>
                <c:pt idx="4">
                  <c:v>46.8142</c:v>
                </c:pt>
                <c:pt idx="5">
                  <c:v>34.874099999999999</c:v>
                </c:pt>
                <c:pt idx="6">
                  <c:v>51.534100000000002</c:v>
                </c:pt>
                <c:pt idx="7">
                  <c:v>48.845999999999997</c:v>
                </c:pt>
                <c:pt idx="8">
                  <c:v>48.174199999999999</c:v>
                </c:pt>
                <c:pt idx="9">
                  <c:v>36.8232</c:v>
                </c:pt>
                <c:pt idx="10">
                  <c:v>42.272399999999998</c:v>
                </c:pt>
                <c:pt idx="11">
                  <c:v>59.814700000000002</c:v>
                </c:pt>
                <c:pt idx="12">
                  <c:v>51.519799999999996</c:v>
                </c:pt>
                <c:pt idx="13">
                  <c:v>50.235999999999997</c:v>
                </c:pt>
                <c:pt idx="14">
                  <c:v>38.703099999999999</c:v>
                </c:pt>
                <c:pt idx="15">
                  <c:v>41.726999999999997</c:v>
                </c:pt>
                <c:pt idx="16">
                  <c:v>54.469799999999999</c:v>
                </c:pt>
                <c:pt idx="17">
                  <c:v>43.507800000000003</c:v>
                </c:pt>
                <c:pt idx="18">
                  <c:v>49.095199999999998</c:v>
                </c:pt>
                <c:pt idx="19">
                  <c:v>37.146700000000003</c:v>
                </c:pt>
                <c:pt idx="20">
                  <c:v>44.694299999999998</c:v>
                </c:pt>
                <c:pt idx="21">
                  <c:v>54.302599999999998</c:v>
                </c:pt>
                <c:pt idx="22">
                  <c:v>44.500500000000002</c:v>
                </c:pt>
                <c:pt idx="23">
                  <c:v>51.671900000000001</c:v>
                </c:pt>
                <c:pt idx="24">
                  <c:v>50.685099999999998</c:v>
                </c:pt>
                <c:pt idx="25">
                  <c:v>41.421100000000003</c:v>
                </c:pt>
                <c:pt idx="26">
                  <c:v>38.883699999999997</c:v>
                </c:pt>
                <c:pt idx="27">
                  <c:v>53.116599999999998</c:v>
                </c:pt>
                <c:pt idx="28">
                  <c:v>49.645200000000003</c:v>
                </c:pt>
                <c:pt idx="29">
                  <c:v>33.432699999999997</c:v>
                </c:pt>
                <c:pt idx="30">
                  <c:v>46.211100000000002</c:v>
                </c:pt>
                <c:pt idx="31">
                  <c:v>52.008400000000002</c:v>
                </c:pt>
                <c:pt idx="32">
                  <c:v>49.363799999999998</c:v>
                </c:pt>
                <c:pt idx="33">
                  <c:v>49.57</c:v>
                </c:pt>
                <c:pt idx="34">
                  <c:v>40.005800000000001</c:v>
                </c:pt>
                <c:pt idx="35">
                  <c:v>21.996099999999998</c:v>
                </c:pt>
                <c:pt idx="36">
                  <c:v>19.988</c:v>
                </c:pt>
                <c:pt idx="37">
                  <c:v>12.5154</c:v>
                </c:pt>
                <c:pt idx="38">
                  <c:v>11.881500000000001</c:v>
                </c:pt>
                <c:pt idx="39">
                  <c:v>14.0307</c:v>
                </c:pt>
                <c:pt idx="40">
                  <c:v>16.515000000000001</c:v>
                </c:pt>
                <c:pt idx="41">
                  <c:v>28.721699999999998</c:v>
                </c:pt>
                <c:pt idx="42">
                  <c:v>54.370899999999999</c:v>
                </c:pt>
                <c:pt idx="43">
                  <c:v>52.257399999999997</c:v>
                </c:pt>
                <c:pt idx="44">
                  <c:v>54.2624</c:v>
                </c:pt>
                <c:pt idx="45">
                  <c:v>50.631799999999998</c:v>
                </c:pt>
                <c:pt idx="46">
                  <c:v>42.607199999999999</c:v>
                </c:pt>
                <c:pt idx="47">
                  <c:v>43.644300000000001</c:v>
                </c:pt>
              </c:numCache>
            </c:numRef>
          </c:val>
          <c:smooth val="0"/>
          <c:extLst>
            <c:ext xmlns:c16="http://schemas.microsoft.com/office/drawing/2014/chart" uri="{C3380CC4-5D6E-409C-BE32-E72D297353CC}">
              <c16:uniqueId val="{00000011-E45C-4A20-8DF4-D1FA4DB4ECC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45C-4A20-8DF4-D1FA4DB4ECC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8.6999999999999993</c:v>
                </c:pt>
                <c:pt idx="2">
                  <c:v>8.8000000000000007</c:v>
                </c:pt>
                <c:pt idx="3">
                  <c:v>8.6999999999999993</c:v>
                </c:pt>
                <c:pt idx="4">
                  <c:v>8.8000000000000007</c:v>
                </c:pt>
                <c:pt idx="5">
                  <c:v>8.8000000000000007</c:v>
                </c:pt>
                <c:pt idx="6">
                  <c:v>8.6999999999999993</c:v>
                </c:pt>
                <c:pt idx="7">
                  <c:v>8.4</c:v>
                </c:pt>
                <c:pt idx="8">
                  <c:v>8.1999999999999993</c:v>
                </c:pt>
                <c:pt idx="9">
                  <c:v>8</c:v>
                </c:pt>
                <c:pt idx="10">
                  <c:v>7.9</c:v>
                </c:pt>
                <c:pt idx="11">
                  <c:v>7.7</c:v>
                </c:pt>
                <c:pt idx="12">
                  <c:v>8</c:v>
                </c:pt>
                <c:pt idx="13">
                  <c:v>8.1999999999999993</c:v>
                </c:pt>
                <c:pt idx="14">
                  <c:v>7.8</c:v>
                </c:pt>
                <c:pt idx="15">
                  <c:v>7.6</c:v>
                </c:pt>
                <c:pt idx="16">
                  <c:v>7.5</c:v>
                </c:pt>
                <c:pt idx="17">
                  <c:v>7.5</c:v>
                </c:pt>
                <c:pt idx="18">
                  <c:v>8.1</c:v>
                </c:pt>
                <c:pt idx="19">
                  <c:v>8.6999999999999993</c:v>
                </c:pt>
                <c:pt idx="20">
                  <c:v>8.8000000000000007</c:v>
                </c:pt>
                <c:pt idx="21">
                  <c:v>9.1</c:v>
                </c:pt>
                <c:pt idx="22">
                  <c:v>9.1</c:v>
                </c:pt>
                <c:pt idx="23">
                  <c:v>9.1</c:v>
                </c:pt>
                <c:pt idx="24">
                  <c:v>9</c:v>
                </c:pt>
                <c:pt idx="25">
                  <c:v>8.8000000000000007</c:v>
                </c:pt>
                <c:pt idx="26">
                  <c:v>8.6999999999999993</c:v>
                </c:pt>
                <c:pt idx="27">
                  <c:v>8.6999999999999993</c:v>
                </c:pt>
                <c:pt idx="28">
                  <c:v>8.1999999999999993</c:v>
                </c:pt>
                <c:pt idx="29">
                  <c:v>7.9</c:v>
                </c:pt>
                <c:pt idx="30">
                  <c:v>7.8</c:v>
                </c:pt>
                <c:pt idx="31">
                  <c:v>7.8</c:v>
                </c:pt>
                <c:pt idx="32">
                  <c:v>7.9</c:v>
                </c:pt>
                <c:pt idx="33">
                  <c:v>7.8</c:v>
                </c:pt>
                <c:pt idx="34">
                  <c:v>8.6999999999999993</c:v>
                </c:pt>
                <c:pt idx="35">
                  <c:v>8.9</c:v>
                </c:pt>
                <c:pt idx="36">
                  <c:v>8.6999999999999993</c:v>
                </c:pt>
                <c:pt idx="37">
                  <c:v>8.1999999999999993</c:v>
                </c:pt>
                <c:pt idx="38">
                  <c:v>8.5</c:v>
                </c:pt>
                <c:pt idx="39">
                  <c:v>8.4</c:v>
                </c:pt>
                <c:pt idx="40">
                  <c:v>8.5</c:v>
                </c:pt>
                <c:pt idx="41">
                  <c:v>8.6999999999999993</c:v>
                </c:pt>
                <c:pt idx="42">
                  <c:v>8.6999999999999993</c:v>
                </c:pt>
                <c:pt idx="43">
                  <c:v>8.6</c:v>
                </c:pt>
                <c:pt idx="44">
                  <c:v>8.3000000000000007</c:v>
                </c:pt>
                <c:pt idx="45">
                  <c:v>7.6</c:v>
                </c:pt>
                <c:pt idx="46">
                  <c:v>7.5</c:v>
                </c:pt>
                <c:pt idx="47">
                  <c:v>7.6</c:v>
                </c:pt>
              </c:numCache>
            </c:numRef>
          </c:val>
          <c:smooth val="0"/>
          <c:extLst>
            <c:ext xmlns:c16="http://schemas.microsoft.com/office/drawing/2014/chart" uri="{C3380CC4-5D6E-409C-BE32-E72D297353CC}">
              <c16:uniqueId val="{00000013-E45C-4A20-8DF4-D1FA4DB4ECC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45C-4A20-8DF4-D1FA4DB4ECC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142.55199999999999</c:v>
                </c:pt>
                <c:pt idx="1">
                  <c:v>135.22999999999999</c:v>
                </c:pt>
                <c:pt idx="2">
                  <c:v>120.932</c:v>
                </c:pt>
                <c:pt idx="3">
                  <c:v>111.75700000000001</c:v>
                </c:pt>
                <c:pt idx="4">
                  <c:v>127.372</c:v>
                </c:pt>
                <c:pt idx="5">
                  <c:v>158.554</c:v>
                </c:pt>
                <c:pt idx="6">
                  <c:v>143.697</c:v>
                </c:pt>
                <c:pt idx="7">
                  <c:v>144.03899999999999</c:v>
                </c:pt>
                <c:pt idx="8">
                  <c:v>125.742</c:v>
                </c:pt>
                <c:pt idx="9">
                  <c:v>77.522999999999996</c:v>
                </c:pt>
                <c:pt idx="10">
                  <c:v>123.093</c:v>
                </c:pt>
                <c:pt idx="11">
                  <c:v>140.04499999999999</c:v>
                </c:pt>
                <c:pt idx="12">
                  <c:v>113.42700000000001</c:v>
                </c:pt>
                <c:pt idx="13">
                  <c:v>86.230999999999995</c:v>
                </c:pt>
                <c:pt idx="14">
                  <c:v>164.74600000000001</c:v>
                </c:pt>
                <c:pt idx="15">
                  <c:v>138.745</c:v>
                </c:pt>
                <c:pt idx="16">
                  <c:v>124.956</c:v>
                </c:pt>
                <c:pt idx="17">
                  <c:v>97.793999999999997</c:v>
                </c:pt>
                <c:pt idx="18">
                  <c:v>98.837999999999994</c:v>
                </c:pt>
                <c:pt idx="19">
                  <c:v>139.41499999999999</c:v>
                </c:pt>
                <c:pt idx="20">
                  <c:v>151.554</c:v>
                </c:pt>
                <c:pt idx="21">
                  <c:v>149.06700000000001</c:v>
                </c:pt>
                <c:pt idx="22">
                  <c:v>141.352</c:v>
                </c:pt>
                <c:pt idx="23">
                  <c:v>118.343</c:v>
                </c:pt>
                <c:pt idx="24">
                  <c:v>124.599</c:v>
                </c:pt>
                <c:pt idx="25">
                  <c:v>148.12899999999999</c:v>
                </c:pt>
                <c:pt idx="26">
                  <c:v>138.61600000000001</c:v>
                </c:pt>
                <c:pt idx="27">
                  <c:v>141.34299999999999</c:v>
                </c:pt>
                <c:pt idx="28">
                  <c:v>113.73699999999999</c:v>
                </c:pt>
                <c:pt idx="29">
                  <c:v>96.68</c:v>
                </c:pt>
                <c:pt idx="30">
                  <c:v>119.69499999999999</c:v>
                </c:pt>
                <c:pt idx="31">
                  <c:v>132.38399999999999</c:v>
                </c:pt>
                <c:pt idx="32">
                  <c:v>40.761000000000003</c:v>
                </c:pt>
                <c:pt idx="33">
                  <c:v>33.695999999999998</c:v>
                </c:pt>
                <c:pt idx="34">
                  <c:v>41.027000000000001</c:v>
                </c:pt>
                <c:pt idx="35">
                  <c:v>34.118000000000002</c:v>
                </c:pt>
                <c:pt idx="36">
                  <c:v>37.320999999999998</c:v>
                </c:pt>
                <c:pt idx="37">
                  <c:v>34.856999999999999</c:v>
                </c:pt>
                <c:pt idx="38">
                  <c:v>27.459</c:v>
                </c:pt>
                <c:pt idx="39">
                  <c:v>26.960999999999999</c:v>
                </c:pt>
                <c:pt idx="40">
                  <c:v>24.439</c:v>
                </c:pt>
                <c:pt idx="41">
                  <c:v>27.405000000000001</c:v>
                </c:pt>
                <c:pt idx="42">
                  <c:v>26.294</c:v>
                </c:pt>
                <c:pt idx="43">
                  <c:v>27.294</c:v>
                </c:pt>
                <c:pt idx="44">
                  <c:v>126.173</c:v>
                </c:pt>
                <c:pt idx="45">
                  <c:v>108.504</c:v>
                </c:pt>
                <c:pt idx="46">
                  <c:v>120.161</c:v>
                </c:pt>
                <c:pt idx="47">
                  <c:v>127.172</c:v>
                </c:pt>
              </c:numCache>
            </c:numRef>
          </c:val>
          <c:smooth val="0"/>
          <c:extLst>
            <c:ext xmlns:c16="http://schemas.microsoft.com/office/drawing/2014/chart" uri="{C3380CC4-5D6E-409C-BE32-E72D297353CC}">
              <c16:uniqueId val="{00000000-0912-470F-AB6C-BF3E25096A0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912-470F-AB6C-BF3E25096A0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0912-470F-AB6C-BF3E25096A0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912-470F-AB6C-BF3E25096A0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912-470F-AB6C-BF3E25096A0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15.31</c:v>
                </c:pt>
                <c:pt idx="1">
                  <c:v>16.09</c:v>
                </c:pt>
                <c:pt idx="2">
                  <c:v>16.27</c:v>
                </c:pt>
                <c:pt idx="3">
                  <c:v>15.96</c:v>
                </c:pt>
                <c:pt idx="4">
                  <c:v>15.47</c:v>
                </c:pt>
                <c:pt idx="5">
                  <c:v>15.3</c:v>
                </c:pt>
                <c:pt idx="6">
                  <c:v>14.97</c:v>
                </c:pt>
                <c:pt idx="7">
                  <c:v>15.05</c:v>
                </c:pt>
                <c:pt idx="8">
                  <c:v>14.68</c:v>
                </c:pt>
                <c:pt idx="9">
                  <c:v>14.65</c:v>
                </c:pt>
                <c:pt idx="10">
                  <c:v>14.97</c:v>
                </c:pt>
                <c:pt idx="11">
                  <c:v>15.59</c:v>
                </c:pt>
                <c:pt idx="12">
                  <c:v>15.86</c:v>
                </c:pt>
                <c:pt idx="13">
                  <c:v>15.98</c:v>
                </c:pt>
                <c:pt idx="14">
                  <c:v>16.170000000000002</c:v>
                </c:pt>
                <c:pt idx="15">
                  <c:v>16.239999999999998</c:v>
                </c:pt>
                <c:pt idx="16">
                  <c:v>15.63</c:v>
                </c:pt>
                <c:pt idx="17">
                  <c:v>16.12</c:v>
                </c:pt>
                <c:pt idx="18">
                  <c:v>15.82</c:v>
                </c:pt>
                <c:pt idx="19">
                  <c:v>15.88</c:v>
                </c:pt>
                <c:pt idx="20">
                  <c:v>14.88</c:v>
                </c:pt>
                <c:pt idx="21">
                  <c:v>15.63</c:v>
                </c:pt>
                <c:pt idx="22">
                  <c:v>15.96</c:v>
                </c:pt>
                <c:pt idx="23">
                  <c:v>16.21</c:v>
                </c:pt>
                <c:pt idx="24">
                  <c:v>15.88</c:v>
                </c:pt>
                <c:pt idx="25">
                  <c:v>16.04</c:v>
                </c:pt>
                <c:pt idx="26">
                  <c:v>16.440000000000001</c:v>
                </c:pt>
                <c:pt idx="27">
                  <c:v>16.53</c:v>
                </c:pt>
                <c:pt idx="28">
                  <c:v>16</c:v>
                </c:pt>
                <c:pt idx="29">
                  <c:v>15.31</c:v>
                </c:pt>
                <c:pt idx="30">
                  <c:v>13.94</c:v>
                </c:pt>
                <c:pt idx="31">
                  <c:v>13.28</c:v>
                </c:pt>
                <c:pt idx="32">
                  <c:v>12.9</c:v>
                </c:pt>
                <c:pt idx="33">
                  <c:v>13.81</c:v>
                </c:pt>
                <c:pt idx="34">
                  <c:v>14.52</c:v>
                </c:pt>
                <c:pt idx="35">
                  <c:v>15.18</c:v>
                </c:pt>
                <c:pt idx="36">
                  <c:v>15.82</c:v>
                </c:pt>
                <c:pt idx="37">
                  <c:v>15.92</c:v>
                </c:pt>
                <c:pt idx="38">
                  <c:v>16.100000000000001</c:v>
                </c:pt>
                <c:pt idx="39">
                  <c:v>16.07</c:v>
                </c:pt>
                <c:pt idx="40">
                  <c:v>16.350000000000001</c:v>
                </c:pt>
                <c:pt idx="41">
                  <c:v>16.36</c:v>
                </c:pt>
                <c:pt idx="42">
                  <c:v>15.95</c:v>
                </c:pt>
                <c:pt idx="43">
                  <c:v>16.04</c:v>
                </c:pt>
                <c:pt idx="44">
                  <c:v>16.04</c:v>
                </c:pt>
                <c:pt idx="45">
                  <c:v>15.82</c:v>
                </c:pt>
                <c:pt idx="46">
                  <c:v>15.94</c:v>
                </c:pt>
                <c:pt idx="47">
                  <c:v>16.05</c:v>
                </c:pt>
              </c:numCache>
            </c:numRef>
          </c:val>
          <c:smooth val="0"/>
          <c:extLst>
            <c:ext xmlns:c16="http://schemas.microsoft.com/office/drawing/2014/chart" uri="{C3380CC4-5D6E-409C-BE32-E72D297353CC}">
              <c16:uniqueId val="{00000005-0912-470F-AB6C-BF3E25096A0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912-470F-AB6C-BF3E25096A0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912-470F-AB6C-BF3E25096A0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4.3</c:v>
                </c:pt>
                <c:pt idx="1">
                  <c:v>5.7</c:v>
                </c:pt>
                <c:pt idx="2">
                  <c:v>3.1</c:v>
                </c:pt>
                <c:pt idx="3">
                  <c:v>1.7</c:v>
                </c:pt>
                <c:pt idx="4">
                  <c:v>3</c:v>
                </c:pt>
                <c:pt idx="5">
                  <c:v>4.3</c:v>
                </c:pt>
                <c:pt idx="6">
                  <c:v>4.3</c:v>
                </c:pt>
                <c:pt idx="7">
                  <c:v>3.2</c:v>
                </c:pt>
                <c:pt idx="8">
                  <c:v>1.7</c:v>
                </c:pt>
                <c:pt idx="9">
                  <c:v>1.6</c:v>
                </c:pt>
                <c:pt idx="10">
                  <c:v>1.4</c:v>
                </c:pt>
                <c:pt idx="11">
                  <c:v>1.3</c:v>
                </c:pt>
                <c:pt idx="12">
                  <c:v>2.2000000000000002</c:v>
                </c:pt>
                <c:pt idx="13">
                  <c:v>2.9</c:v>
                </c:pt>
                <c:pt idx="14">
                  <c:v>5</c:v>
                </c:pt>
                <c:pt idx="15">
                  <c:v>6.1</c:v>
                </c:pt>
                <c:pt idx="16">
                  <c:v>3.4</c:v>
                </c:pt>
                <c:pt idx="17">
                  <c:v>3.7</c:v>
                </c:pt>
                <c:pt idx="18">
                  <c:v>2</c:v>
                </c:pt>
                <c:pt idx="19">
                  <c:v>2.2000000000000002</c:v>
                </c:pt>
                <c:pt idx="20">
                  <c:v>5</c:v>
                </c:pt>
                <c:pt idx="21">
                  <c:v>7.5</c:v>
                </c:pt>
                <c:pt idx="22">
                  <c:v>4.0999999999999996</c:v>
                </c:pt>
                <c:pt idx="23">
                  <c:v>1.7</c:v>
                </c:pt>
                <c:pt idx="24">
                  <c:v>3.1</c:v>
                </c:pt>
                <c:pt idx="25">
                  <c:v>1.6</c:v>
                </c:pt>
                <c:pt idx="26">
                  <c:v>1.9</c:v>
                </c:pt>
                <c:pt idx="27">
                  <c:v>2.5</c:v>
                </c:pt>
                <c:pt idx="28">
                  <c:v>3.3</c:v>
                </c:pt>
                <c:pt idx="29">
                  <c:v>0.9</c:v>
                </c:pt>
                <c:pt idx="30">
                  <c:v>3.1</c:v>
                </c:pt>
                <c:pt idx="31">
                  <c:v>1.8</c:v>
                </c:pt>
                <c:pt idx="32">
                  <c:v>0.7</c:v>
                </c:pt>
                <c:pt idx="33">
                  <c:v>0.7</c:v>
                </c:pt>
                <c:pt idx="34">
                  <c:v>0.7</c:v>
                </c:pt>
                <c:pt idx="35">
                  <c:v>0.7</c:v>
                </c:pt>
                <c:pt idx="36">
                  <c:v>0.7</c:v>
                </c:pt>
                <c:pt idx="37">
                  <c:v>0.7</c:v>
                </c:pt>
                <c:pt idx="38">
                  <c:v>0.7</c:v>
                </c:pt>
                <c:pt idx="39">
                  <c:v>0.7</c:v>
                </c:pt>
                <c:pt idx="40">
                  <c:v>0.7</c:v>
                </c:pt>
                <c:pt idx="41">
                  <c:v>0.8</c:v>
                </c:pt>
                <c:pt idx="42">
                  <c:v>3.5</c:v>
                </c:pt>
                <c:pt idx="43">
                  <c:v>2.2999999999999998</c:v>
                </c:pt>
                <c:pt idx="44">
                  <c:v>5.2</c:v>
                </c:pt>
                <c:pt idx="45">
                  <c:v>5.3</c:v>
                </c:pt>
                <c:pt idx="46">
                  <c:v>2.2000000000000002</c:v>
                </c:pt>
                <c:pt idx="47">
                  <c:v>3.8</c:v>
                </c:pt>
              </c:numCache>
            </c:numRef>
          </c:val>
          <c:smooth val="0"/>
          <c:extLst>
            <c:ext xmlns:c16="http://schemas.microsoft.com/office/drawing/2014/chart" uri="{C3380CC4-5D6E-409C-BE32-E72D297353CC}">
              <c16:uniqueId val="{00000008-0912-470F-AB6C-BF3E25096A0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912-470F-AB6C-BF3E25096A0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912-470F-AB6C-BF3E25096A0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912-470F-AB6C-BF3E25096A0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912-470F-AB6C-BF3E25096A0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912-470F-AB6C-BF3E25096A0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0912-470F-AB6C-BF3E25096A0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48.47654</c:v>
                </c:pt>
                <c:pt idx="1">
                  <c:v>49.75132</c:v>
                </c:pt>
                <c:pt idx="2">
                  <c:v>50.23865</c:v>
                </c:pt>
                <c:pt idx="3">
                  <c:v>50.82338</c:v>
                </c:pt>
                <c:pt idx="4">
                  <c:v>50.39434</c:v>
                </c:pt>
                <c:pt idx="5">
                  <c:v>51.340179999999997</c:v>
                </c:pt>
                <c:pt idx="6">
                  <c:v>50.402630000000002</c:v>
                </c:pt>
                <c:pt idx="7">
                  <c:v>49.487470000000002</c:v>
                </c:pt>
                <c:pt idx="8">
                  <c:v>49.761069999999997</c:v>
                </c:pt>
                <c:pt idx="9">
                  <c:v>50.976170000000003</c:v>
                </c:pt>
                <c:pt idx="10">
                  <c:v>51.147109999999998</c:v>
                </c:pt>
                <c:pt idx="11">
                  <c:v>51.309330000000003</c:v>
                </c:pt>
                <c:pt idx="12">
                  <c:v>50.936050000000002</c:v>
                </c:pt>
                <c:pt idx="13">
                  <c:v>45.813110000000002</c:v>
                </c:pt>
                <c:pt idx="14">
                  <c:v>51.355170000000001</c:v>
                </c:pt>
                <c:pt idx="15">
                  <c:v>51.673119999999997</c:v>
                </c:pt>
                <c:pt idx="16">
                  <c:v>50.412590000000002</c:v>
                </c:pt>
                <c:pt idx="17">
                  <c:v>51.661659999999998</c:v>
                </c:pt>
                <c:pt idx="18">
                  <c:v>50.050159999999998</c:v>
                </c:pt>
                <c:pt idx="19">
                  <c:v>51.425139999999999</c:v>
                </c:pt>
                <c:pt idx="20">
                  <c:v>49.035260000000001</c:v>
                </c:pt>
                <c:pt idx="21">
                  <c:v>46.165379999999999</c:v>
                </c:pt>
                <c:pt idx="22">
                  <c:v>45.542520000000003</c:v>
                </c:pt>
                <c:pt idx="23">
                  <c:v>46.443890000000003</c:v>
                </c:pt>
                <c:pt idx="24">
                  <c:v>47.206479999999999</c:v>
                </c:pt>
                <c:pt idx="25">
                  <c:v>47.333010000000002</c:v>
                </c:pt>
                <c:pt idx="26">
                  <c:v>47.852449999999997</c:v>
                </c:pt>
                <c:pt idx="27">
                  <c:v>48.029269999999997</c:v>
                </c:pt>
                <c:pt idx="28">
                  <c:v>48.753459999999997</c:v>
                </c:pt>
                <c:pt idx="29">
                  <c:v>48.678019999999997</c:v>
                </c:pt>
                <c:pt idx="30">
                  <c:v>46.794359999999998</c:v>
                </c:pt>
                <c:pt idx="31">
                  <c:v>48.956339999999997</c:v>
                </c:pt>
                <c:pt idx="32">
                  <c:v>50.046799999999998</c:v>
                </c:pt>
                <c:pt idx="33">
                  <c:v>49.861800000000002</c:v>
                </c:pt>
                <c:pt idx="34">
                  <c:v>50.04889</c:v>
                </c:pt>
                <c:pt idx="35">
                  <c:v>50.556289999999997</c:v>
                </c:pt>
                <c:pt idx="36">
                  <c:v>50.25629</c:v>
                </c:pt>
                <c:pt idx="37">
                  <c:v>39.81232</c:v>
                </c:pt>
                <c:pt idx="38">
                  <c:v>44.450449999999996</c:v>
                </c:pt>
                <c:pt idx="39">
                  <c:v>46.539659999999998</c:v>
                </c:pt>
                <c:pt idx="40">
                  <c:v>50.515459999999997</c:v>
                </c:pt>
                <c:pt idx="41">
                  <c:v>50.918990000000001</c:v>
                </c:pt>
                <c:pt idx="42">
                  <c:v>51.260199999999998</c:v>
                </c:pt>
                <c:pt idx="43">
                  <c:v>50.699080000000002</c:v>
                </c:pt>
                <c:pt idx="44">
                  <c:v>50.057479999999998</c:v>
                </c:pt>
                <c:pt idx="45">
                  <c:v>49.049529999999997</c:v>
                </c:pt>
                <c:pt idx="46">
                  <c:v>48.74436</c:v>
                </c:pt>
                <c:pt idx="47">
                  <c:v>47.46781</c:v>
                </c:pt>
              </c:numCache>
            </c:numRef>
          </c:val>
          <c:smooth val="0"/>
          <c:extLst>
            <c:ext xmlns:c16="http://schemas.microsoft.com/office/drawing/2014/chart" uri="{C3380CC4-5D6E-409C-BE32-E72D297353CC}">
              <c16:uniqueId val="{0000000F-0912-470F-AB6C-BF3E25096A0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131.68779000000001</c:v>
                </c:pt>
                <c:pt idx="1">
                  <c:v>131.53861000000001</c:v>
                </c:pt>
                <c:pt idx="2">
                  <c:v>124.89149</c:v>
                </c:pt>
                <c:pt idx="3">
                  <c:v>126.82545</c:v>
                </c:pt>
                <c:pt idx="4">
                  <c:v>127.58881</c:v>
                </c:pt>
                <c:pt idx="5">
                  <c:v>127.51246999999999</c:v>
                </c:pt>
                <c:pt idx="6">
                  <c:v>127.31286</c:v>
                </c:pt>
                <c:pt idx="7">
                  <c:v>126.16370000000001</c:v>
                </c:pt>
                <c:pt idx="8">
                  <c:v>124.95359000000001</c:v>
                </c:pt>
                <c:pt idx="9">
                  <c:v>127.07438</c:v>
                </c:pt>
                <c:pt idx="10">
                  <c:v>128.32414</c:v>
                </c:pt>
                <c:pt idx="11">
                  <c:v>128.43671000000001</c:v>
                </c:pt>
                <c:pt idx="12">
                  <c:v>123.45346000000001</c:v>
                </c:pt>
                <c:pt idx="13">
                  <c:v>119.33149</c:v>
                </c:pt>
                <c:pt idx="14">
                  <c:v>121.72911000000001</c:v>
                </c:pt>
                <c:pt idx="15">
                  <c:v>123.84761</c:v>
                </c:pt>
                <c:pt idx="16">
                  <c:v>127.36243</c:v>
                </c:pt>
                <c:pt idx="17">
                  <c:v>128.19098</c:v>
                </c:pt>
                <c:pt idx="18">
                  <c:v>129.56168</c:v>
                </c:pt>
                <c:pt idx="19">
                  <c:v>129.14519000000001</c:v>
                </c:pt>
                <c:pt idx="20">
                  <c:v>130.98101</c:v>
                </c:pt>
                <c:pt idx="21">
                  <c:v>134.62344999999999</c:v>
                </c:pt>
                <c:pt idx="22">
                  <c:v>134.12085999999999</c:v>
                </c:pt>
                <c:pt idx="23">
                  <c:v>134.04590999999999</c:v>
                </c:pt>
                <c:pt idx="24">
                  <c:v>131.24704</c:v>
                </c:pt>
                <c:pt idx="25">
                  <c:v>127.36278</c:v>
                </c:pt>
                <c:pt idx="26">
                  <c:v>124.23403</c:v>
                </c:pt>
                <c:pt idx="27">
                  <c:v>124.64353</c:v>
                </c:pt>
                <c:pt idx="28">
                  <c:v>126.98933</c:v>
                </c:pt>
                <c:pt idx="29">
                  <c:v>126.55415000000001</c:v>
                </c:pt>
                <c:pt idx="30">
                  <c:v>125.81547999999999</c:v>
                </c:pt>
                <c:pt idx="31">
                  <c:v>123.49017000000001</c:v>
                </c:pt>
                <c:pt idx="32">
                  <c:v>125.5587</c:v>
                </c:pt>
                <c:pt idx="33">
                  <c:v>125.86498</c:v>
                </c:pt>
                <c:pt idx="34">
                  <c:v>126.06598</c:v>
                </c:pt>
                <c:pt idx="35">
                  <c:v>124.04183999999999</c:v>
                </c:pt>
                <c:pt idx="36">
                  <c:v>117.64605</c:v>
                </c:pt>
                <c:pt idx="37">
                  <c:v>118.40061</c:v>
                </c:pt>
                <c:pt idx="38">
                  <c:v>119.16815</c:v>
                </c:pt>
                <c:pt idx="39">
                  <c:v>120.69819</c:v>
                </c:pt>
                <c:pt idx="40">
                  <c:v>125.25351999999999</c:v>
                </c:pt>
                <c:pt idx="41">
                  <c:v>123.07510000000001</c:v>
                </c:pt>
                <c:pt idx="42">
                  <c:v>127.0239</c:v>
                </c:pt>
                <c:pt idx="43">
                  <c:v>127.1576</c:v>
                </c:pt>
                <c:pt idx="44">
                  <c:v>125.45338</c:v>
                </c:pt>
                <c:pt idx="45">
                  <c:v>124.36942999999999</c:v>
                </c:pt>
                <c:pt idx="46">
                  <c:v>128.61126999999999</c:v>
                </c:pt>
                <c:pt idx="47">
                  <c:v>129.07705000000001</c:v>
                </c:pt>
              </c:numCache>
            </c:numRef>
          </c:val>
          <c:smooth val="0"/>
          <c:extLst>
            <c:ext xmlns:c16="http://schemas.microsoft.com/office/drawing/2014/chart" uri="{C3380CC4-5D6E-409C-BE32-E72D297353CC}">
              <c16:uniqueId val="{00000010-0912-470F-AB6C-BF3E25096A0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28.4605</c:v>
                </c:pt>
                <c:pt idx="1">
                  <c:v>27.541699999999999</c:v>
                </c:pt>
                <c:pt idx="2">
                  <c:v>28.581299999999999</c:v>
                </c:pt>
                <c:pt idx="3">
                  <c:v>27.738800000000001</c:v>
                </c:pt>
                <c:pt idx="4">
                  <c:v>27.625</c:v>
                </c:pt>
                <c:pt idx="5">
                  <c:v>27.853300000000001</c:v>
                </c:pt>
                <c:pt idx="6">
                  <c:v>27.986599999999999</c:v>
                </c:pt>
                <c:pt idx="7">
                  <c:v>27.291899999999998</c:v>
                </c:pt>
                <c:pt idx="8">
                  <c:v>27.411000000000001</c:v>
                </c:pt>
                <c:pt idx="9">
                  <c:v>28.690799999999999</c:v>
                </c:pt>
                <c:pt idx="10">
                  <c:v>27.633400000000002</c:v>
                </c:pt>
                <c:pt idx="11">
                  <c:v>24.1295</c:v>
                </c:pt>
                <c:pt idx="12">
                  <c:v>23.502700000000001</c:v>
                </c:pt>
                <c:pt idx="13">
                  <c:v>23.431899999999999</c:v>
                </c:pt>
                <c:pt idx="14">
                  <c:v>24.509699999999999</c:v>
                </c:pt>
                <c:pt idx="15">
                  <c:v>27.3459</c:v>
                </c:pt>
                <c:pt idx="16">
                  <c:v>26.802299999999999</c:v>
                </c:pt>
                <c:pt idx="17">
                  <c:v>27.010100000000001</c:v>
                </c:pt>
                <c:pt idx="18">
                  <c:v>28.202300000000001</c:v>
                </c:pt>
                <c:pt idx="19">
                  <c:v>28.392399999999999</c:v>
                </c:pt>
                <c:pt idx="20">
                  <c:v>27.726800000000001</c:v>
                </c:pt>
                <c:pt idx="21">
                  <c:v>27.9861</c:v>
                </c:pt>
                <c:pt idx="22">
                  <c:v>27.636700000000001</c:v>
                </c:pt>
                <c:pt idx="23">
                  <c:v>26.276</c:v>
                </c:pt>
                <c:pt idx="24">
                  <c:v>25.627199999999998</c:v>
                </c:pt>
                <c:pt idx="25">
                  <c:v>25.1843</c:v>
                </c:pt>
                <c:pt idx="26">
                  <c:v>24.3111</c:v>
                </c:pt>
                <c:pt idx="27">
                  <c:v>24.1571</c:v>
                </c:pt>
                <c:pt idx="28">
                  <c:v>23.055900000000001</c:v>
                </c:pt>
                <c:pt idx="29">
                  <c:v>22.751899999999999</c:v>
                </c:pt>
                <c:pt idx="30">
                  <c:v>17.129899999999999</c:v>
                </c:pt>
                <c:pt idx="31">
                  <c:v>16.8795</c:v>
                </c:pt>
                <c:pt idx="32">
                  <c:v>16.628399999999999</c:v>
                </c:pt>
                <c:pt idx="33">
                  <c:v>16.281700000000001</c:v>
                </c:pt>
                <c:pt idx="34">
                  <c:v>17.065899999999999</c:v>
                </c:pt>
                <c:pt idx="35">
                  <c:v>15.844799999999999</c:v>
                </c:pt>
                <c:pt idx="36">
                  <c:v>15.0047</c:v>
                </c:pt>
                <c:pt idx="37">
                  <c:v>15.661099999999999</c:v>
                </c:pt>
                <c:pt idx="38">
                  <c:v>22.934899999999999</c:v>
                </c:pt>
                <c:pt idx="39">
                  <c:v>26.329000000000001</c:v>
                </c:pt>
                <c:pt idx="40">
                  <c:v>26.363600000000002</c:v>
                </c:pt>
                <c:pt idx="41">
                  <c:v>25.575500000000002</c:v>
                </c:pt>
                <c:pt idx="42">
                  <c:v>26.5352</c:v>
                </c:pt>
                <c:pt idx="43">
                  <c:v>27.1906</c:v>
                </c:pt>
                <c:pt idx="44">
                  <c:v>27.0166</c:v>
                </c:pt>
                <c:pt idx="45">
                  <c:v>26.211300000000001</c:v>
                </c:pt>
                <c:pt idx="46">
                  <c:v>26.950900000000001</c:v>
                </c:pt>
                <c:pt idx="47">
                  <c:v>26.717300000000002</c:v>
                </c:pt>
              </c:numCache>
            </c:numRef>
          </c:val>
          <c:smooth val="0"/>
          <c:extLst>
            <c:ext xmlns:c16="http://schemas.microsoft.com/office/drawing/2014/chart" uri="{C3380CC4-5D6E-409C-BE32-E72D297353CC}">
              <c16:uniqueId val="{00000011-0912-470F-AB6C-BF3E25096A0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912-470F-AB6C-BF3E25096A0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164.97</c:v>
                </c:pt>
                <c:pt idx="1">
                  <c:v>166.94</c:v>
                </c:pt>
                <c:pt idx="2">
                  <c:v>167.48</c:v>
                </c:pt>
                <c:pt idx="3">
                  <c:v>166.2</c:v>
                </c:pt>
                <c:pt idx="4">
                  <c:v>168.81</c:v>
                </c:pt>
                <c:pt idx="5">
                  <c:v>168.61</c:v>
                </c:pt>
                <c:pt idx="6">
                  <c:v>169.57</c:v>
                </c:pt>
                <c:pt idx="7">
                  <c:v>168.11</c:v>
                </c:pt>
                <c:pt idx="8">
                  <c:v>170.39</c:v>
                </c:pt>
                <c:pt idx="9">
                  <c:v>167.95</c:v>
                </c:pt>
                <c:pt idx="10">
                  <c:v>165.64</c:v>
                </c:pt>
                <c:pt idx="11">
                  <c:v>164.96</c:v>
                </c:pt>
                <c:pt idx="12">
                  <c:v>165.22</c:v>
                </c:pt>
                <c:pt idx="13">
                  <c:v>164.76</c:v>
                </c:pt>
                <c:pt idx="14">
                  <c:v>161.38999999999999</c:v>
                </c:pt>
                <c:pt idx="15">
                  <c:v>161.35</c:v>
                </c:pt>
                <c:pt idx="16">
                  <c:v>164.99</c:v>
                </c:pt>
                <c:pt idx="17">
                  <c:v>164.97</c:v>
                </c:pt>
                <c:pt idx="18">
                  <c:v>164.99</c:v>
                </c:pt>
                <c:pt idx="19">
                  <c:v>167.42</c:v>
                </c:pt>
                <c:pt idx="20">
                  <c:v>166.14</c:v>
                </c:pt>
                <c:pt idx="21">
                  <c:v>168.77</c:v>
                </c:pt>
                <c:pt idx="22">
                  <c:v>167.85</c:v>
                </c:pt>
                <c:pt idx="23">
                  <c:v>166.77</c:v>
                </c:pt>
                <c:pt idx="24">
                  <c:v>166.66</c:v>
                </c:pt>
                <c:pt idx="25">
                  <c:v>165.43</c:v>
                </c:pt>
                <c:pt idx="26">
                  <c:v>162.69999999999999</c:v>
                </c:pt>
                <c:pt idx="27">
                  <c:v>162.9</c:v>
                </c:pt>
                <c:pt idx="28">
                  <c:v>164.97</c:v>
                </c:pt>
                <c:pt idx="29">
                  <c:v>165.99</c:v>
                </c:pt>
                <c:pt idx="30">
                  <c:v>161.47999999999999</c:v>
                </c:pt>
                <c:pt idx="31">
                  <c:v>165.43</c:v>
                </c:pt>
                <c:pt idx="32">
                  <c:v>164.42</c:v>
                </c:pt>
                <c:pt idx="33">
                  <c:v>163.69</c:v>
                </c:pt>
                <c:pt idx="34">
                  <c:v>163.72</c:v>
                </c:pt>
                <c:pt idx="35">
                  <c:v>165.68</c:v>
                </c:pt>
                <c:pt idx="36">
                  <c:v>164.12</c:v>
                </c:pt>
                <c:pt idx="37">
                  <c:v>162.46</c:v>
                </c:pt>
                <c:pt idx="38">
                  <c:v>159.57</c:v>
                </c:pt>
                <c:pt idx="39">
                  <c:v>158.96</c:v>
                </c:pt>
                <c:pt idx="40">
                  <c:v>164.18</c:v>
                </c:pt>
                <c:pt idx="41">
                  <c:v>164.66</c:v>
                </c:pt>
                <c:pt idx="42">
                  <c:v>165.57</c:v>
                </c:pt>
                <c:pt idx="43">
                  <c:v>165.69</c:v>
                </c:pt>
                <c:pt idx="44">
                  <c:v>167.37</c:v>
                </c:pt>
                <c:pt idx="45">
                  <c:v>167.16</c:v>
                </c:pt>
                <c:pt idx="46">
                  <c:v>168.92</c:v>
                </c:pt>
                <c:pt idx="47">
                  <c:v>167.3</c:v>
                </c:pt>
              </c:numCache>
            </c:numRef>
          </c:val>
          <c:smooth val="0"/>
          <c:extLst>
            <c:ext xmlns:c16="http://schemas.microsoft.com/office/drawing/2014/chart" uri="{C3380CC4-5D6E-409C-BE32-E72D297353CC}">
              <c16:uniqueId val="{00000013-0912-470F-AB6C-BF3E25096A0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912-470F-AB6C-BF3E25096A0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36.337760000000003</c:v>
                </c:pt>
                <c:pt idx="1">
                  <c:v>37.045879999999997</c:v>
                </c:pt>
                <c:pt idx="2">
                  <c:v>36.113390000000003</c:v>
                </c:pt>
                <c:pt idx="3">
                  <c:v>35.244230000000002</c:v>
                </c:pt>
                <c:pt idx="4">
                  <c:v>34.980960000000003</c:v>
                </c:pt>
                <c:pt idx="5">
                  <c:v>35.482480000000002</c:v>
                </c:pt>
                <c:pt idx="6">
                  <c:v>35.32555</c:v>
                </c:pt>
                <c:pt idx="7">
                  <c:v>34.256700000000002</c:v>
                </c:pt>
                <c:pt idx="8">
                  <c:v>34.351730000000003</c:v>
                </c:pt>
                <c:pt idx="9">
                  <c:v>35.410919999999997</c:v>
                </c:pt>
                <c:pt idx="10">
                  <c:v>33.588430000000002</c:v>
                </c:pt>
                <c:pt idx="11">
                  <c:v>31.154789999999998</c:v>
                </c:pt>
                <c:pt idx="12">
                  <c:v>30.318660000000001</c:v>
                </c:pt>
                <c:pt idx="13">
                  <c:v>27.580590000000001</c:v>
                </c:pt>
                <c:pt idx="14">
                  <c:v>27.615390000000001</c:v>
                </c:pt>
                <c:pt idx="15">
                  <c:v>27.947209999999998</c:v>
                </c:pt>
                <c:pt idx="16">
                  <c:v>29.580970000000001</c:v>
                </c:pt>
                <c:pt idx="17">
                  <c:v>31.129629999999999</c:v>
                </c:pt>
                <c:pt idx="18">
                  <c:v>31.523299999999999</c:v>
                </c:pt>
                <c:pt idx="19">
                  <c:v>32.37227</c:v>
                </c:pt>
                <c:pt idx="20">
                  <c:v>33.088810000000002</c:v>
                </c:pt>
                <c:pt idx="21">
                  <c:v>33.408099999999997</c:v>
                </c:pt>
                <c:pt idx="22">
                  <c:v>33.114809999999999</c:v>
                </c:pt>
                <c:pt idx="23">
                  <c:v>33.652610000000003</c:v>
                </c:pt>
                <c:pt idx="24">
                  <c:v>32.858240000000002</c:v>
                </c:pt>
                <c:pt idx="25">
                  <c:v>31.988</c:v>
                </c:pt>
                <c:pt idx="26">
                  <c:v>31.484729999999999</c:v>
                </c:pt>
                <c:pt idx="27">
                  <c:v>32.079129999999999</c:v>
                </c:pt>
                <c:pt idx="28">
                  <c:v>32.042389999999997</c:v>
                </c:pt>
                <c:pt idx="29">
                  <c:v>32.302520000000001</c:v>
                </c:pt>
                <c:pt idx="30">
                  <c:v>32.289050000000003</c:v>
                </c:pt>
                <c:pt idx="31">
                  <c:v>32.097050000000003</c:v>
                </c:pt>
                <c:pt idx="32">
                  <c:v>32.083019999999998</c:v>
                </c:pt>
                <c:pt idx="33">
                  <c:v>30.952739999999999</c:v>
                </c:pt>
                <c:pt idx="34">
                  <c:v>30.485029999999998</c:v>
                </c:pt>
                <c:pt idx="35">
                  <c:v>29.343920000000001</c:v>
                </c:pt>
                <c:pt idx="36">
                  <c:v>28.73321</c:v>
                </c:pt>
                <c:pt idx="37">
                  <c:v>28.026330000000002</c:v>
                </c:pt>
                <c:pt idx="38">
                  <c:v>29.117989999999999</c:v>
                </c:pt>
                <c:pt idx="39">
                  <c:v>30.345800000000001</c:v>
                </c:pt>
                <c:pt idx="40">
                  <c:v>31.07666</c:v>
                </c:pt>
                <c:pt idx="41">
                  <c:v>30.945440000000001</c:v>
                </c:pt>
                <c:pt idx="42">
                  <c:v>31.043859999999999</c:v>
                </c:pt>
                <c:pt idx="43">
                  <c:v>32.503399999999999</c:v>
                </c:pt>
                <c:pt idx="44">
                  <c:v>33.068570000000001</c:v>
                </c:pt>
                <c:pt idx="45">
                  <c:v>33.255560000000003</c:v>
                </c:pt>
                <c:pt idx="46">
                  <c:v>33.745289999999997</c:v>
                </c:pt>
                <c:pt idx="47">
                  <c:v>33.757759999999998</c:v>
                </c:pt>
              </c:numCache>
            </c:numRef>
          </c:val>
          <c:smooth val="0"/>
          <c:extLst>
            <c:ext xmlns:c16="http://schemas.microsoft.com/office/drawing/2014/chart" uri="{C3380CC4-5D6E-409C-BE32-E72D297353CC}">
              <c16:uniqueId val="{00000015-0912-470F-AB6C-BF3E25096A0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31.29514</c:v>
                </c:pt>
                <c:pt idx="1">
                  <c:v>34.055109999999999</c:v>
                </c:pt>
                <c:pt idx="2">
                  <c:v>33.198480000000004</c:v>
                </c:pt>
                <c:pt idx="3">
                  <c:v>33.418210000000002</c:v>
                </c:pt>
                <c:pt idx="4">
                  <c:v>33.735379999999999</c:v>
                </c:pt>
                <c:pt idx="5">
                  <c:v>33.950040000000001</c:v>
                </c:pt>
                <c:pt idx="6">
                  <c:v>33.460439999999998</c:v>
                </c:pt>
                <c:pt idx="7">
                  <c:v>33.39922</c:v>
                </c:pt>
                <c:pt idx="8">
                  <c:v>32.404559999999996</c:v>
                </c:pt>
                <c:pt idx="9">
                  <c:v>32.110909999999997</c:v>
                </c:pt>
                <c:pt idx="10">
                  <c:v>32.463839999999998</c:v>
                </c:pt>
                <c:pt idx="11">
                  <c:v>32.999139999999997</c:v>
                </c:pt>
                <c:pt idx="12">
                  <c:v>33.429670000000002</c:v>
                </c:pt>
                <c:pt idx="13">
                  <c:v>33.968670000000003</c:v>
                </c:pt>
                <c:pt idx="14">
                  <c:v>34.326250000000002</c:v>
                </c:pt>
                <c:pt idx="15">
                  <c:v>34.243209999999998</c:v>
                </c:pt>
                <c:pt idx="16">
                  <c:v>34.543019999999999</c:v>
                </c:pt>
                <c:pt idx="17">
                  <c:v>34.519089999999998</c:v>
                </c:pt>
                <c:pt idx="18">
                  <c:v>34.406280000000002</c:v>
                </c:pt>
                <c:pt idx="19">
                  <c:v>34.82405</c:v>
                </c:pt>
                <c:pt idx="20">
                  <c:v>35.203389999999999</c:v>
                </c:pt>
                <c:pt idx="21">
                  <c:v>35.155850000000001</c:v>
                </c:pt>
                <c:pt idx="22">
                  <c:v>34.941209999999998</c:v>
                </c:pt>
                <c:pt idx="23">
                  <c:v>34.57094</c:v>
                </c:pt>
                <c:pt idx="24">
                  <c:v>33.832560000000001</c:v>
                </c:pt>
                <c:pt idx="25">
                  <c:v>34.185360000000003</c:v>
                </c:pt>
                <c:pt idx="26">
                  <c:v>34.690359999999998</c:v>
                </c:pt>
                <c:pt idx="27">
                  <c:v>34.908880000000003</c:v>
                </c:pt>
                <c:pt idx="28">
                  <c:v>35.314700000000002</c:v>
                </c:pt>
                <c:pt idx="29">
                  <c:v>35.270659999999999</c:v>
                </c:pt>
                <c:pt idx="30">
                  <c:v>35.137059999999998</c:v>
                </c:pt>
                <c:pt idx="31">
                  <c:v>33.737990000000003</c:v>
                </c:pt>
                <c:pt idx="32">
                  <c:v>33.277320000000003</c:v>
                </c:pt>
                <c:pt idx="33">
                  <c:v>33.21895</c:v>
                </c:pt>
                <c:pt idx="34">
                  <c:v>32.431100000000001</c:v>
                </c:pt>
                <c:pt idx="35">
                  <c:v>29.812809999999999</c:v>
                </c:pt>
                <c:pt idx="36">
                  <c:v>29.469149999999999</c:v>
                </c:pt>
                <c:pt idx="37">
                  <c:v>30.291879999999999</c:v>
                </c:pt>
                <c:pt idx="38">
                  <c:v>30.141179999999999</c:v>
                </c:pt>
                <c:pt idx="39">
                  <c:v>32.410649999999997</c:v>
                </c:pt>
                <c:pt idx="40">
                  <c:v>32.50665</c:v>
                </c:pt>
                <c:pt idx="41">
                  <c:v>31.524190000000001</c:v>
                </c:pt>
                <c:pt idx="42">
                  <c:v>33.125810000000001</c:v>
                </c:pt>
                <c:pt idx="43">
                  <c:v>32.870649999999998</c:v>
                </c:pt>
                <c:pt idx="44">
                  <c:v>33.251359999999998</c:v>
                </c:pt>
                <c:pt idx="45">
                  <c:v>33.566549999999999</c:v>
                </c:pt>
                <c:pt idx="46">
                  <c:v>34.705280000000002</c:v>
                </c:pt>
                <c:pt idx="47">
                  <c:v>34.868189999999998</c:v>
                </c:pt>
              </c:numCache>
            </c:numRef>
          </c:val>
          <c:smooth val="0"/>
          <c:extLst>
            <c:ext xmlns:c16="http://schemas.microsoft.com/office/drawing/2014/chart" uri="{C3380CC4-5D6E-409C-BE32-E72D297353CC}">
              <c16:uniqueId val="{00000016-0912-470F-AB6C-BF3E25096A0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8A4-4594-BA13-73F56FA170E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191.22734</c:v>
                </c:pt>
                <c:pt idx="1">
                  <c:v>193.41735</c:v>
                </c:pt>
                <c:pt idx="2">
                  <c:v>191.25098</c:v>
                </c:pt>
                <c:pt idx="3">
                  <c:v>193.10387</c:v>
                </c:pt>
                <c:pt idx="4">
                  <c:v>194.64285000000001</c:v>
                </c:pt>
                <c:pt idx="5">
                  <c:v>195.07648</c:v>
                </c:pt>
                <c:pt idx="6">
                  <c:v>195.25115</c:v>
                </c:pt>
                <c:pt idx="7">
                  <c:v>197.04839000000001</c:v>
                </c:pt>
                <c:pt idx="8">
                  <c:v>196.56380999999999</c:v>
                </c:pt>
                <c:pt idx="9">
                  <c:v>196.48453000000001</c:v>
                </c:pt>
                <c:pt idx="10">
                  <c:v>196.66444999999999</c:v>
                </c:pt>
                <c:pt idx="11">
                  <c:v>196.71623</c:v>
                </c:pt>
                <c:pt idx="12">
                  <c:v>196.32316</c:v>
                </c:pt>
                <c:pt idx="13">
                  <c:v>194.7784</c:v>
                </c:pt>
                <c:pt idx="14">
                  <c:v>195.20330000000001</c:v>
                </c:pt>
                <c:pt idx="15">
                  <c:v>193.2346</c:v>
                </c:pt>
                <c:pt idx="16">
                  <c:v>195.40124</c:v>
                </c:pt>
                <c:pt idx="17">
                  <c:v>194.80212</c:v>
                </c:pt>
                <c:pt idx="18">
                  <c:v>194.82927000000001</c:v>
                </c:pt>
                <c:pt idx="19">
                  <c:v>193.87058999999999</c:v>
                </c:pt>
                <c:pt idx="20">
                  <c:v>191.43134000000001</c:v>
                </c:pt>
                <c:pt idx="21">
                  <c:v>190.38634999999999</c:v>
                </c:pt>
                <c:pt idx="22">
                  <c:v>190.24073999999999</c:v>
                </c:pt>
                <c:pt idx="23">
                  <c:v>190.09591</c:v>
                </c:pt>
                <c:pt idx="24">
                  <c:v>189.64362</c:v>
                </c:pt>
                <c:pt idx="25">
                  <c:v>189.28236999999999</c:v>
                </c:pt>
                <c:pt idx="26">
                  <c:v>189.72027</c:v>
                </c:pt>
                <c:pt idx="27">
                  <c:v>186.35924</c:v>
                </c:pt>
                <c:pt idx="28">
                  <c:v>187.70062999999999</c:v>
                </c:pt>
                <c:pt idx="29">
                  <c:v>189.85758999999999</c:v>
                </c:pt>
                <c:pt idx="30">
                  <c:v>189.74780000000001</c:v>
                </c:pt>
                <c:pt idx="31">
                  <c:v>189.49306999999999</c:v>
                </c:pt>
                <c:pt idx="32">
                  <c:v>190.03288000000001</c:v>
                </c:pt>
                <c:pt idx="33">
                  <c:v>191.19466</c:v>
                </c:pt>
                <c:pt idx="34">
                  <c:v>121.52760000000001</c:v>
                </c:pt>
                <c:pt idx="35">
                  <c:v>109.92433</c:v>
                </c:pt>
                <c:pt idx="36">
                  <c:v>66.462299999999999</c:v>
                </c:pt>
                <c:pt idx="37">
                  <c:v>60.986240000000002</c:v>
                </c:pt>
                <c:pt idx="38">
                  <c:v>61.18233</c:v>
                </c:pt>
                <c:pt idx="39">
                  <c:v>60.914459999999998</c:v>
                </c:pt>
                <c:pt idx="40">
                  <c:v>63.718890000000002</c:v>
                </c:pt>
                <c:pt idx="41">
                  <c:v>74.553610000000006</c:v>
                </c:pt>
                <c:pt idx="42">
                  <c:v>98.066569999999999</c:v>
                </c:pt>
                <c:pt idx="43">
                  <c:v>120.5896</c:v>
                </c:pt>
                <c:pt idx="44">
                  <c:v>140.15071</c:v>
                </c:pt>
                <c:pt idx="45">
                  <c:v>191.39428000000001</c:v>
                </c:pt>
                <c:pt idx="46">
                  <c:v>190.56988000000001</c:v>
                </c:pt>
                <c:pt idx="47">
                  <c:v>191.48285000000001</c:v>
                </c:pt>
              </c:numCache>
            </c:numRef>
          </c:val>
          <c:smooth val="0"/>
          <c:extLst>
            <c:ext xmlns:c16="http://schemas.microsoft.com/office/drawing/2014/chart" uri="{C3380CC4-5D6E-409C-BE32-E72D297353CC}">
              <c16:uniqueId val="{00000001-28A4-4594-BA13-73F56FA170E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36.335999999999999</c:v>
                </c:pt>
                <c:pt idx="1">
                  <c:v>35.672699999999999</c:v>
                </c:pt>
                <c:pt idx="2">
                  <c:v>34.117600000000003</c:v>
                </c:pt>
                <c:pt idx="3">
                  <c:v>35.947000000000003</c:v>
                </c:pt>
                <c:pt idx="4">
                  <c:v>35.876899999999999</c:v>
                </c:pt>
                <c:pt idx="5">
                  <c:v>35.381500000000003</c:v>
                </c:pt>
                <c:pt idx="6">
                  <c:v>35.4529</c:v>
                </c:pt>
                <c:pt idx="7">
                  <c:v>36.1995</c:v>
                </c:pt>
                <c:pt idx="8">
                  <c:v>35.851599999999998</c:v>
                </c:pt>
                <c:pt idx="9">
                  <c:v>34.932200000000002</c:v>
                </c:pt>
                <c:pt idx="10">
                  <c:v>34.611600000000003</c:v>
                </c:pt>
                <c:pt idx="11">
                  <c:v>33.351500000000001</c:v>
                </c:pt>
                <c:pt idx="12">
                  <c:v>32.452599999999997</c:v>
                </c:pt>
                <c:pt idx="13">
                  <c:v>31.825900000000001</c:v>
                </c:pt>
                <c:pt idx="14">
                  <c:v>32.328600000000002</c:v>
                </c:pt>
                <c:pt idx="15">
                  <c:v>32.939599999999999</c:v>
                </c:pt>
                <c:pt idx="16">
                  <c:v>33.700899999999997</c:v>
                </c:pt>
                <c:pt idx="17">
                  <c:v>34.077300000000001</c:v>
                </c:pt>
                <c:pt idx="18">
                  <c:v>36.029499999999999</c:v>
                </c:pt>
                <c:pt idx="19">
                  <c:v>36.088299999999997</c:v>
                </c:pt>
                <c:pt idx="20">
                  <c:v>36.207099999999997</c:v>
                </c:pt>
                <c:pt idx="21">
                  <c:v>35.922400000000003</c:v>
                </c:pt>
                <c:pt idx="22">
                  <c:v>35.812800000000003</c:v>
                </c:pt>
                <c:pt idx="23">
                  <c:v>35.084299999999999</c:v>
                </c:pt>
                <c:pt idx="24">
                  <c:v>35.008000000000003</c:v>
                </c:pt>
                <c:pt idx="25">
                  <c:v>35.180599999999998</c:v>
                </c:pt>
                <c:pt idx="26">
                  <c:v>35.383800000000001</c:v>
                </c:pt>
                <c:pt idx="27">
                  <c:v>35.3018</c:v>
                </c:pt>
                <c:pt idx="28">
                  <c:v>34.849200000000003</c:v>
                </c:pt>
                <c:pt idx="29">
                  <c:v>36.218600000000002</c:v>
                </c:pt>
                <c:pt idx="30">
                  <c:v>36.453299999999999</c:v>
                </c:pt>
                <c:pt idx="31">
                  <c:v>35.656199999999998</c:v>
                </c:pt>
                <c:pt idx="32">
                  <c:v>35.021000000000001</c:v>
                </c:pt>
                <c:pt idx="33">
                  <c:v>35.740200000000002</c:v>
                </c:pt>
                <c:pt idx="34">
                  <c:v>34.533000000000001</c:v>
                </c:pt>
                <c:pt idx="35">
                  <c:v>33.511899999999997</c:v>
                </c:pt>
                <c:pt idx="36">
                  <c:v>32.709299999999999</c:v>
                </c:pt>
                <c:pt idx="37">
                  <c:v>32.329099999999997</c:v>
                </c:pt>
                <c:pt idx="38">
                  <c:v>32.971899999999998</c:v>
                </c:pt>
                <c:pt idx="39">
                  <c:v>32.838900000000002</c:v>
                </c:pt>
                <c:pt idx="40">
                  <c:v>32.672800000000002</c:v>
                </c:pt>
                <c:pt idx="41">
                  <c:v>33.099800000000002</c:v>
                </c:pt>
                <c:pt idx="42">
                  <c:v>34.900399999999998</c:v>
                </c:pt>
                <c:pt idx="43">
                  <c:v>35.147399999999998</c:v>
                </c:pt>
                <c:pt idx="44">
                  <c:v>36.089700000000001</c:v>
                </c:pt>
                <c:pt idx="45">
                  <c:v>36.165500000000002</c:v>
                </c:pt>
                <c:pt idx="46">
                  <c:v>36.331899999999997</c:v>
                </c:pt>
                <c:pt idx="47">
                  <c:v>36.401200000000003</c:v>
                </c:pt>
              </c:numCache>
            </c:numRef>
          </c:val>
          <c:smooth val="0"/>
          <c:extLst>
            <c:ext xmlns:c16="http://schemas.microsoft.com/office/drawing/2014/chart" uri="{C3380CC4-5D6E-409C-BE32-E72D297353CC}">
              <c16:uniqueId val="{00000002-28A4-4594-BA13-73F56FA170E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8A4-4594-BA13-73F56FA170E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3.0811500000000001</c:v>
                </c:pt>
                <c:pt idx="1">
                  <c:v>3.1882999999999999</c:v>
                </c:pt>
                <c:pt idx="2">
                  <c:v>3.1285699999999999</c:v>
                </c:pt>
                <c:pt idx="3">
                  <c:v>3.0453800000000002</c:v>
                </c:pt>
                <c:pt idx="4">
                  <c:v>3.00651</c:v>
                </c:pt>
                <c:pt idx="5">
                  <c:v>3.1856100000000001</c:v>
                </c:pt>
                <c:pt idx="6">
                  <c:v>3.2331400000000001</c:v>
                </c:pt>
                <c:pt idx="7">
                  <c:v>3.2044299999999999</c:v>
                </c:pt>
                <c:pt idx="8">
                  <c:v>3.2547100000000002</c:v>
                </c:pt>
                <c:pt idx="9">
                  <c:v>3.2111499999999999</c:v>
                </c:pt>
                <c:pt idx="10">
                  <c:v>3.25448</c:v>
                </c:pt>
                <c:pt idx="11">
                  <c:v>3.1844999999999999</c:v>
                </c:pt>
                <c:pt idx="12">
                  <c:v>3.3036400000000001</c:v>
                </c:pt>
                <c:pt idx="13">
                  <c:v>3.16812</c:v>
                </c:pt>
                <c:pt idx="14">
                  <c:v>3.1225000000000001</c:v>
                </c:pt>
                <c:pt idx="15">
                  <c:v>3.2029200000000002</c:v>
                </c:pt>
                <c:pt idx="16">
                  <c:v>3.5201699999999998</c:v>
                </c:pt>
                <c:pt idx="17">
                  <c:v>3.44462</c:v>
                </c:pt>
                <c:pt idx="18">
                  <c:v>3.3384100000000001</c:v>
                </c:pt>
                <c:pt idx="19">
                  <c:v>3.2890100000000002</c:v>
                </c:pt>
                <c:pt idx="20">
                  <c:v>3.2527400000000002</c:v>
                </c:pt>
                <c:pt idx="21">
                  <c:v>3.3467500000000001</c:v>
                </c:pt>
                <c:pt idx="22">
                  <c:v>3.5445099999999998</c:v>
                </c:pt>
                <c:pt idx="23">
                  <c:v>3.4766499999999998</c:v>
                </c:pt>
                <c:pt idx="24">
                  <c:v>3.2705000000000002</c:v>
                </c:pt>
                <c:pt idx="25">
                  <c:v>3.1761699999999999</c:v>
                </c:pt>
                <c:pt idx="26">
                  <c:v>3.4230800000000001</c:v>
                </c:pt>
                <c:pt idx="27">
                  <c:v>2.3210500000000001</c:v>
                </c:pt>
                <c:pt idx="28">
                  <c:v>2.8804500000000002</c:v>
                </c:pt>
                <c:pt idx="29">
                  <c:v>3.3379300000000001</c:v>
                </c:pt>
                <c:pt idx="30">
                  <c:v>3.7207699999999999</c:v>
                </c:pt>
                <c:pt idx="31">
                  <c:v>1.6827799999999999</c:v>
                </c:pt>
                <c:pt idx="32">
                  <c:v>3.3262499999999999</c:v>
                </c:pt>
                <c:pt idx="33">
                  <c:v>3.3800400000000002</c:v>
                </c:pt>
                <c:pt idx="34">
                  <c:v>3.3985599999999998</c:v>
                </c:pt>
                <c:pt idx="35">
                  <c:v>3.3163900000000002</c:v>
                </c:pt>
                <c:pt idx="36">
                  <c:v>3.4410599999999998</c:v>
                </c:pt>
                <c:pt idx="37">
                  <c:v>3.5415299999999998</c:v>
                </c:pt>
                <c:pt idx="38">
                  <c:v>3.5168699999999999</c:v>
                </c:pt>
                <c:pt idx="39">
                  <c:v>3.5550099999999998</c:v>
                </c:pt>
                <c:pt idx="40">
                  <c:v>3.27529</c:v>
                </c:pt>
                <c:pt idx="41">
                  <c:v>3.24777</c:v>
                </c:pt>
                <c:pt idx="42">
                  <c:v>3.27894</c:v>
                </c:pt>
                <c:pt idx="43">
                  <c:v>3.3334299999999999</c:v>
                </c:pt>
                <c:pt idx="44">
                  <c:v>3.38646</c:v>
                </c:pt>
                <c:pt idx="45">
                  <c:v>3.5142500000000001</c:v>
                </c:pt>
                <c:pt idx="46">
                  <c:v>3.65659</c:v>
                </c:pt>
                <c:pt idx="47">
                  <c:v>3.6917200000000001</c:v>
                </c:pt>
              </c:numCache>
            </c:numRef>
          </c:val>
          <c:smooth val="0"/>
          <c:extLst>
            <c:ext xmlns:c16="http://schemas.microsoft.com/office/drawing/2014/chart" uri="{C3380CC4-5D6E-409C-BE32-E72D297353CC}">
              <c16:uniqueId val="{00000004-28A4-4594-BA13-73F56FA170E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8A4-4594-BA13-73F56FA170E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1.9</c:v>
                </c:pt>
                <c:pt idx="1">
                  <c:v>1.7</c:v>
                </c:pt>
                <c:pt idx="2">
                  <c:v>1.8</c:v>
                </c:pt>
                <c:pt idx="3">
                  <c:v>1.7</c:v>
                </c:pt>
                <c:pt idx="4">
                  <c:v>1.8</c:v>
                </c:pt>
                <c:pt idx="5">
                  <c:v>1.7</c:v>
                </c:pt>
                <c:pt idx="6">
                  <c:v>1.8</c:v>
                </c:pt>
                <c:pt idx="7">
                  <c:v>1.7</c:v>
                </c:pt>
                <c:pt idx="8">
                  <c:v>1.7</c:v>
                </c:pt>
                <c:pt idx="9">
                  <c:v>1.6</c:v>
                </c:pt>
                <c:pt idx="10">
                  <c:v>1.7</c:v>
                </c:pt>
                <c:pt idx="11">
                  <c:v>1.8</c:v>
                </c:pt>
                <c:pt idx="12">
                  <c:v>1.6</c:v>
                </c:pt>
                <c:pt idx="13">
                  <c:v>1.6</c:v>
                </c:pt>
                <c:pt idx="14">
                  <c:v>1.6</c:v>
                </c:pt>
                <c:pt idx="15">
                  <c:v>1.9</c:v>
                </c:pt>
                <c:pt idx="16">
                  <c:v>1.8</c:v>
                </c:pt>
                <c:pt idx="17">
                  <c:v>1.7</c:v>
                </c:pt>
                <c:pt idx="18">
                  <c:v>1.8</c:v>
                </c:pt>
                <c:pt idx="19">
                  <c:v>1.4</c:v>
                </c:pt>
                <c:pt idx="20">
                  <c:v>1.1000000000000001</c:v>
                </c:pt>
                <c:pt idx="21">
                  <c:v>1.3</c:v>
                </c:pt>
                <c:pt idx="22">
                  <c:v>1.5</c:v>
                </c:pt>
                <c:pt idx="23">
                  <c:v>1.3</c:v>
                </c:pt>
                <c:pt idx="24">
                  <c:v>1.2</c:v>
                </c:pt>
                <c:pt idx="25">
                  <c:v>0.9</c:v>
                </c:pt>
                <c:pt idx="26">
                  <c:v>0.9</c:v>
                </c:pt>
                <c:pt idx="27">
                  <c:v>0.9</c:v>
                </c:pt>
                <c:pt idx="28">
                  <c:v>1</c:v>
                </c:pt>
                <c:pt idx="29">
                  <c:v>0.9</c:v>
                </c:pt>
                <c:pt idx="30">
                  <c:v>0.9</c:v>
                </c:pt>
                <c:pt idx="31">
                  <c:v>1</c:v>
                </c:pt>
                <c:pt idx="32">
                  <c:v>1</c:v>
                </c:pt>
                <c:pt idx="33">
                  <c:v>1</c:v>
                </c:pt>
                <c:pt idx="34">
                  <c:v>1</c:v>
                </c:pt>
                <c:pt idx="35">
                  <c:v>1</c:v>
                </c:pt>
                <c:pt idx="36">
                  <c:v>1.1000000000000001</c:v>
                </c:pt>
                <c:pt idx="37">
                  <c:v>1</c:v>
                </c:pt>
                <c:pt idx="38">
                  <c:v>1</c:v>
                </c:pt>
                <c:pt idx="39">
                  <c:v>1.3</c:v>
                </c:pt>
                <c:pt idx="40">
                  <c:v>1.8</c:v>
                </c:pt>
                <c:pt idx="41">
                  <c:v>1.8</c:v>
                </c:pt>
                <c:pt idx="42">
                  <c:v>1.7</c:v>
                </c:pt>
                <c:pt idx="43">
                  <c:v>1.6</c:v>
                </c:pt>
                <c:pt idx="44">
                  <c:v>1.7</c:v>
                </c:pt>
                <c:pt idx="45">
                  <c:v>1.6</c:v>
                </c:pt>
                <c:pt idx="46">
                  <c:v>1.7</c:v>
                </c:pt>
                <c:pt idx="47">
                  <c:v>1.8</c:v>
                </c:pt>
              </c:numCache>
            </c:numRef>
          </c:val>
          <c:smooth val="0"/>
          <c:extLst>
            <c:ext xmlns:c16="http://schemas.microsoft.com/office/drawing/2014/chart" uri="{C3380CC4-5D6E-409C-BE32-E72D297353CC}">
              <c16:uniqueId val="{00000006-28A4-4594-BA13-73F56FA170E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8A4-4594-BA13-73F56FA170E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72.418009999999995</c:v>
                </c:pt>
                <c:pt idx="1">
                  <c:v>73.085030000000003</c:v>
                </c:pt>
                <c:pt idx="2">
                  <c:v>73.069490000000002</c:v>
                </c:pt>
                <c:pt idx="3">
                  <c:v>73.253910000000005</c:v>
                </c:pt>
                <c:pt idx="4">
                  <c:v>72.563800000000001</c:v>
                </c:pt>
                <c:pt idx="5">
                  <c:v>72.664550000000006</c:v>
                </c:pt>
                <c:pt idx="6">
                  <c:v>72.992450000000005</c:v>
                </c:pt>
                <c:pt idx="7">
                  <c:v>57.112940000000002</c:v>
                </c:pt>
                <c:pt idx="8">
                  <c:v>48.042479999999998</c:v>
                </c:pt>
                <c:pt idx="9">
                  <c:v>50.403129999999997</c:v>
                </c:pt>
                <c:pt idx="10">
                  <c:v>54.489669999999997</c:v>
                </c:pt>
                <c:pt idx="11">
                  <c:v>65.536510000000007</c:v>
                </c:pt>
                <c:pt idx="12">
                  <c:v>65.574799999999996</c:v>
                </c:pt>
                <c:pt idx="13">
                  <c:v>65.511660000000006</c:v>
                </c:pt>
                <c:pt idx="14">
                  <c:v>65.483069999999998</c:v>
                </c:pt>
                <c:pt idx="15">
                  <c:v>65.288499999999999</c:v>
                </c:pt>
                <c:pt idx="16">
                  <c:v>65.262889999999999</c:v>
                </c:pt>
                <c:pt idx="17">
                  <c:v>68.295479999999998</c:v>
                </c:pt>
                <c:pt idx="18">
                  <c:v>73.898539999999997</c:v>
                </c:pt>
                <c:pt idx="19">
                  <c:v>73.834220000000002</c:v>
                </c:pt>
                <c:pt idx="20">
                  <c:v>73.483009999999993</c:v>
                </c:pt>
                <c:pt idx="21">
                  <c:v>73.389709999999994</c:v>
                </c:pt>
                <c:pt idx="22">
                  <c:v>72.968220000000002</c:v>
                </c:pt>
                <c:pt idx="23">
                  <c:v>72.809700000000007</c:v>
                </c:pt>
                <c:pt idx="24">
                  <c:v>72.56765</c:v>
                </c:pt>
                <c:pt idx="25">
                  <c:v>71.899810000000002</c:v>
                </c:pt>
                <c:pt idx="26">
                  <c:v>71.182850000000002</c:v>
                </c:pt>
                <c:pt idx="27">
                  <c:v>71.667109999999994</c:v>
                </c:pt>
                <c:pt idx="28">
                  <c:v>72.256919999999994</c:v>
                </c:pt>
                <c:pt idx="29">
                  <c:v>71.123080000000002</c:v>
                </c:pt>
                <c:pt idx="30">
                  <c:v>71.264809999999997</c:v>
                </c:pt>
                <c:pt idx="31">
                  <c:v>70.980069999999998</c:v>
                </c:pt>
                <c:pt idx="32">
                  <c:v>72.835719999999995</c:v>
                </c:pt>
                <c:pt idx="33">
                  <c:v>73.677030000000002</c:v>
                </c:pt>
                <c:pt idx="34">
                  <c:v>73.629670000000004</c:v>
                </c:pt>
                <c:pt idx="35">
                  <c:v>48.015650000000001</c:v>
                </c:pt>
                <c:pt idx="36">
                  <c:v>32.828659999999999</c:v>
                </c:pt>
                <c:pt idx="37">
                  <c:v>32.633459999999999</c:v>
                </c:pt>
                <c:pt idx="38">
                  <c:v>32.326390000000004</c:v>
                </c:pt>
                <c:pt idx="39">
                  <c:v>32.290309999999998</c:v>
                </c:pt>
                <c:pt idx="40">
                  <c:v>32.528709999999997</c:v>
                </c:pt>
                <c:pt idx="41">
                  <c:v>32.463369999999998</c:v>
                </c:pt>
                <c:pt idx="42">
                  <c:v>33.077950000000001</c:v>
                </c:pt>
                <c:pt idx="43">
                  <c:v>58.721350000000001</c:v>
                </c:pt>
                <c:pt idx="44">
                  <c:v>64.83202</c:v>
                </c:pt>
                <c:pt idx="45">
                  <c:v>66.482529999999997</c:v>
                </c:pt>
                <c:pt idx="46">
                  <c:v>72.202839999999995</c:v>
                </c:pt>
                <c:pt idx="47">
                  <c:v>72.771180000000001</c:v>
                </c:pt>
              </c:numCache>
            </c:numRef>
          </c:val>
          <c:smooth val="0"/>
          <c:extLst>
            <c:ext xmlns:c16="http://schemas.microsoft.com/office/drawing/2014/chart" uri="{C3380CC4-5D6E-409C-BE32-E72D297353CC}">
              <c16:uniqueId val="{00000008-28A4-4594-BA13-73F56FA170E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8A4-4594-BA13-73F56FA170E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28A4-4594-BA13-73F56FA170E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8A4-4594-BA13-73F56FA170E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8A4-4594-BA13-73F56FA170E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28A4-4594-BA13-73F56FA170E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16.170020000000001</c:v>
                </c:pt>
                <c:pt idx="1">
                  <c:v>16.23638</c:v>
                </c:pt>
                <c:pt idx="2">
                  <c:v>16.15231</c:v>
                </c:pt>
                <c:pt idx="3">
                  <c:v>16.16601</c:v>
                </c:pt>
                <c:pt idx="4">
                  <c:v>16.623830000000002</c:v>
                </c:pt>
                <c:pt idx="5">
                  <c:v>16.464639999999999</c:v>
                </c:pt>
                <c:pt idx="6">
                  <c:v>16.814710000000002</c:v>
                </c:pt>
                <c:pt idx="7">
                  <c:v>16.38916</c:v>
                </c:pt>
                <c:pt idx="8">
                  <c:v>16.243189999999998</c:v>
                </c:pt>
                <c:pt idx="9">
                  <c:v>16.60247</c:v>
                </c:pt>
                <c:pt idx="10">
                  <c:v>16.610669999999999</c:v>
                </c:pt>
                <c:pt idx="11">
                  <c:v>16.82873</c:v>
                </c:pt>
                <c:pt idx="12">
                  <c:v>16.967289999999998</c:v>
                </c:pt>
                <c:pt idx="13">
                  <c:v>17.298459999999999</c:v>
                </c:pt>
                <c:pt idx="14">
                  <c:v>16.672989999999999</c:v>
                </c:pt>
                <c:pt idx="15">
                  <c:v>16.59582</c:v>
                </c:pt>
                <c:pt idx="16">
                  <c:v>17.034009999999999</c:v>
                </c:pt>
                <c:pt idx="17">
                  <c:v>17.01023</c:v>
                </c:pt>
                <c:pt idx="18">
                  <c:v>17.107379999999999</c:v>
                </c:pt>
                <c:pt idx="19">
                  <c:v>17.08906</c:v>
                </c:pt>
                <c:pt idx="20">
                  <c:v>16.987459999999999</c:v>
                </c:pt>
                <c:pt idx="21">
                  <c:v>16.773050000000001</c:v>
                </c:pt>
                <c:pt idx="22">
                  <c:v>17.227370000000001</c:v>
                </c:pt>
                <c:pt idx="23">
                  <c:v>16.787870000000002</c:v>
                </c:pt>
                <c:pt idx="24">
                  <c:v>17.197590000000002</c:v>
                </c:pt>
                <c:pt idx="25">
                  <c:v>17.148689999999998</c:v>
                </c:pt>
                <c:pt idx="26">
                  <c:v>17.24014</c:v>
                </c:pt>
                <c:pt idx="27">
                  <c:v>17.39547</c:v>
                </c:pt>
                <c:pt idx="28">
                  <c:v>17.136420000000001</c:v>
                </c:pt>
                <c:pt idx="29">
                  <c:v>17.282350000000001</c:v>
                </c:pt>
                <c:pt idx="30">
                  <c:v>16.629580000000001</c:v>
                </c:pt>
                <c:pt idx="31">
                  <c:v>17.273969999999998</c:v>
                </c:pt>
                <c:pt idx="32">
                  <c:v>16.907710000000002</c:v>
                </c:pt>
                <c:pt idx="33">
                  <c:v>17.310400000000001</c:v>
                </c:pt>
                <c:pt idx="34">
                  <c:v>15.938420000000001</c:v>
                </c:pt>
                <c:pt idx="35">
                  <c:v>16.32705</c:v>
                </c:pt>
                <c:pt idx="36">
                  <c:v>17.390930000000001</c:v>
                </c:pt>
                <c:pt idx="37">
                  <c:v>17.612179999999999</c:v>
                </c:pt>
                <c:pt idx="38">
                  <c:v>17.548369999999998</c:v>
                </c:pt>
                <c:pt idx="39">
                  <c:v>18.103179999999998</c:v>
                </c:pt>
                <c:pt idx="40">
                  <c:v>18.12425</c:v>
                </c:pt>
                <c:pt idx="41">
                  <c:v>18.165050000000001</c:v>
                </c:pt>
                <c:pt idx="42">
                  <c:v>17.83548</c:v>
                </c:pt>
                <c:pt idx="43">
                  <c:v>17.782530000000001</c:v>
                </c:pt>
                <c:pt idx="44">
                  <c:v>18.15138</c:v>
                </c:pt>
                <c:pt idx="45">
                  <c:v>18.181719999999999</c:v>
                </c:pt>
                <c:pt idx="46">
                  <c:v>18.171749999999999</c:v>
                </c:pt>
                <c:pt idx="47">
                  <c:v>18.24821</c:v>
                </c:pt>
              </c:numCache>
            </c:numRef>
          </c:val>
          <c:smooth val="0"/>
          <c:extLst>
            <c:ext xmlns:c16="http://schemas.microsoft.com/office/drawing/2014/chart" uri="{C3380CC4-5D6E-409C-BE32-E72D297353CC}">
              <c16:uniqueId val="{0000000E-28A4-4594-BA13-73F56FA170E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8A4-4594-BA13-73F56FA170E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28A4-4594-BA13-73F56FA170E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8A4-4594-BA13-73F56FA170E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7.3609999999999998</c:v>
                </c:pt>
                <c:pt idx="1">
                  <c:v>6.9829999999999997</c:v>
                </c:pt>
                <c:pt idx="2">
                  <c:v>6.9859999999999998</c:v>
                </c:pt>
                <c:pt idx="3">
                  <c:v>6.9210000000000003</c:v>
                </c:pt>
                <c:pt idx="4">
                  <c:v>7.2130000000000001</c:v>
                </c:pt>
                <c:pt idx="5">
                  <c:v>7.125</c:v>
                </c:pt>
                <c:pt idx="6">
                  <c:v>6.984</c:v>
                </c:pt>
                <c:pt idx="7">
                  <c:v>7.3609999999999998</c:v>
                </c:pt>
                <c:pt idx="8">
                  <c:v>6.9829999999999997</c:v>
                </c:pt>
                <c:pt idx="9">
                  <c:v>6.9859999999999998</c:v>
                </c:pt>
                <c:pt idx="10">
                  <c:v>6.9210000000000003</c:v>
                </c:pt>
                <c:pt idx="11">
                  <c:v>7.2130000000000001</c:v>
                </c:pt>
                <c:pt idx="12">
                  <c:v>7.125</c:v>
                </c:pt>
                <c:pt idx="13">
                  <c:v>6.984</c:v>
                </c:pt>
                <c:pt idx="14">
                  <c:v>7.3609999999999998</c:v>
                </c:pt>
                <c:pt idx="15">
                  <c:v>6.9829999999999997</c:v>
                </c:pt>
                <c:pt idx="16">
                  <c:v>6.9859999999999998</c:v>
                </c:pt>
                <c:pt idx="17">
                  <c:v>6.9210000000000003</c:v>
                </c:pt>
                <c:pt idx="18">
                  <c:v>7.2130000000000001</c:v>
                </c:pt>
                <c:pt idx="19">
                  <c:v>7.125</c:v>
                </c:pt>
                <c:pt idx="20">
                  <c:v>6.984</c:v>
                </c:pt>
                <c:pt idx="21">
                  <c:v>7.3609999999999998</c:v>
                </c:pt>
                <c:pt idx="22">
                  <c:v>6.9829999999999997</c:v>
                </c:pt>
                <c:pt idx="23">
                  <c:v>6.9859999999999998</c:v>
                </c:pt>
                <c:pt idx="24">
                  <c:v>6.9210000000000003</c:v>
                </c:pt>
                <c:pt idx="25">
                  <c:v>7.2130000000000001</c:v>
                </c:pt>
                <c:pt idx="26">
                  <c:v>7.125</c:v>
                </c:pt>
                <c:pt idx="27">
                  <c:v>6.984</c:v>
                </c:pt>
                <c:pt idx="28">
                  <c:v>7.3609999999999998</c:v>
                </c:pt>
                <c:pt idx="29">
                  <c:v>6.9829999999999997</c:v>
                </c:pt>
                <c:pt idx="30">
                  <c:v>6.9859999999999998</c:v>
                </c:pt>
                <c:pt idx="31">
                  <c:v>6.9210000000000003</c:v>
                </c:pt>
                <c:pt idx="32">
                  <c:v>7.2130000000000001</c:v>
                </c:pt>
                <c:pt idx="33">
                  <c:v>7.125</c:v>
                </c:pt>
                <c:pt idx="34">
                  <c:v>6.984</c:v>
                </c:pt>
                <c:pt idx="35">
                  <c:v>7.3609999999999998</c:v>
                </c:pt>
                <c:pt idx="36">
                  <c:v>6.9829999999999997</c:v>
                </c:pt>
                <c:pt idx="37">
                  <c:v>6.9859999999999998</c:v>
                </c:pt>
                <c:pt idx="38">
                  <c:v>6.9210000000000003</c:v>
                </c:pt>
                <c:pt idx="39">
                  <c:v>7.2130000000000001</c:v>
                </c:pt>
                <c:pt idx="40">
                  <c:v>7.125</c:v>
                </c:pt>
                <c:pt idx="41">
                  <c:v>6.984</c:v>
                </c:pt>
                <c:pt idx="42">
                  <c:v>7.3609999999999998</c:v>
                </c:pt>
                <c:pt idx="43">
                  <c:v>6.9829999999999997</c:v>
                </c:pt>
                <c:pt idx="44">
                  <c:v>6.9859999999999998</c:v>
                </c:pt>
                <c:pt idx="45">
                  <c:v>6.9210000000000003</c:v>
                </c:pt>
                <c:pt idx="46">
                  <c:v>7.2130000000000001</c:v>
                </c:pt>
                <c:pt idx="47">
                  <c:v>7.125</c:v>
                </c:pt>
              </c:numCache>
            </c:numRef>
          </c:val>
          <c:smooth val="0"/>
          <c:extLst>
            <c:ext xmlns:c16="http://schemas.microsoft.com/office/drawing/2014/chart" uri="{C3380CC4-5D6E-409C-BE32-E72D297353CC}">
              <c16:uniqueId val="{00000012-28A4-4594-BA13-73F56FA170E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28A4-4594-BA13-73F56FA170E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c:v>
                </c:pt>
                <c:pt idx="1">
                  <c:v>2.2000000000000002</c:v>
                </c:pt>
                <c:pt idx="2">
                  <c:v>2.0099999999999998</c:v>
                </c:pt>
                <c:pt idx="3">
                  <c:v>2.04</c:v>
                </c:pt>
                <c:pt idx="4">
                  <c:v>2.0499999999999998</c:v>
                </c:pt>
                <c:pt idx="5">
                  <c:v>2.13</c:v>
                </c:pt>
                <c:pt idx="6">
                  <c:v>2.15</c:v>
                </c:pt>
                <c:pt idx="7">
                  <c:v>1.98</c:v>
                </c:pt>
                <c:pt idx="8">
                  <c:v>1.99</c:v>
                </c:pt>
                <c:pt idx="9">
                  <c:v>1.9</c:v>
                </c:pt>
                <c:pt idx="10">
                  <c:v>1.88</c:v>
                </c:pt>
                <c:pt idx="11">
                  <c:v>1.94</c:v>
                </c:pt>
                <c:pt idx="12">
                  <c:v>1.87</c:v>
                </c:pt>
                <c:pt idx="13">
                  <c:v>1.81</c:v>
                </c:pt>
                <c:pt idx="14">
                  <c:v>1.82</c:v>
                </c:pt>
                <c:pt idx="15">
                  <c:v>1.75</c:v>
                </c:pt>
                <c:pt idx="16">
                  <c:v>1.89</c:v>
                </c:pt>
                <c:pt idx="17">
                  <c:v>2.04</c:v>
                </c:pt>
                <c:pt idx="18">
                  <c:v>1.97</c:v>
                </c:pt>
                <c:pt idx="19">
                  <c:v>1.99</c:v>
                </c:pt>
                <c:pt idx="20">
                  <c:v>1.95</c:v>
                </c:pt>
                <c:pt idx="21">
                  <c:v>1.91</c:v>
                </c:pt>
                <c:pt idx="22">
                  <c:v>2.0099999999999998</c:v>
                </c:pt>
                <c:pt idx="23">
                  <c:v>2</c:v>
                </c:pt>
                <c:pt idx="24">
                  <c:v>1.83</c:v>
                </c:pt>
                <c:pt idx="25">
                  <c:v>1.87</c:v>
                </c:pt>
                <c:pt idx="26">
                  <c:v>1.99</c:v>
                </c:pt>
                <c:pt idx="27">
                  <c:v>2.08</c:v>
                </c:pt>
                <c:pt idx="28">
                  <c:v>2.0499999999999998</c:v>
                </c:pt>
                <c:pt idx="29">
                  <c:v>2.04</c:v>
                </c:pt>
                <c:pt idx="30">
                  <c:v>1.69</c:v>
                </c:pt>
                <c:pt idx="31">
                  <c:v>1.84</c:v>
                </c:pt>
                <c:pt idx="32">
                  <c:v>1.92</c:v>
                </c:pt>
                <c:pt idx="33">
                  <c:v>1.89</c:v>
                </c:pt>
                <c:pt idx="34">
                  <c:v>1.77</c:v>
                </c:pt>
                <c:pt idx="35">
                  <c:v>1.78</c:v>
                </c:pt>
                <c:pt idx="36">
                  <c:v>1.78</c:v>
                </c:pt>
                <c:pt idx="37">
                  <c:v>1.85</c:v>
                </c:pt>
                <c:pt idx="38">
                  <c:v>1.87</c:v>
                </c:pt>
                <c:pt idx="39">
                  <c:v>2</c:v>
                </c:pt>
                <c:pt idx="40">
                  <c:v>1.91</c:v>
                </c:pt>
                <c:pt idx="41">
                  <c:v>1.92</c:v>
                </c:pt>
                <c:pt idx="42">
                  <c:v>2</c:v>
                </c:pt>
                <c:pt idx="43">
                  <c:v>1.84</c:v>
                </c:pt>
                <c:pt idx="44">
                  <c:v>2.0099999999999998</c:v>
                </c:pt>
                <c:pt idx="45">
                  <c:v>2.0499999999999998</c:v>
                </c:pt>
                <c:pt idx="46">
                  <c:v>2</c:v>
                </c:pt>
                <c:pt idx="47">
                  <c:v>1.97</c:v>
                </c:pt>
              </c:numCache>
            </c:numRef>
          </c:val>
          <c:smooth val="0"/>
          <c:extLst>
            <c:ext xmlns:c16="http://schemas.microsoft.com/office/drawing/2014/chart" uri="{C3380CC4-5D6E-409C-BE32-E72D297353CC}">
              <c16:uniqueId val="{00000014-28A4-4594-BA13-73F56FA170E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135.5162</c:v>
                </c:pt>
                <c:pt idx="1">
                  <c:v>116.7116</c:v>
                </c:pt>
                <c:pt idx="2">
                  <c:v>135.47659999999999</c:v>
                </c:pt>
                <c:pt idx="3">
                  <c:v>137.9306</c:v>
                </c:pt>
                <c:pt idx="4">
                  <c:v>137.08080000000001</c:v>
                </c:pt>
                <c:pt idx="5">
                  <c:v>134.78190000000001</c:v>
                </c:pt>
                <c:pt idx="6">
                  <c:v>136.8432</c:v>
                </c:pt>
                <c:pt idx="7">
                  <c:v>136.88810000000001</c:v>
                </c:pt>
                <c:pt idx="8">
                  <c:v>139.15270000000001</c:v>
                </c:pt>
                <c:pt idx="9">
                  <c:v>137.2714</c:v>
                </c:pt>
                <c:pt idx="10">
                  <c:v>137.3117</c:v>
                </c:pt>
                <c:pt idx="11">
                  <c:v>137.68039999999999</c:v>
                </c:pt>
                <c:pt idx="12">
                  <c:v>133.64830000000001</c:v>
                </c:pt>
                <c:pt idx="13">
                  <c:v>131.9427</c:v>
                </c:pt>
                <c:pt idx="14">
                  <c:v>133.07259999999999</c:v>
                </c:pt>
                <c:pt idx="15">
                  <c:v>134.81399999999999</c:v>
                </c:pt>
                <c:pt idx="16">
                  <c:v>137.1978</c:v>
                </c:pt>
                <c:pt idx="17">
                  <c:v>140.68279999999999</c:v>
                </c:pt>
                <c:pt idx="18">
                  <c:v>142.4896</c:v>
                </c:pt>
                <c:pt idx="19">
                  <c:v>140.53059999999999</c:v>
                </c:pt>
                <c:pt idx="20">
                  <c:v>137.6833</c:v>
                </c:pt>
                <c:pt idx="21">
                  <c:v>130.3879</c:v>
                </c:pt>
                <c:pt idx="22">
                  <c:v>131.16030000000001</c:v>
                </c:pt>
                <c:pt idx="23">
                  <c:v>130.4709</c:v>
                </c:pt>
                <c:pt idx="24">
                  <c:v>132.93219999999999</c:v>
                </c:pt>
                <c:pt idx="25">
                  <c:v>134.20679999999999</c:v>
                </c:pt>
                <c:pt idx="26">
                  <c:v>136.1317</c:v>
                </c:pt>
                <c:pt idx="27">
                  <c:v>133.77209999999999</c:v>
                </c:pt>
                <c:pt idx="28">
                  <c:v>138.10990000000001</c:v>
                </c:pt>
                <c:pt idx="29">
                  <c:v>136.6874</c:v>
                </c:pt>
                <c:pt idx="30">
                  <c:v>138.29239999999999</c:v>
                </c:pt>
                <c:pt idx="31">
                  <c:v>136.88159999999999</c:v>
                </c:pt>
                <c:pt idx="32">
                  <c:v>137.91069999999999</c:v>
                </c:pt>
                <c:pt idx="33">
                  <c:v>133.47280000000001</c:v>
                </c:pt>
                <c:pt idx="34">
                  <c:v>133.69569999999999</c:v>
                </c:pt>
                <c:pt idx="35">
                  <c:v>130.46619999999999</c:v>
                </c:pt>
                <c:pt idx="36">
                  <c:v>134.70140000000001</c:v>
                </c:pt>
                <c:pt idx="37">
                  <c:v>135.6309</c:v>
                </c:pt>
                <c:pt idx="38">
                  <c:v>135.42910000000001</c:v>
                </c:pt>
                <c:pt idx="39">
                  <c:v>136.01830000000001</c:v>
                </c:pt>
                <c:pt idx="40">
                  <c:v>135.98169999999999</c:v>
                </c:pt>
                <c:pt idx="41">
                  <c:v>135.22909999999999</c:v>
                </c:pt>
                <c:pt idx="42">
                  <c:v>140.0821</c:v>
                </c:pt>
                <c:pt idx="43">
                  <c:v>138.0677</c:v>
                </c:pt>
                <c:pt idx="44">
                  <c:v>137.5908</c:v>
                </c:pt>
                <c:pt idx="45">
                  <c:v>137.7398</c:v>
                </c:pt>
                <c:pt idx="46">
                  <c:v>137.0488</c:v>
                </c:pt>
                <c:pt idx="47">
                  <c:v>135.3982</c:v>
                </c:pt>
              </c:numCache>
            </c:numRef>
          </c:val>
          <c:smooth val="0"/>
          <c:extLst>
            <c:ext xmlns:c16="http://schemas.microsoft.com/office/drawing/2014/chart" uri="{C3380CC4-5D6E-409C-BE32-E72D297353CC}">
              <c16:uniqueId val="{00000000-B452-45C8-BC9D-5591880E273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452-45C8-BC9D-5591880E273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5.7618</c:v>
                </c:pt>
                <c:pt idx="1">
                  <c:v>5.7336</c:v>
                </c:pt>
                <c:pt idx="2">
                  <c:v>5.8667999999999996</c:v>
                </c:pt>
                <c:pt idx="3">
                  <c:v>6.0010000000000003</c:v>
                </c:pt>
                <c:pt idx="4">
                  <c:v>5.9156000000000004</c:v>
                </c:pt>
                <c:pt idx="5">
                  <c:v>5.9420000000000002</c:v>
                </c:pt>
                <c:pt idx="6">
                  <c:v>5.7908999999999997</c:v>
                </c:pt>
                <c:pt idx="7">
                  <c:v>5.9283999999999999</c:v>
                </c:pt>
                <c:pt idx="8">
                  <c:v>5.9146000000000001</c:v>
                </c:pt>
                <c:pt idx="9">
                  <c:v>5.9500999999999999</c:v>
                </c:pt>
                <c:pt idx="10">
                  <c:v>5.8592000000000004</c:v>
                </c:pt>
                <c:pt idx="11">
                  <c:v>5.5877999999999997</c:v>
                </c:pt>
                <c:pt idx="12">
                  <c:v>5.5773999999999999</c:v>
                </c:pt>
                <c:pt idx="13">
                  <c:v>5.4977999999999998</c:v>
                </c:pt>
                <c:pt idx="14">
                  <c:v>5.8072999999999997</c:v>
                </c:pt>
                <c:pt idx="15">
                  <c:v>5.9394</c:v>
                </c:pt>
                <c:pt idx="16">
                  <c:v>5.9519000000000002</c:v>
                </c:pt>
                <c:pt idx="17">
                  <c:v>5.6379999999999999</c:v>
                </c:pt>
                <c:pt idx="18">
                  <c:v>5.9320000000000004</c:v>
                </c:pt>
                <c:pt idx="19">
                  <c:v>5.9027000000000003</c:v>
                </c:pt>
                <c:pt idx="20">
                  <c:v>5.1558000000000002</c:v>
                </c:pt>
                <c:pt idx="21">
                  <c:v>4.8273000000000001</c:v>
                </c:pt>
                <c:pt idx="22">
                  <c:v>4.9654999999999996</c:v>
                </c:pt>
                <c:pt idx="23">
                  <c:v>4.9532999999999996</c:v>
                </c:pt>
                <c:pt idx="24">
                  <c:v>5.6669999999999998</c:v>
                </c:pt>
                <c:pt idx="25">
                  <c:v>5.6176000000000004</c:v>
                </c:pt>
                <c:pt idx="26">
                  <c:v>5.7438000000000002</c:v>
                </c:pt>
                <c:pt idx="27">
                  <c:v>5.7122999999999999</c:v>
                </c:pt>
                <c:pt idx="28">
                  <c:v>5.7096</c:v>
                </c:pt>
                <c:pt idx="29">
                  <c:v>5.6519000000000004</c:v>
                </c:pt>
                <c:pt idx="30">
                  <c:v>5.8550000000000004</c:v>
                </c:pt>
                <c:pt idx="31">
                  <c:v>5.907</c:v>
                </c:pt>
                <c:pt idx="32">
                  <c:v>5.9328000000000003</c:v>
                </c:pt>
                <c:pt idx="33">
                  <c:v>5.9345999999999997</c:v>
                </c:pt>
                <c:pt idx="34">
                  <c:v>5.7849000000000004</c:v>
                </c:pt>
                <c:pt idx="35">
                  <c:v>6.0307000000000004</c:v>
                </c:pt>
                <c:pt idx="36">
                  <c:v>5.6489000000000003</c:v>
                </c:pt>
                <c:pt idx="37">
                  <c:v>5.1718000000000002</c:v>
                </c:pt>
                <c:pt idx="38">
                  <c:v>5.5472999999999999</c:v>
                </c:pt>
                <c:pt idx="39">
                  <c:v>5.5716000000000001</c:v>
                </c:pt>
                <c:pt idx="40">
                  <c:v>6.0128000000000004</c:v>
                </c:pt>
                <c:pt idx="41">
                  <c:v>6.0800999999999998</c:v>
                </c:pt>
                <c:pt idx="42">
                  <c:v>6.0662000000000003</c:v>
                </c:pt>
                <c:pt idx="43">
                  <c:v>5.9157999999999999</c:v>
                </c:pt>
                <c:pt idx="44">
                  <c:v>5.8853</c:v>
                </c:pt>
                <c:pt idx="45">
                  <c:v>5.8479999999999999</c:v>
                </c:pt>
                <c:pt idx="46">
                  <c:v>5.8814000000000002</c:v>
                </c:pt>
                <c:pt idx="47">
                  <c:v>6.0960999999999999</c:v>
                </c:pt>
              </c:numCache>
            </c:numRef>
          </c:val>
          <c:smooth val="0"/>
          <c:extLst>
            <c:ext xmlns:c16="http://schemas.microsoft.com/office/drawing/2014/chart" uri="{C3380CC4-5D6E-409C-BE32-E72D297353CC}">
              <c16:uniqueId val="{00000002-B452-45C8-BC9D-5591880E273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136.47416999999999</c:v>
                </c:pt>
                <c:pt idx="1">
                  <c:v>135.26964000000001</c:v>
                </c:pt>
                <c:pt idx="2">
                  <c:v>134.40008</c:v>
                </c:pt>
                <c:pt idx="3">
                  <c:v>136.63477</c:v>
                </c:pt>
                <c:pt idx="4">
                  <c:v>135.80681000000001</c:v>
                </c:pt>
                <c:pt idx="5">
                  <c:v>135.28692000000001</c:v>
                </c:pt>
                <c:pt idx="6">
                  <c:v>135.96026000000001</c:v>
                </c:pt>
                <c:pt idx="7">
                  <c:v>135.88315</c:v>
                </c:pt>
                <c:pt idx="8">
                  <c:v>135.44368</c:v>
                </c:pt>
                <c:pt idx="9">
                  <c:v>135.83760000000001</c:v>
                </c:pt>
                <c:pt idx="10">
                  <c:v>137.42257000000001</c:v>
                </c:pt>
                <c:pt idx="11">
                  <c:v>137.20973000000001</c:v>
                </c:pt>
                <c:pt idx="12">
                  <c:v>135.94904</c:v>
                </c:pt>
                <c:pt idx="13">
                  <c:v>131.00568000000001</c:v>
                </c:pt>
                <c:pt idx="14">
                  <c:v>134.29999000000001</c:v>
                </c:pt>
                <c:pt idx="15">
                  <c:v>136.6456</c:v>
                </c:pt>
                <c:pt idx="16">
                  <c:v>136.90729999999999</c:v>
                </c:pt>
                <c:pt idx="17">
                  <c:v>134.23867999999999</c:v>
                </c:pt>
                <c:pt idx="18">
                  <c:v>137.57616999999999</c:v>
                </c:pt>
                <c:pt idx="19">
                  <c:v>135.90484000000001</c:v>
                </c:pt>
                <c:pt idx="20">
                  <c:v>136.37593000000001</c:v>
                </c:pt>
                <c:pt idx="21">
                  <c:v>136.45747</c:v>
                </c:pt>
                <c:pt idx="22">
                  <c:v>136.12396000000001</c:v>
                </c:pt>
                <c:pt idx="23">
                  <c:v>136.0377</c:v>
                </c:pt>
                <c:pt idx="24">
                  <c:v>135.49826999999999</c:v>
                </c:pt>
                <c:pt idx="25">
                  <c:v>131.96786</c:v>
                </c:pt>
                <c:pt idx="26">
                  <c:v>132.15841</c:v>
                </c:pt>
                <c:pt idx="27">
                  <c:v>131.00093000000001</c:v>
                </c:pt>
                <c:pt idx="28">
                  <c:v>133.47651999999999</c:v>
                </c:pt>
                <c:pt idx="29">
                  <c:v>132.58804000000001</c:v>
                </c:pt>
                <c:pt idx="30">
                  <c:v>132.72825</c:v>
                </c:pt>
                <c:pt idx="31">
                  <c:v>133.54078999999999</c:v>
                </c:pt>
                <c:pt idx="32">
                  <c:v>133.51853</c:v>
                </c:pt>
                <c:pt idx="33">
                  <c:v>133.77217999999999</c:v>
                </c:pt>
                <c:pt idx="34">
                  <c:v>132.67886999999999</c:v>
                </c:pt>
                <c:pt idx="35">
                  <c:v>132.19447</c:v>
                </c:pt>
                <c:pt idx="36">
                  <c:v>132.73005000000001</c:v>
                </c:pt>
                <c:pt idx="37">
                  <c:v>124.52793</c:v>
                </c:pt>
                <c:pt idx="38">
                  <c:v>127.46863</c:v>
                </c:pt>
                <c:pt idx="39">
                  <c:v>130.80528000000001</c:v>
                </c:pt>
                <c:pt idx="40">
                  <c:v>134.23527000000001</c:v>
                </c:pt>
                <c:pt idx="41">
                  <c:v>133.94875999999999</c:v>
                </c:pt>
                <c:pt idx="42">
                  <c:v>133.14981</c:v>
                </c:pt>
                <c:pt idx="43">
                  <c:v>133.51839000000001</c:v>
                </c:pt>
                <c:pt idx="44">
                  <c:v>132.51812000000001</c:v>
                </c:pt>
                <c:pt idx="45">
                  <c:v>130.83538999999999</c:v>
                </c:pt>
                <c:pt idx="46">
                  <c:v>130.54667000000001</c:v>
                </c:pt>
                <c:pt idx="47">
                  <c:v>130.82507000000001</c:v>
                </c:pt>
              </c:numCache>
            </c:numRef>
          </c:val>
          <c:smooth val="0"/>
          <c:extLst>
            <c:ext xmlns:c16="http://schemas.microsoft.com/office/drawing/2014/chart" uri="{C3380CC4-5D6E-409C-BE32-E72D297353CC}">
              <c16:uniqueId val="{00000003-B452-45C8-BC9D-5591880E273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16.436979999999998</c:v>
                </c:pt>
                <c:pt idx="1">
                  <c:v>16.056850000000001</c:v>
                </c:pt>
                <c:pt idx="2">
                  <c:v>16.268190000000001</c:v>
                </c:pt>
                <c:pt idx="3">
                  <c:v>16.26258</c:v>
                </c:pt>
                <c:pt idx="4">
                  <c:v>16.168230000000001</c:v>
                </c:pt>
                <c:pt idx="5">
                  <c:v>17.21649</c:v>
                </c:pt>
                <c:pt idx="6">
                  <c:v>17.17755</c:v>
                </c:pt>
                <c:pt idx="7">
                  <c:v>16.196940000000001</c:v>
                </c:pt>
                <c:pt idx="8">
                  <c:v>16.325379999999999</c:v>
                </c:pt>
                <c:pt idx="9">
                  <c:v>16.089110000000002</c:v>
                </c:pt>
                <c:pt idx="10">
                  <c:v>15.14789</c:v>
                </c:pt>
                <c:pt idx="11">
                  <c:v>14.56484</c:v>
                </c:pt>
                <c:pt idx="12">
                  <c:v>14.136939999999999</c:v>
                </c:pt>
                <c:pt idx="13">
                  <c:v>13.73931</c:v>
                </c:pt>
                <c:pt idx="14">
                  <c:v>13.45191</c:v>
                </c:pt>
                <c:pt idx="15">
                  <c:v>13.61594</c:v>
                </c:pt>
                <c:pt idx="16">
                  <c:v>13.551780000000001</c:v>
                </c:pt>
                <c:pt idx="17">
                  <c:v>14.246029999999999</c:v>
                </c:pt>
                <c:pt idx="18">
                  <c:v>14.245950000000001</c:v>
                </c:pt>
                <c:pt idx="19">
                  <c:v>14.58168</c:v>
                </c:pt>
                <c:pt idx="20">
                  <c:v>14.350020000000001</c:v>
                </c:pt>
                <c:pt idx="21">
                  <c:v>14.60022</c:v>
                </c:pt>
                <c:pt idx="22">
                  <c:v>13.380800000000001</c:v>
                </c:pt>
                <c:pt idx="23">
                  <c:v>13.22603</c:v>
                </c:pt>
                <c:pt idx="24">
                  <c:v>13.400040000000001</c:v>
                </c:pt>
                <c:pt idx="25">
                  <c:v>13.146229999999999</c:v>
                </c:pt>
                <c:pt idx="26">
                  <c:v>13.127599999999999</c:v>
                </c:pt>
                <c:pt idx="27">
                  <c:v>13.550979999999999</c:v>
                </c:pt>
                <c:pt idx="28">
                  <c:v>14.310779999999999</c:v>
                </c:pt>
                <c:pt idx="29">
                  <c:v>14.946719999999999</c:v>
                </c:pt>
                <c:pt idx="30">
                  <c:v>15.32944</c:v>
                </c:pt>
                <c:pt idx="31">
                  <c:v>15.351760000000001</c:v>
                </c:pt>
                <c:pt idx="32">
                  <c:v>15.750730000000001</c:v>
                </c:pt>
                <c:pt idx="33">
                  <c:v>15.9343</c:v>
                </c:pt>
                <c:pt idx="34">
                  <c:v>15.90185</c:v>
                </c:pt>
                <c:pt idx="35">
                  <c:v>15.24719</c:v>
                </c:pt>
                <c:pt idx="36">
                  <c:v>15.39847</c:v>
                </c:pt>
                <c:pt idx="37">
                  <c:v>14.179639999999999</c:v>
                </c:pt>
                <c:pt idx="38">
                  <c:v>14.23968</c:v>
                </c:pt>
                <c:pt idx="39">
                  <c:v>14.432829999999999</c:v>
                </c:pt>
                <c:pt idx="40">
                  <c:v>14.739990000000001</c:v>
                </c:pt>
                <c:pt idx="41">
                  <c:v>15.67328</c:v>
                </c:pt>
                <c:pt idx="42">
                  <c:v>16.056480000000001</c:v>
                </c:pt>
                <c:pt idx="43">
                  <c:v>16.192</c:v>
                </c:pt>
                <c:pt idx="44">
                  <c:v>16.646450000000002</c:v>
                </c:pt>
                <c:pt idx="45">
                  <c:v>17.228950000000001</c:v>
                </c:pt>
                <c:pt idx="46">
                  <c:v>17.10623</c:v>
                </c:pt>
                <c:pt idx="47">
                  <c:v>17.07452</c:v>
                </c:pt>
              </c:numCache>
            </c:numRef>
          </c:val>
          <c:smooth val="0"/>
          <c:extLst>
            <c:ext xmlns:c16="http://schemas.microsoft.com/office/drawing/2014/chart" uri="{C3380CC4-5D6E-409C-BE32-E72D297353CC}">
              <c16:uniqueId val="{00000004-B452-45C8-BC9D-5591880E273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452-45C8-BC9D-5591880E273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26.681899999999999</c:v>
                </c:pt>
                <c:pt idx="1">
                  <c:v>27.088200000000001</c:v>
                </c:pt>
                <c:pt idx="2">
                  <c:v>28.225200000000001</c:v>
                </c:pt>
                <c:pt idx="3">
                  <c:v>28.2056</c:v>
                </c:pt>
                <c:pt idx="4">
                  <c:v>28.166799999999999</c:v>
                </c:pt>
                <c:pt idx="5">
                  <c:v>27.069600000000001</c:v>
                </c:pt>
                <c:pt idx="6">
                  <c:v>27.155899999999999</c:v>
                </c:pt>
                <c:pt idx="7">
                  <c:v>27.617599999999999</c:v>
                </c:pt>
                <c:pt idx="8">
                  <c:v>28.601500000000001</c:v>
                </c:pt>
                <c:pt idx="9">
                  <c:v>25.600300000000001</c:v>
                </c:pt>
                <c:pt idx="10">
                  <c:v>20.918600000000001</c:v>
                </c:pt>
                <c:pt idx="11">
                  <c:v>19.934200000000001</c:v>
                </c:pt>
                <c:pt idx="12">
                  <c:v>22.999500000000001</c:v>
                </c:pt>
                <c:pt idx="13">
                  <c:v>22.1614</c:v>
                </c:pt>
                <c:pt idx="14">
                  <c:v>23.2791</c:v>
                </c:pt>
                <c:pt idx="15">
                  <c:v>24.458400000000001</c:v>
                </c:pt>
                <c:pt idx="16">
                  <c:v>28.88</c:v>
                </c:pt>
                <c:pt idx="17">
                  <c:v>30.616399999999999</c:v>
                </c:pt>
                <c:pt idx="18">
                  <c:v>30.866900000000001</c:v>
                </c:pt>
                <c:pt idx="19">
                  <c:v>30.57</c:v>
                </c:pt>
                <c:pt idx="20">
                  <c:v>29.247800000000002</c:v>
                </c:pt>
                <c:pt idx="21">
                  <c:v>29.596499999999999</c:v>
                </c:pt>
                <c:pt idx="22">
                  <c:v>30.278099999999998</c:v>
                </c:pt>
                <c:pt idx="23">
                  <c:v>29.6816</c:v>
                </c:pt>
                <c:pt idx="24">
                  <c:v>29.141200000000001</c:v>
                </c:pt>
                <c:pt idx="25">
                  <c:v>28.616900000000001</c:v>
                </c:pt>
                <c:pt idx="26">
                  <c:v>30.3659</c:v>
                </c:pt>
                <c:pt idx="27">
                  <c:v>31.250599999999999</c:v>
                </c:pt>
                <c:pt idx="28">
                  <c:v>32.717100000000002</c:v>
                </c:pt>
                <c:pt idx="29">
                  <c:v>31.5335</c:v>
                </c:pt>
                <c:pt idx="30">
                  <c:v>30.902100000000001</c:v>
                </c:pt>
                <c:pt idx="31">
                  <c:v>31.720500000000001</c:v>
                </c:pt>
                <c:pt idx="32">
                  <c:v>32.168799999999997</c:v>
                </c:pt>
                <c:pt idx="33">
                  <c:v>31.839200000000002</c:v>
                </c:pt>
                <c:pt idx="34">
                  <c:v>31.159500000000001</c:v>
                </c:pt>
                <c:pt idx="35">
                  <c:v>30.341899999999999</c:v>
                </c:pt>
                <c:pt idx="36">
                  <c:v>28.431000000000001</c:v>
                </c:pt>
                <c:pt idx="37">
                  <c:v>27.512799999999999</c:v>
                </c:pt>
                <c:pt idx="38">
                  <c:v>29.226500000000001</c:v>
                </c:pt>
                <c:pt idx="39">
                  <c:v>30.2652</c:v>
                </c:pt>
                <c:pt idx="40">
                  <c:v>31.131399999999999</c:v>
                </c:pt>
                <c:pt idx="41">
                  <c:v>31.0595</c:v>
                </c:pt>
                <c:pt idx="42">
                  <c:v>31.9297</c:v>
                </c:pt>
                <c:pt idx="43">
                  <c:v>31.740100000000002</c:v>
                </c:pt>
                <c:pt idx="44">
                  <c:v>32.192500000000003</c:v>
                </c:pt>
                <c:pt idx="45">
                  <c:v>33.2988</c:v>
                </c:pt>
                <c:pt idx="46">
                  <c:v>33.521900000000002</c:v>
                </c:pt>
                <c:pt idx="47">
                  <c:v>33.200499999999998</c:v>
                </c:pt>
              </c:numCache>
            </c:numRef>
          </c:val>
          <c:smooth val="0"/>
          <c:extLst>
            <c:ext xmlns:c16="http://schemas.microsoft.com/office/drawing/2014/chart" uri="{C3380CC4-5D6E-409C-BE32-E72D297353CC}">
              <c16:uniqueId val="{00000006-B452-45C8-BC9D-5591880E273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3.9036599999999999</c:v>
                </c:pt>
                <c:pt idx="26">
                  <c:v>4.3754099999999996</c:v>
                </c:pt>
                <c:pt idx="27">
                  <c:v>3.85894</c:v>
                </c:pt>
                <c:pt idx="28">
                  <c:v>3.6508500000000002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452-45C8-BC9D-5591880E273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452-45C8-BC9D-5591880E273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452-45C8-BC9D-5591880E273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51.539700000000003</c:v>
                </c:pt>
                <c:pt idx="1">
                  <c:v>51.186</c:v>
                </c:pt>
                <c:pt idx="2">
                  <c:v>50.783900000000003</c:v>
                </c:pt>
                <c:pt idx="3">
                  <c:v>49.647100000000002</c:v>
                </c:pt>
                <c:pt idx="4">
                  <c:v>48.644300000000001</c:v>
                </c:pt>
                <c:pt idx="5">
                  <c:v>50.613100000000003</c:v>
                </c:pt>
                <c:pt idx="6">
                  <c:v>51.476500000000001</c:v>
                </c:pt>
                <c:pt idx="7">
                  <c:v>51.278100000000002</c:v>
                </c:pt>
                <c:pt idx="8">
                  <c:v>50.869900000000001</c:v>
                </c:pt>
                <c:pt idx="9">
                  <c:v>50.71</c:v>
                </c:pt>
                <c:pt idx="10">
                  <c:v>50.321899999999999</c:v>
                </c:pt>
                <c:pt idx="11">
                  <c:v>50.115099999999998</c:v>
                </c:pt>
                <c:pt idx="12">
                  <c:v>48.674999999999997</c:v>
                </c:pt>
                <c:pt idx="13">
                  <c:v>47.564599999999999</c:v>
                </c:pt>
                <c:pt idx="14">
                  <c:v>48.850700000000003</c:v>
                </c:pt>
                <c:pt idx="15">
                  <c:v>49.717599999999997</c:v>
                </c:pt>
                <c:pt idx="16">
                  <c:v>49.903799999999997</c:v>
                </c:pt>
                <c:pt idx="17">
                  <c:v>49.363700000000001</c:v>
                </c:pt>
                <c:pt idx="18">
                  <c:v>48.204700000000003</c:v>
                </c:pt>
                <c:pt idx="19">
                  <c:v>45.618400000000001</c:v>
                </c:pt>
                <c:pt idx="20">
                  <c:v>46.294800000000002</c:v>
                </c:pt>
                <c:pt idx="21">
                  <c:v>45.094299999999997</c:v>
                </c:pt>
                <c:pt idx="22">
                  <c:v>45.341700000000003</c:v>
                </c:pt>
                <c:pt idx="23">
                  <c:v>47.296100000000003</c:v>
                </c:pt>
                <c:pt idx="24">
                  <c:v>46.178600000000003</c:v>
                </c:pt>
                <c:pt idx="25">
                  <c:v>46.114699999999999</c:v>
                </c:pt>
                <c:pt idx="26">
                  <c:v>45.753999999999998</c:v>
                </c:pt>
                <c:pt idx="27">
                  <c:v>46.584000000000003</c:v>
                </c:pt>
                <c:pt idx="28">
                  <c:v>46.231000000000002</c:v>
                </c:pt>
                <c:pt idx="29">
                  <c:v>45.526499999999999</c:v>
                </c:pt>
                <c:pt idx="30">
                  <c:v>46.1845</c:v>
                </c:pt>
                <c:pt idx="31">
                  <c:v>44.865600000000001</c:v>
                </c:pt>
                <c:pt idx="32">
                  <c:v>31.8752</c:v>
                </c:pt>
                <c:pt idx="33">
                  <c:v>22.269300000000001</c:v>
                </c:pt>
                <c:pt idx="34">
                  <c:v>11.6785</c:v>
                </c:pt>
                <c:pt idx="35">
                  <c:v>7.6999000000000004</c:v>
                </c:pt>
                <c:pt idx="36">
                  <c:v>6.5869999999999997</c:v>
                </c:pt>
                <c:pt idx="37">
                  <c:v>5.5788000000000002</c:v>
                </c:pt>
                <c:pt idx="38">
                  <c:v>5.5644</c:v>
                </c:pt>
                <c:pt idx="39">
                  <c:v>4.9922000000000004</c:v>
                </c:pt>
                <c:pt idx="40">
                  <c:v>5.7447999999999997</c:v>
                </c:pt>
                <c:pt idx="41">
                  <c:v>4.2213000000000003</c:v>
                </c:pt>
                <c:pt idx="42">
                  <c:v>4.2137000000000002</c:v>
                </c:pt>
                <c:pt idx="43">
                  <c:v>4.4515000000000002</c:v>
                </c:pt>
                <c:pt idx="44">
                  <c:v>5.0073999999999996</c:v>
                </c:pt>
                <c:pt idx="45">
                  <c:v>4.7775999999999996</c:v>
                </c:pt>
                <c:pt idx="46">
                  <c:v>4.7803000000000004</c:v>
                </c:pt>
                <c:pt idx="47">
                  <c:v>5.1619999999999999</c:v>
                </c:pt>
              </c:numCache>
            </c:numRef>
          </c:val>
          <c:smooth val="0"/>
          <c:extLst>
            <c:ext xmlns:c16="http://schemas.microsoft.com/office/drawing/2014/chart" uri="{C3380CC4-5D6E-409C-BE32-E72D297353CC}">
              <c16:uniqueId val="{0000000A-B452-45C8-BC9D-5591880E273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24.80442</c:v>
                </c:pt>
                <c:pt idx="1">
                  <c:v>24.82761</c:v>
                </c:pt>
                <c:pt idx="2">
                  <c:v>24.841460000000001</c:v>
                </c:pt>
                <c:pt idx="3">
                  <c:v>24.858250000000002</c:v>
                </c:pt>
                <c:pt idx="4">
                  <c:v>24.880680000000002</c:v>
                </c:pt>
                <c:pt idx="5">
                  <c:v>24.891369999999998</c:v>
                </c:pt>
                <c:pt idx="6">
                  <c:v>24.915579999999999</c:v>
                </c:pt>
                <c:pt idx="7">
                  <c:v>24.934249999999999</c:v>
                </c:pt>
                <c:pt idx="8">
                  <c:v>24.935230000000001</c:v>
                </c:pt>
                <c:pt idx="9">
                  <c:v>24.948340000000002</c:v>
                </c:pt>
                <c:pt idx="10">
                  <c:v>24.938949999999998</c:v>
                </c:pt>
                <c:pt idx="11">
                  <c:v>24.90306</c:v>
                </c:pt>
                <c:pt idx="12">
                  <c:v>24.92136</c:v>
                </c:pt>
                <c:pt idx="13">
                  <c:v>25.0227</c:v>
                </c:pt>
                <c:pt idx="14">
                  <c:v>25.055630000000001</c:v>
                </c:pt>
                <c:pt idx="15">
                  <c:v>25.05444</c:v>
                </c:pt>
                <c:pt idx="16">
                  <c:v>24.987829999999999</c:v>
                </c:pt>
                <c:pt idx="17">
                  <c:v>25.067039999999999</c:v>
                </c:pt>
                <c:pt idx="18">
                  <c:v>25.06568</c:v>
                </c:pt>
                <c:pt idx="19">
                  <c:v>25.055150000000001</c:v>
                </c:pt>
                <c:pt idx="20">
                  <c:v>25.05585</c:v>
                </c:pt>
                <c:pt idx="21">
                  <c:v>24.98302</c:v>
                </c:pt>
                <c:pt idx="22">
                  <c:v>24.970849999999999</c:v>
                </c:pt>
                <c:pt idx="23">
                  <c:v>21.352540000000001</c:v>
                </c:pt>
                <c:pt idx="24">
                  <c:v>24.831689999999998</c:v>
                </c:pt>
                <c:pt idx="25">
                  <c:v>24.901489999999999</c:v>
                </c:pt>
                <c:pt idx="26">
                  <c:v>24.932590000000001</c:v>
                </c:pt>
                <c:pt idx="27">
                  <c:v>24.954730000000001</c:v>
                </c:pt>
                <c:pt idx="28">
                  <c:v>24.94191</c:v>
                </c:pt>
                <c:pt idx="29">
                  <c:v>24.98807</c:v>
                </c:pt>
                <c:pt idx="30">
                  <c:v>24.99333</c:v>
                </c:pt>
                <c:pt idx="31">
                  <c:v>24.98293</c:v>
                </c:pt>
                <c:pt idx="32">
                  <c:v>24.995339999999999</c:v>
                </c:pt>
                <c:pt idx="33">
                  <c:v>24.978680000000001</c:v>
                </c:pt>
                <c:pt idx="34">
                  <c:v>25.100490000000001</c:v>
                </c:pt>
                <c:pt idx="35">
                  <c:v>5.1406000000000001</c:v>
                </c:pt>
                <c:pt idx="36">
                  <c:v>2.98081</c:v>
                </c:pt>
                <c:pt idx="37">
                  <c:v>2.94191</c:v>
                </c:pt>
                <c:pt idx="38">
                  <c:v>2.9545599999999999</c:v>
                </c:pt>
                <c:pt idx="39">
                  <c:v>2.9475600000000002</c:v>
                </c:pt>
                <c:pt idx="40">
                  <c:v>2.9547599999999998</c:v>
                </c:pt>
                <c:pt idx="41">
                  <c:v>3.33385</c:v>
                </c:pt>
                <c:pt idx="42">
                  <c:v>4.8890399999999996</c:v>
                </c:pt>
                <c:pt idx="43">
                  <c:v>6.7652700000000001</c:v>
                </c:pt>
                <c:pt idx="44">
                  <c:v>23.780930000000001</c:v>
                </c:pt>
                <c:pt idx="45">
                  <c:v>24.662870000000002</c:v>
                </c:pt>
                <c:pt idx="46">
                  <c:v>24.684439999999999</c:v>
                </c:pt>
                <c:pt idx="47">
                  <c:v>24.65756</c:v>
                </c:pt>
              </c:numCache>
            </c:numRef>
          </c:val>
          <c:smooth val="0"/>
          <c:extLst>
            <c:ext xmlns:c16="http://schemas.microsoft.com/office/drawing/2014/chart" uri="{C3380CC4-5D6E-409C-BE32-E72D297353CC}">
              <c16:uniqueId val="{0000000B-B452-45C8-BC9D-5591880E273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B452-45C8-BC9D-5591880E273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0.6</c:v>
                </c:pt>
                <c:pt idx="2">
                  <c:v>0.61</c:v>
                </c:pt>
                <c:pt idx="3">
                  <c:v>0.61</c:v>
                </c:pt>
                <c:pt idx="4">
                  <c:v>0.62</c:v>
                </c:pt>
                <c:pt idx="5">
                  <c:v>0.61</c:v>
                </c:pt>
                <c:pt idx="6">
                  <c:v>0.56999999999999995</c:v>
                </c:pt>
                <c:pt idx="7">
                  <c:v>0.55000000000000004</c:v>
                </c:pt>
                <c:pt idx="8">
                  <c:v>0.6</c:v>
                </c:pt>
                <c:pt idx="9">
                  <c:v>0.55000000000000004</c:v>
                </c:pt>
                <c:pt idx="10">
                  <c:v>0.63</c:v>
                </c:pt>
                <c:pt idx="11">
                  <c:v>0.61</c:v>
                </c:pt>
                <c:pt idx="12">
                  <c:v>0.61</c:v>
                </c:pt>
                <c:pt idx="13">
                  <c:v>0.62</c:v>
                </c:pt>
                <c:pt idx="14">
                  <c:v>0.61</c:v>
                </c:pt>
                <c:pt idx="15">
                  <c:v>0.56000000000000005</c:v>
                </c:pt>
                <c:pt idx="16">
                  <c:v>0.59</c:v>
                </c:pt>
                <c:pt idx="17">
                  <c:v>0.56999999999999995</c:v>
                </c:pt>
                <c:pt idx="18">
                  <c:v>0.6</c:v>
                </c:pt>
                <c:pt idx="19">
                  <c:v>0.56999999999999995</c:v>
                </c:pt>
                <c:pt idx="20">
                  <c:v>0.56000000000000005</c:v>
                </c:pt>
                <c:pt idx="21">
                  <c:v>0.56000000000000005</c:v>
                </c:pt>
                <c:pt idx="22">
                  <c:v>0.61</c:v>
                </c:pt>
                <c:pt idx="23">
                  <c:v>0.56000000000000005</c:v>
                </c:pt>
                <c:pt idx="24">
                  <c:v>0.54</c:v>
                </c:pt>
                <c:pt idx="25">
                  <c:v>0.59</c:v>
                </c:pt>
                <c:pt idx="26">
                  <c:v>0.56999999999999995</c:v>
                </c:pt>
                <c:pt idx="27">
                  <c:v>0.56000000000000005</c:v>
                </c:pt>
                <c:pt idx="28">
                  <c:v>0.56999999999999995</c:v>
                </c:pt>
                <c:pt idx="29">
                  <c:v>0.56999999999999995</c:v>
                </c:pt>
                <c:pt idx="30">
                  <c:v>0.6</c:v>
                </c:pt>
                <c:pt idx="31">
                  <c:v>0.56000000000000005</c:v>
                </c:pt>
                <c:pt idx="32">
                  <c:v>0.6</c:v>
                </c:pt>
                <c:pt idx="33">
                  <c:v>0.56999999999999995</c:v>
                </c:pt>
                <c:pt idx="34">
                  <c:v>0.59</c:v>
                </c:pt>
                <c:pt idx="35">
                  <c:v>0.63</c:v>
                </c:pt>
                <c:pt idx="36">
                  <c:v>0.62</c:v>
                </c:pt>
                <c:pt idx="37">
                  <c:v>0.64</c:v>
                </c:pt>
                <c:pt idx="38">
                  <c:v>0.63</c:v>
                </c:pt>
                <c:pt idx="39">
                  <c:v>0.67</c:v>
                </c:pt>
                <c:pt idx="40">
                  <c:v>0.65</c:v>
                </c:pt>
                <c:pt idx="41">
                  <c:v>0.63</c:v>
                </c:pt>
                <c:pt idx="42">
                  <c:v>0.63</c:v>
                </c:pt>
                <c:pt idx="43">
                  <c:v>0.6</c:v>
                </c:pt>
                <c:pt idx="44">
                  <c:v>0.59</c:v>
                </c:pt>
                <c:pt idx="45">
                  <c:v>0.6</c:v>
                </c:pt>
                <c:pt idx="46">
                  <c:v>0.63</c:v>
                </c:pt>
                <c:pt idx="47">
                  <c:v>0.59</c:v>
                </c:pt>
              </c:numCache>
            </c:numRef>
          </c:val>
          <c:smooth val="0"/>
          <c:extLst>
            <c:ext xmlns:c16="http://schemas.microsoft.com/office/drawing/2014/chart" uri="{C3380CC4-5D6E-409C-BE32-E72D297353CC}">
              <c16:uniqueId val="{0000000D-B452-45C8-BC9D-5591880E273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25.6311</c:v>
                </c:pt>
                <c:pt idx="1">
                  <c:v>25.812950000000001</c:v>
                </c:pt>
                <c:pt idx="2">
                  <c:v>26.92493</c:v>
                </c:pt>
                <c:pt idx="3">
                  <c:v>26.905480000000001</c:v>
                </c:pt>
                <c:pt idx="4">
                  <c:v>26.377549999999999</c:v>
                </c:pt>
                <c:pt idx="5">
                  <c:v>26.654199999999999</c:v>
                </c:pt>
                <c:pt idx="6">
                  <c:v>25.823910000000001</c:v>
                </c:pt>
                <c:pt idx="7">
                  <c:v>25.909330000000001</c:v>
                </c:pt>
                <c:pt idx="8">
                  <c:v>25.350619999999999</c:v>
                </c:pt>
                <c:pt idx="9">
                  <c:v>23.987259999999999</c:v>
                </c:pt>
                <c:pt idx="10">
                  <c:v>24.27093</c:v>
                </c:pt>
                <c:pt idx="11">
                  <c:v>24.156230000000001</c:v>
                </c:pt>
                <c:pt idx="12">
                  <c:v>22.347010000000001</c:v>
                </c:pt>
                <c:pt idx="13">
                  <c:v>21.862210000000001</c:v>
                </c:pt>
                <c:pt idx="14">
                  <c:v>22.061109999999999</c:v>
                </c:pt>
                <c:pt idx="15">
                  <c:v>22.56785</c:v>
                </c:pt>
                <c:pt idx="16">
                  <c:v>22.430040000000002</c:v>
                </c:pt>
                <c:pt idx="17">
                  <c:v>23.210889999999999</c:v>
                </c:pt>
                <c:pt idx="18">
                  <c:v>25.418669999999999</c:v>
                </c:pt>
                <c:pt idx="19">
                  <c:v>25.20786</c:v>
                </c:pt>
                <c:pt idx="20">
                  <c:v>25.6389</c:v>
                </c:pt>
                <c:pt idx="21">
                  <c:v>26.969729999999998</c:v>
                </c:pt>
                <c:pt idx="22">
                  <c:v>26.370809999999999</c:v>
                </c:pt>
                <c:pt idx="23">
                  <c:v>24.9406</c:v>
                </c:pt>
                <c:pt idx="24">
                  <c:v>23.708120000000001</c:v>
                </c:pt>
                <c:pt idx="25">
                  <c:v>24.61215</c:v>
                </c:pt>
                <c:pt idx="26">
                  <c:v>24.061350000000001</c:v>
                </c:pt>
                <c:pt idx="27">
                  <c:v>25.109089999999998</c:v>
                </c:pt>
                <c:pt idx="28">
                  <c:v>26.32873</c:v>
                </c:pt>
                <c:pt idx="29">
                  <c:v>26.740939999999998</c:v>
                </c:pt>
                <c:pt idx="30">
                  <c:v>27.356590000000001</c:v>
                </c:pt>
                <c:pt idx="31">
                  <c:v>26.821200000000001</c:v>
                </c:pt>
                <c:pt idx="32">
                  <c:v>26.32161</c:v>
                </c:pt>
                <c:pt idx="33">
                  <c:v>25.090810000000001</c:v>
                </c:pt>
                <c:pt idx="34">
                  <c:v>24.74005</c:v>
                </c:pt>
                <c:pt idx="35">
                  <c:v>23.137989999999999</c:v>
                </c:pt>
                <c:pt idx="36">
                  <c:v>23.21433</c:v>
                </c:pt>
                <c:pt idx="37">
                  <c:v>23.03689</c:v>
                </c:pt>
                <c:pt idx="38">
                  <c:v>23.78839</c:v>
                </c:pt>
                <c:pt idx="39">
                  <c:v>23.753319999999999</c:v>
                </c:pt>
                <c:pt idx="40">
                  <c:v>23.1953</c:v>
                </c:pt>
                <c:pt idx="41">
                  <c:v>23.621189999999999</c:v>
                </c:pt>
                <c:pt idx="42">
                  <c:v>25.004349999999999</c:v>
                </c:pt>
                <c:pt idx="43">
                  <c:v>25.030419999999999</c:v>
                </c:pt>
                <c:pt idx="44">
                  <c:v>24.44772</c:v>
                </c:pt>
                <c:pt idx="45">
                  <c:v>25.698250000000002</c:v>
                </c:pt>
                <c:pt idx="46">
                  <c:v>26.28837</c:v>
                </c:pt>
                <c:pt idx="47">
                  <c:v>25.859580000000001</c:v>
                </c:pt>
              </c:numCache>
            </c:numRef>
          </c:val>
          <c:smooth val="0"/>
          <c:extLst>
            <c:ext xmlns:c16="http://schemas.microsoft.com/office/drawing/2014/chart" uri="{C3380CC4-5D6E-409C-BE32-E72D297353CC}">
              <c16:uniqueId val="{0000000E-B452-45C8-BC9D-5591880E273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442.50783000000001</c:v>
                </c:pt>
                <c:pt idx="1">
                  <c:v>446.83019000000002</c:v>
                </c:pt>
                <c:pt idx="2">
                  <c:v>452.57945999999998</c:v>
                </c:pt>
                <c:pt idx="3">
                  <c:v>451.44465000000002</c:v>
                </c:pt>
                <c:pt idx="4">
                  <c:v>452.41239999999999</c:v>
                </c:pt>
                <c:pt idx="5">
                  <c:v>453.47548999999998</c:v>
                </c:pt>
                <c:pt idx="6">
                  <c:v>454.35946999999999</c:v>
                </c:pt>
                <c:pt idx="7">
                  <c:v>452.52587999999997</c:v>
                </c:pt>
                <c:pt idx="8">
                  <c:v>447.92111</c:v>
                </c:pt>
                <c:pt idx="9">
                  <c:v>453.40888000000001</c:v>
                </c:pt>
                <c:pt idx="10">
                  <c:v>448.01474000000002</c:v>
                </c:pt>
                <c:pt idx="11">
                  <c:v>433.74274000000003</c:v>
                </c:pt>
                <c:pt idx="12">
                  <c:v>442.15460000000002</c:v>
                </c:pt>
                <c:pt idx="13">
                  <c:v>441.78644000000003</c:v>
                </c:pt>
                <c:pt idx="14">
                  <c:v>439.22559000000001</c:v>
                </c:pt>
                <c:pt idx="15">
                  <c:v>419.83037999999999</c:v>
                </c:pt>
                <c:pt idx="16">
                  <c:v>417.73889000000003</c:v>
                </c:pt>
                <c:pt idx="17">
                  <c:v>398.11308000000002</c:v>
                </c:pt>
                <c:pt idx="18">
                  <c:v>382.79050999999998</c:v>
                </c:pt>
                <c:pt idx="19">
                  <c:v>389.55916999999999</c:v>
                </c:pt>
                <c:pt idx="20">
                  <c:v>386.98203000000001</c:v>
                </c:pt>
                <c:pt idx="21">
                  <c:v>414.79669999999999</c:v>
                </c:pt>
                <c:pt idx="22">
                  <c:v>423.59120999999999</c:v>
                </c:pt>
                <c:pt idx="23">
                  <c:v>445.14791000000002</c:v>
                </c:pt>
                <c:pt idx="24">
                  <c:v>446.99373000000003</c:v>
                </c:pt>
                <c:pt idx="25">
                  <c:v>450.12454000000002</c:v>
                </c:pt>
                <c:pt idx="26">
                  <c:v>445.34539000000001</c:v>
                </c:pt>
                <c:pt idx="27">
                  <c:v>448.03924000000001</c:v>
                </c:pt>
                <c:pt idx="28">
                  <c:v>454.13522999999998</c:v>
                </c:pt>
                <c:pt idx="29">
                  <c:v>450.52787000000001</c:v>
                </c:pt>
                <c:pt idx="30">
                  <c:v>449.22762999999998</c:v>
                </c:pt>
                <c:pt idx="31">
                  <c:v>448.72363000000001</c:v>
                </c:pt>
                <c:pt idx="32">
                  <c:v>452.79145</c:v>
                </c:pt>
                <c:pt idx="33">
                  <c:v>454.76828</c:v>
                </c:pt>
                <c:pt idx="34">
                  <c:v>450.59188</c:v>
                </c:pt>
                <c:pt idx="35">
                  <c:v>445.62918999999999</c:v>
                </c:pt>
                <c:pt idx="36">
                  <c:v>444.96215999999998</c:v>
                </c:pt>
                <c:pt idx="37">
                  <c:v>441.47012999999998</c:v>
                </c:pt>
                <c:pt idx="38">
                  <c:v>446.22212999999999</c:v>
                </c:pt>
                <c:pt idx="39">
                  <c:v>446.90931999999998</c:v>
                </c:pt>
                <c:pt idx="40">
                  <c:v>448.67631</c:v>
                </c:pt>
                <c:pt idx="41">
                  <c:v>448.91579999999999</c:v>
                </c:pt>
                <c:pt idx="42">
                  <c:v>450.94083000000001</c:v>
                </c:pt>
                <c:pt idx="43">
                  <c:v>447.70593000000002</c:v>
                </c:pt>
                <c:pt idx="44">
                  <c:v>449.61061999999998</c:v>
                </c:pt>
                <c:pt idx="45">
                  <c:v>450.68409000000003</c:v>
                </c:pt>
                <c:pt idx="46">
                  <c:v>453.93862000000001</c:v>
                </c:pt>
                <c:pt idx="47">
                  <c:v>454.41084000000001</c:v>
                </c:pt>
              </c:numCache>
            </c:numRef>
          </c:val>
          <c:smooth val="0"/>
          <c:extLst>
            <c:ext xmlns:c16="http://schemas.microsoft.com/office/drawing/2014/chart" uri="{C3380CC4-5D6E-409C-BE32-E72D297353CC}">
              <c16:uniqueId val="{0000000F-B452-45C8-BC9D-5591880E273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B452-45C8-BC9D-5591880E273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127.89668</c:v>
                </c:pt>
                <c:pt idx="1">
                  <c:v>123.53521000000001</c:v>
                </c:pt>
                <c:pt idx="2">
                  <c:v>137.73418000000001</c:v>
                </c:pt>
                <c:pt idx="3">
                  <c:v>139.33391</c:v>
                </c:pt>
                <c:pt idx="4">
                  <c:v>141.91457</c:v>
                </c:pt>
                <c:pt idx="5">
                  <c:v>137.86474999999999</c:v>
                </c:pt>
                <c:pt idx="6">
                  <c:v>142.15042</c:v>
                </c:pt>
                <c:pt idx="7">
                  <c:v>139.54661999999999</c:v>
                </c:pt>
                <c:pt idx="8">
                  <c:v>124.36665000000001</c:v>
                </c:pt>
                <c:pt idx="9">
                  <c:v>125.29747</c:v>
                </c:pt>
                <c:pt idx="10">
                  <c:v>124.38643999999999</c:v>
                </c:pt>
                <c:pt idx="11">
                  <c:v>120.86472000000001</c:v>
                </c:pt>
                <c:pt idx="12">
                  <c:v>122.5544</c:v>
                </c:pt>
                <c:pt idx="13">
                  <c:v>120.2633</c:v>
                </c:pt>
                <c:pt idx="14">
                  <c:v>120.39135</c:v>
                </c:pt>
                <c:pt idx="15">
                  <c:v>121.98799</c:v>
                </c:pt>
                <c:pt idx="16">
                  <c:v>126.69265</c:v>
                </c:pt>
                <c:pt idx="17">
                  <c:v>124.38387</c:v>
                </c:pt>
                <c:pt idx="18">
                  <c:v>124.59747</c:v>
                </c:pt>
                <c:pt idx="19">
                  <c:v>123.16294000000001</c:v>
                </c:pt>
                <c:pt idx="20">
                  <c:v>126.04567</c:v>
                </c:pt>
                <c:pt idx="21">
                  <c:v>137.27115000000001</c:v>
                </c:pt>
                <c:pt idx="22">
                  <c:v>142.90522000000001</c:v>
                </c:pt>
                <c:pt idx="23">
                  <c:v>140.45839000000001</c:v>
                </c:pt>
                <c:pt idx="24">
                  <c:v>143.01074</c:v>
                </c:pt>
                <c:pt idx="25">
                  <c:v>142.04766000000001</c:v>
                </c:pt>
                <c:pt idx="26">
                  <c:v>145.74088</c:v>
                </c:pt>
                <c:pt idx="27">
                  <c:v>146.74019000000001</c:v>
                </c:pt>
                <c:pt idx="28">
                  <c:v>146.61347000000001</c:v>
                </c:pt>
                <c:pt idx="29">
                  <c:v>141.47980000000001</c:v>
                </c:pt>
                <c:pt idx="30">
                  <c:v>148.02133000000001</c:v>
                </c:pt>
                <c:pt idx="31">
                  <c:v>144.55027999999999</c:v>
                </c:pt>
                <c:pt idx="32">
                  <c:v>142.01562000000001</c:v>
                </c:pt>
                <c:pt idx="33">
                  <c:v>145.72113999999999</c:v>
                </c:pt>
                <c:pt idx="34">
                  <c:v>144.95439999999999</c:v>
                </c:pt>
                <c:pt idx="35">
                  <c:v>145.08548999999999</c:v>
                </c:pt>
                <c:pt idx="36">
                  <c:v>146.91793000000001</c:v>
                </c:pt>
                <c:pt idx="37">
                  <c:v>142.15497999999999</c:v>
                </c:pt>
                <c:pt idx="38">
                  <c:v>143.5592</c:v>
                </c:pt>
                <c:pt idx="39">
                  <c:v>143.35840999999999</c:v>
                </c:pt>
                <c:pt idx="40">
                  <c:v>150.51141999999999</c:v>
                </c:pt>
                <c:pt idx="41">
                  <c:v>149.66162</c:v>
                </c:pt>
                <c:pt idx="42">
                  <c:v>151.14095</c:v>
                </c:pt>
                <c:pt idx="43">
                  <c:v>144.3272</c:v>
                </c:pt>
                <c:pt idx="44">
                  <c:v>149.03062</c:v>
                </c:pt>
                <c:pt idx="45">
                  <c:v>151.22210999999999</c:v>
                </c:pt>
                <c:pt idx="46">
                  <c:v>149.24547000000001</c:v>
                </c:pt>
                <c:pt idx="47">
                  <c:v>144.12303</c:v>
                </c:pt>
              </c:numCache>
            </c:numRef>
          </c:val>
          <c:smooth val="0"/>
          <c:extLst>
            <c:ext xmlns:c16="http://schemas.microsoft.com/office/drawing/2014/chart" uri="{C3380CC4-5D6E-409C-BE32-E72D297353CC}">
              <c16:uniqueId val="{00000011-B452-45C8-BC9D-5591880E273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18.46651</c:v>
                </c:pt>
                <c:pt idx="1">
                  <c:v>18.255009999999999</c:v>
                </c:pt>
                <c:pt idx="2">
                  <c:v>18.473590000000002</c:v>
                </c:pt>
                <c:pt idx="3">
                  <c:v>18.254960000000001</c:v>
                </c:pt>
                <c:pt idx="4">
                  <c:v>18.553000000000001</c:v>
                </c:pt>
                <c:pt idx="5">
                  <c:v>18.191240000000001</c:v>
                </c:pt>
                <c:pt idx="6">
                  <c:v>18.430669999999999</c:v>
                </c:pt>
                <c:pt idx="7">
                  <c:v>18.201820000000001</c:v>
                </c:pt>
                <c:pt idx="8">
                  <c:v>18.28219</c:v>
                </c:pt>
                <c:pt idx="9">
                  <c:v>18.56128</c:v>
                </c:pt>
                <c:pt idx="10">
                  <c:v>18.566299999999998</c:v>
                </c:pt>
                <c:pt idx="11">
                  <c:v>18.47052</c:v>
                </c:pt>
                <c:pt idx="12">
                  <c:v>18.056709999999999</c:v>
                </c:pt>
                <c:pt idx="13">
                  <c:v>17.774290000000001</c:v>
                </c:pt>
                <c:pt idx="14">
                  <c:v>17.721060000000001</c:v>
                </c:pt>
                <c:pt idx="15">
                  <c:v>18.127009999999999</c:v>
                </c:pt>
                <c:pt idx="16">
                  <c:v>17.73385</c:v>
                </c:pt>
                <c:pt idx="17">
                  <c:v>17.617319999999999</c:v>
                </c:pt>
                <c:pt idx="18">
                  <c:v>17.682379999999998</c:v>
                </c:pt>
                <c:pt idx="19">
                  <c:v>17.707090000000001</c:v>
                </c:pt>
                <c:pt idx="20">
                  <c:v>17.729150000000001</c:v>
                </c:pt>
                <c:pt idx="21">
                  <c:v>17.633500000000002</c:v>
                </c:pt>
                <c:pt idx="22">
                  <c:v>17.613440000000001</c:v>
                </c:pt>
                <c:pt idx="23">
                  <c:v>17.6142</c:v>
                </c:pt>
                <c:pt idx="24">
                  <c:v>17.94192</c:v>
                </c:pt>
                <c:pt idx="25">
                  <c:v>18.062550000000002</c:v>
                </c:pt>
                <c:pt idx="26">
                  <c:v>18.039650000000002</c:v>
                </c:pt>
                <c:pt idx="27">
                  <c:v>17.109739999999999</c:v>
                </c:pt>
                <c:pt idx="28">
                  <c:v>16.78632</c:v>
                </c:pt>
                <c:pt idx="29">
                  <c:v>17.90485</c:v>
                </c:pt>
                <c:pt idx="30">
                  <c:v>17.967649999999999</c:v>
                </c:pt>
                <c:pt idx="31">
                  <c:v>18.058579999999999</c:v>
                </c:pt>
                <c:pt idx="32">
                  <c:v>17.911300000000001</c:v>
                </c:pt>
                <c:pt idx="33">
                  <c:v>17.70514</c:v>
                </c:pt>
                <c:pt idx="34">
                  <c:v>18.25386</c:v>
                </c:pt>
                <c:pt idx="35">
                  <c:v>18.292269999999998</c:v>
                </c:pt>
                <c:pt idx="36">
                  <c:v>18.45364</c:v>
                </c:pt>
                <c:pt idx="37">
                  <c:v>18.200500000000002</c:v>
                </c:pt>
                <c:pt idx="38">
                  <c:v>18.122140000000002</c:v>
                </c:pt>
                <c:pt idx="39">
                  <c:v>18.454969999999999</c:v>
                </c:pt>
                <c:pt idx="40">
                  <c:v>18.689779999999999</c:v>
                </c:pt>
                <c:pt idx="41">
                  <c:v>18.452089999999998</c:v>
                </c:pt>
                <c:pt idx="42">
                  <c:v>18.120190000000001</c:v>
                </c:pt>
                <c:pt idx="43">
                  <c:v>18.622450000000001</c:v>
                </c:pt>
                <c:pt idx="44">
                  <c:v>18.738440000000001</c:v>
                </c:pt>
                <c:pt idx="45">
                  <c:v>18.399159999999998</c:v>
                </c:pt>
                <c:pt idx="46">
                  <c:v>18.391010000000001</c:v>
                </c:pt>
                <c:pt idx="47">
                  <c:v>18.539719999999999</c:v>
                </c:pt>
              </c:numCache>
            </c:numRef>
          </c:val>
          <c:smooth val="0"/>
          <c:extLst>
            <c:ext xmlns:c16="http://schemas.microsoft.com/office/drawing/2014/chart" uri="{C3380CC4-5D6E-409C-BE32-E72D297353CC}">
              <c16:uniqueId val="{00000012-B452-45C8-BC9D-5591880E273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452-45C8-BC9D-5591880E273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452-45C8-BC9D-5591880E273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16.153300000000002</c:v>
                </c:pt>
                <c:pt idx="1">
                  <c:v>17.278770000000002</c:v>
                </c:pt>
                <c:pt idx="2">
                  <c:v>17.91732</c:v>
                </c:pt>
                <c:pt idx="3">
                  <c:v>17.535530000000001</c:v>
                </c:pt>
                <c:pt idx="4">
                  <c:v>17.41929</c:v>
                </c:pt>
                <c:pt idx="5">
                  <c:v>17.61196</c:v>
                </c:pt>
                <c:pt idx="6">
                  <c:v>17.72052</c:v>
                </c:pt>
                <c:pt idx="7">
                  <c:v>17.495989999999999</c:v>
                </c:pt>
                <c:pt idx="8">
                  <c:v>16.702940000000002</c:v>
                </c:pt>
                <c:pt idx="9">
                  <c:v>16.975539999999999</c:v>
                </c:pt>
                <c:pt idx="10">
                  <c:v>16.72598</c:v>
                </c:pt>
                <c:pt idx="11">
                  <c:v>16.59299</c:v>
                </c:pt>
                <c:pt idx="12">
                  <c:v>16.1633</c:v>
                </c:pt>
                <c:pt idx="13">
                  <c:v>16.00517</c:v>
                </c:pt>
                <c:pt idx="14">
                  <c:v>15.00079</c:v>
                </c:pt>
                <c:pt idx="15">
                  <c:v>15.56218</c:v>
                </c:pt>
                <c:pt idx="16">
                  <c:v>15.40631</c:v>
                </c:pt>
                <c:pt idx="17">
                  <c:v>15.35657</c:v>
                </c:pt>
                <c:pt idx="18">
                  <c:v>15.46823</c:v>
                </c:pt>
                <c:pt idx="19">
                  <c:v>15.7675</c:v>
                </c:pt>
                <c:pt idx="20">
                  <c:v>15.592029999999999</c:v>
                </c:pt>
                <c:pt idx="21">
                  <c:v>16.193020000000001</c:v>
                </c:pt>
                <c:pt idx="22">
                  <c:v>16.19032</c:v>
                </c:pt>
                <c:pt idx="23">
                  <c:v>15.10286</c:v>
                </c:pt>
                <c:pt idx="24">
                  <c:v>16.34112</c:v>
                </c:pt>
                <c:pt idx="25">
                  <c:v>16.77666</c:v>
                </c:pt>
                <c:pt idx="26">
                  <c:v>17.534369999999999</c:v>
                </c:pt>
                <c:pt idx="27">
                  <c:v>16.865570000000002</c:v>
                </c:pt>
                <c:pt idx="28">
                  <c:v>17.344670000000001</c:v>
                </c:pt>
                <c:pt idx="29">
                  <c:v>17.132169999999999</c:v>
                </c:pt>
                <c:pt idx="30">
                  <c:v>17.45965</c:v>
                </c:pt>
                <c:pt idx="31">
                  <c:v>17.29111</c:v>
                </c:pt>
                <c:pt idx="32">
                  <c:v>18.845859999999998</c:v>
                </c:pt>
                <c:pt idx="33">
                  <c:v>19.352399999999999</c:v>
                </c:pt>
                <c:pt idx="34">
                  <c:v>19.09534</c:v>
                </c:pt>
                <c:pt idx="35">
                  <c:v>18.952660000000002</c:v>
                </c:pt>
                <c:pt idx="36">
                  <c:v>18.319140000000001</c:v>
                </c:pt>
                <c:pt idx="37">
                  <c:v>18.244610000000002</c:v>
                </c:pt>
                <c:pt idx="38">
                  <c:v>17.923190000000002</c:v>
                </c:pt>
                <c:pt idx="39">
                  <c:v>17.758140000000001</c:v>
                </c:pt>
                <c:pt idx="40">
                  <c:v>19.10802</c:v>
                </c:pt>
                <c:pt idx="41">
                  <c:v>19.2423</c:v>
                </c:pt>
                <c:pt idx="42">
                  <c:v>19.57039</c:v>
                </c:pt>
                <c:pt idx="43">
                  <c:v>19.733460000000001</c:v>
                </c:pt>
                <c:pt idx="44">
                  <c:v>19.687840000000001</c:v>
                </c:pt>
                <c:pt idx="45">
                  <c:v>20.088470000000001</c:v>
                </c:pt>
                <c:pt idx="46">
                  <c:v>20.329090000000001</c:v>
                </c:pt>
                <c:pt idx="47">
                  <c:v>19.958570000000002</c:v>
                </c:pt>
              </c:numCache>
            </c:numRef>
          </c:val>
          <c:smooth val="0"/>
          <c:extLst>
            <c:ext xmlns:c16="http://schemas.microsoft.com/office/drawing/2014/chart" uri="{C3380CC4-5D6E-409C-BE32-E72D297353CC}">
              <c16:uniqueId val="{00000015-B452-45C8-BC9D-5591880E273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4.97384</c:v>
                </c:pt>
                <c:pt idx="1">
                  <c:v>4.9966400000000002</c:v>
                </c:pt>
                <c:pt idx="2">
                  <c:v>4.84389</c:v>
                </c:pt>
                <c:pt idx="3">
                  <c:v>4.9585699999999999</c:v>
                </c:pt>
                <c:pt idx="4">
                  <c:v>4.6867599999999996</c:v>
                </c:pt>
                <c:pt idx="5">
                  <c:v>4.7110300000000001</c:v>
                </c:pt>
                <c:pt idx="6">
                  <c:v>4.7397900000000002</c:v>
                </c:pt>
                <c:pt idx="7">
                  <c:v>4.8571900000000001</c:v>
                </c:pt>
                <c:pt idx="8">
                  <c:v>4.82125</c:v>
                </c:pt>
                <c:pt idx="9">
                  <c:v>4.8715799999999998</c:v>
                </c:pt>
                <c:pt idx="10">
                  <c:v>5.0366400000000002</c:v>
                </c:pt>
                <c:pt idx="11">
                  <c:v>5.1133199999999999</c:v>
                </c:pt>
                <c:pt idx="12">
                  <c:v>4.9793700000000003</c:v>
                </c:pt>
                <c:pt idx="13">
                  <c:v>4.6075999999999997</c:v>
                </c:pt>
                <c:pt idx="14">
                  <c:v>4.5429000000000004</c:v>
                </c:pt>
                <c:pt idx="15">
                  <c:v>4.6013400000000004</c:v>
                </c:pt>
                <c:pt idx="16">
                  <c:v>4.5870199999999999</c:v>
                </c:pt>
                <c:pt idx="17">
                  <c:v>4.6115000000000004</c:v>
                </c:pt>
                <c:pt idx="18">
                  <c:v>4.9091899999999997</c:v>
                </c:pt>
                <c:pt idx="19">
                  <c:v>4.9521199999999999</c:v>
                </c:pt>
                <c:pt idx="20">
                  <c:v>5.02088</c:v>
                </c:pt>
                <c:pt idx="21">
                  <c:v>5.1826100000000004</c:v>
                </c:pt>
                <c:pt idx="22">
                  <c:v>5.1003499999999997</c:v>
                </c:pt>
                <c:pt idx="23">
                  <c:v>4.9533399999999999</c:v>
                </c:pt>
                <c:pt idx="24">
                  <c:v>4.9382400000000004</c:v>
                </c:pt>
                <c:pt idx="25">
                  <c:v>4.6429400000000003</c:v>
                </c:pt>
                <c:pt idx="26">
                  <c:v>4.6835000000000004</c:v>
                </c:pt>
                <c:pt idx="27">
                  <c:v>4.9314299999999998</c:v>
                </c:pt>
                <c:pt idx="28">
                  <c:v>5.0003099999999998</c:v>
                </c:pt>
                <c:pt idx="29">
                  <c:v>5.0545200000000001</c:v>
                </c:pt>
                <c:pt idx="30">
                  <c:v>4.6308499999999997</c:v>
                </c:pt>
                <c:pt idx="31">
                  <c:v>4.6738600000000003</c:v>
                </c:pt>
                <c:pt idx="32">
                  <c:v>4.6963200000000001</c:v>
                </c:pt>
                <c:pt idx="33">
                  <c:v>4.6665999999999999</c:v>
                </c:pt>
                <c:pt idx="34">
                  <c:v>4.7217099999999999</c:v>
                </c:pt>
                <c:pt idx="35">
                  <c:v>5.0896299999999997</c:v>
                </c:pt>
                <c:pt idx="36">
                  <c:v>4.7948899999999997</c:v>
                </c:pt>
                <c:pt idx="37">
                  <c:v>4.6779900000000003</c:v>
                </c:pt>
                <c:pt idx="38">
                  <c:v>4.6730400000000003</c:v>
                </c:pt>
                <c:pt idx="39">
                  <c:v>4.70655</c:v>
                </c:pt>
                <c:pt idx="40">
                  <c:v>4.8876900000000001</c:v>
                </c:pt>
                <c:pt idx="41">
                  <c:v>4.9983500000000003</c:v>
                </c:pt>
                <c:pt idx="42">
                  <c:v>5.1697100000000002</c:v>
                </c:pt>
                <c:pt idx="43">
                  <c:v>4.9084099999999999</c:v>
                </c:pt>
                <c:pt idx="44">
                  <c:v>5.0622100000000003</c:v>
                </c:pt>
                <c:pt idx="45">
                  <c:v>5.02813</c:v>
                </c:pt>
                <c:pt idx="46">
                  <c:v>4.9546700000000001</c:v>
                </c:pt>
                <c:pt idx="47">
                  <c:v>4.9656099999999999</c:v>
                </c:pt>
              </c:numCache>
            </c:numRef>
          </c:val>
          <c:smooth val="0"/>
          <c:extLst>
            <c:ext xmlns:c16="http://schemas.microsoft.com/office/drawing/2014/chart" uri="{C3380CC4-5D6E-409C-BE32-E72D297353CC}">
              <c16:uniqueId val="{00000016-B452-45C8-BC9D-5591880E273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452-45C8-BC9D-5591880E273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452-45C8-BC9D-5591880E273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17.92201</c:v>
                </c:pt>
                <c:pt idx="1">
                  <c:v>16.925370000000001</c:v>
                </c:pt>
                <c:pt idx="2">
                  <c:v>16.731000000000002</c:v>
                </c:pt>
                <c:pt idx="3">
                  <c:v>16.412489999999998</c:v>
                </c:pt>
                <c:pt idx="4">
                  <c:v>16.698090000000001</c:v>
                </c:pt>
                <c:pt idx="5">
                  <c:v>17.37472</c:v>
                </c:pt>
                <c:pt idx="6">
                  <c:v>17.79053</c:v>
                </c:pt>
                <c:pt idx="7">
                  <c:v>16.765090000000001</c:v>
                </c:pt>
                <c:pt idx="8">
                  <c:v>16.800750000000001</c:v>
                </c:pt>
                <c:pt idx="9">
                  <c:v>16.508050000000001</c:v>
                </c:pt>
                <c:pt idx="10">
                  <c:v>15.92285</c:v>
                </c:pt>
                <c:pt idx="11">
                  <c:v>14.02478</c:v>
                </c:pt>
                <c:pt idx="12">
                  <c:v>13.12795</c:v>
                </c:pt>
                <c:pt idx="13">
                  <c:v>12.29768</c:v>
                </c:pt>
                <c:pt idx="14">
                  <c:v>12.73738</c:v>
                </c:pt>
                <c:pt idx="15">
                  <c:v>12.83226</c:v>
                </c:pt>
                <c:pt idx="16">
                  <c:v>14.470789999999999</c:v>
                </c:pt>
                <c:pt idx="17">
                  <c:v>10.26553</c:v>
                </c:pt>
                <c:pt idx="18">
                  <c:v>9.4770099999999999</c:v>
                </c:pt>
                <c:pt idx="19">
                  <c:v>9.9946099999999998</c:v>
                </c:pt>
                <c:pt idx="20">
                  <c:v>10.071669999999999</c:v>
                </c:pt>
                <c:pt idx="21">
                  <c:v>11.09624</c:v>
                </c:pt>
                <c:pt idx="22">
                  <c:v>12.041169999999999</c:v>
                </c:pt>
                <c:pt idx="23">
                  <c:v>15.06077</c:v>
                </c:pt>
                <c:pt idx="24">
                  <c:v>15.17944</c:v>
                </c:pt>
                <c:pt idx="25">
                  <c:v>15.335900000000001</c:v>
                </c:pt>
                <c:pt idx="26">
                  <c:v>15.86121</c:v>
                </c:pt>
                <c:pt idx="27">
                  <c:v>15.74442</c:v>
                </c:pt>
                <c:pt idx="28">
                  <c:v>16.826080000000001</c:v>
                </c:pt>
                <c:pt idx="29">
                  <c:v>16.493030000000001</c:v>
                </c:pt>
                <c:pt idx="30">
                  <c:v>17.049849999999999</c:v>
                </c:pt>
                <c:pt idx="31">
                  <c:v>17.230219999999999</c:v>
                </c:pt>
                <c:pt idx="32">
                  <c:v>17.10605</c:v>
                </c:pt>
                <c:pt idx="33">
                  <c:v>16.83287</c:v>
                </c:pt>
                <c:pt idx="34">
                  <c:v>15.71463</c:v>
                </c:pt>
                <c:pt idx="35">
                  <c:v>13.86111</c:v>
                </c:pt>
                <c:pt idx="36">
                  <c:v>13.54405</c:v>
                </c:pt>
                <c:pt idx="37">
                  <c:v>13.01253</c:v>
                </c:pt>
                <c:pt idx="38">
                  <c:v>12.90718</c:v>
                </c:pt>
                <c:pt idx="39">
                  <c:v>13.235250000000001</c:v>
                </c:pt>
                <c:pt idx="40">
                  <c:v>15.265829999999999</c:v>
                </c:pt>
                <c:pt idx="41">
                  <c:v>14.579879999999999</c:v>
                </c:pt>
                <c:pt idx="42">
                  <c:v>14.814220000000001</c:v>
                </c:pt>
                <c:pt idx="43">
                  <c:v>15.294040000000001</c:v>
                </c:pt>
                <c:pt idx="44">
                  <c:v>15.8065</c:v>
                </c:pt>
                <c:pt idx="45">
                  <c:v>16.11992</c:v>
                </c:pt>
                <c:pt idx="46">
                  <c:v>16.469899999999999</c:v>
                </c:pt>
                <c:pt idx="47">
                  <c:v>16.702739999999999</c:v>
                </c:pt>
              </c:numCache>
            </c:numRef>
          </c:val>
          <c:smooth val="0"/>
          <c:extLst>
            <c:ext xmlns:c16="http://schemas.microsoft.com/office/drawing/2014/chart" uri="{C3380CC4-5D6E-409C-BE32-E72D297353CC}">
              <c16:uniqueId val="{00000019-B452-45C8-BC9D-5591880E273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239.8</c:v>
                </c:pt>
                <c:pt idx="1">
                  <c:v>244.03</c:v>
                </c:pt>
                <c:pt idx="2">
                  <c:v>243.58</c:v>
                </c:pt>
                <c:pt idx="3">
                  <c:v>236.51</c:v>
                </c:pt>
                <c:pt idx="4">
                  <c:v>234.73</c:v>
                </c:pt>
                <c:pt idx="5">
                  <c:v>242.83</c:v>
                </c:pt>
                <c:pt idx="6">
                  <c:v>235.61</c:v>
                </c:pt>
                <c:pt idx="7">
                  <c:v>239.45</c:v>
                </c:pt>
                <c:pt idx="8">
                  <c:v>243.21</c:v>
                </c:pt>
                <c:pt idx="9">
                  <c:v>244.23</c:v>
                </c:pt>
                <c:pt idx="10">
                  <c:v>245.05</c:v>
                </c:pt>
                <c:pt idx="11">
                  <c:v>246.31</c:v>
                </c:pt>
                <c:pt idx="12">
                  <c:v>247.55</c:v>
                </c:pt>
                <c:pt idx="13">
                  <c:v>236.66</c:v>
                </c:pt>
                <c:pt idx="14">
                  <c:v>230.04</c:v>
                </c:pt>
                <c:pt idx="15">
                  <c:v>226.02</c:v>
                </c:pt>
                <c:pt idx="16">
                  <c:v>233.03</c:v>
                </c:pt>
                <c:pt idx="17">
                  <c:v>236.32</c:v>
                </c:pt>
                <c:pt idx="18">
                  <c:v>239.22</c:v>
                </c:pt>
                <c:pt idx="19">
                  <c:v>225.65</c:v>
                </c:pt>
                <c:pt idx="20">
                  <c:v>228.79</c:v>
                </c:pt>
                <c:pt idx="21">
                  <c:v>230.18</c:v>
                </c:pt>
                <c:pt idx="22">
                  <c:v>233.95</c:v>
                </c:pt>
                <c:pt idx="23">
                  <c:v>236.73</c:v>
                </c:pt>
                <c:pt idx="24">
                  <c:v>232.08</c:v>
                </c:pt>
                <c:pt idx="25">
                  <c:v>230.96</c:v>
                </c:pt>
                <c:pt idx="26">
                  <c:v>214.88</c:v>
                </c:pt>
                <c:pt idx="27">
                  <c:v>229.74</c:v>
                </c:pt>
                <c:pt idx="28">
                  <c:v>233.16</c:v>
                </c:pt>
                <c:pt idx="29">
                  <c:v>237.87</c:v>
                </c:pt>
                <c:pt idx="30">
                  <c:v>225.97</c:v>
                </c:pt>
                <c:pt idx="31">
                  <c:v>233.59</c:v>
                </c:pt>
                <c:pt idx="32">
                  <c:v>233.2</c:v>
                </c:pt>
                <c:pt idx="33">
                  <c:v>233.15</c:v>
                </c:pt>
                <c:pt idx="34">
                  <c:v>234.51</c:v>
                </c:pt>
                <c:pt idx="35">
                  <c:v>227.35</c:v>
                </c:pt>
                <c:pt idx="36">
                  <c:v>229.29</c:v>
                </c:pt>
                <c:pt idx="37">
                  <c:v>231.04</c:v>
                </c:pt>
                <c:pt idx="38">
                  <c:v>226.42</c:v>
                </c:pt>
                <c:pt idx="39">
                  <c:v>226.01</c:v>
                </c:pt>
                <c:pt idx="40">
                  <c:v>234.81</c:v>
                </c:pt>
                <c:pt idx="41">
                  <c:v>243.92</c:v>
                </c:pt>
                <c:pt idx="42">
                  <c:v>244.89</c:v>
                </c:pt>
                <c:pt idx="43">
                  <c:v>242.34</c:v>
                </c:pt>
                <c:pt idx="44">
                  <c:v>243.94</c:v>
                </c:pt>
                <c:pt idx="45">
                  <c:v>243.48</c:v>
                </c:pt>
                <c:pt idx="46">
                  <c:v>244.54</c:v>
                </c:pt>
                <c:pt idx="47">
                  <c:v>244.45</c:v>
                </c:pt>
              </c:numCache>
            </c:numRef>
          </c:val>
          <c:smooth val="0"/>
          <c:extLst>
            <c:ext xmlns:c16="http://schemas.microsoft.com/office/drawing/2014/chart" uri="{C3380CC4-5D6E-409C-BE32-E72D297353CC}">
              <c16:uniqueId val="{0000001A-B452-45C8-BC9D-5591880E273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452-45C8-BC9D-5591880E273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24.63</c:v>
                </c:pt>
                <c:pt idx="1">
                  <c:v>24.9</c:v>
                </c:pt>
                <c:pt idx="2">
                  <c:v>24.527000000000001</c:v>
                </c:pt>
                <c:pt idx="3">
                  <c:v>24.852</c:v>
                </c:pt>
                <c:pt idx="4">
                  <c:v>24.792999999999999</c:v>
                </c:pt>
                <c:pt idx="5">
                  <c:v>24.731000000000002</c:v>
                </c:pt>
                <c:pt idx="6">
                  <c:v>24.556000000000001</c:v>
                </c:pt>
                <c:pt idx="7">
                  <c:v>24.355</c:v>
                </c:pt>
                <c:pt idx="8">
                  <c:v>24.189</c:v>
                </c:pt>
                <c:pt idx="9">
                  <c:v>24.61</c:v>
                </c:pt>
                <c:pt idx="10">
                  <c:v>25.074999999999999</c:v>
                </c:pt>
                <c:pt idx="11">
                  <c:v>24.864999999999998</c:v>
                </c:pt>
                <c:pt idx="12">
                  <c:v>24.712</c:v>
                </c:pt>
                <c:pt idx="13">
                  <c:v>24.31</c:v>
                </c:pt>
                <c:pt idx="14">
                  <c:v>24.484000000000002</c:v>
                </c:pt>
                <c:pt idx="15">
                  <c:v>24.866</c:v>
                </c:pt>
                <c:pt idx="16">
                  <c:v>24.541</c:v>
                </c:pt>
                <c:pt idx="17">
                  <c:v>24.835000000000001</c:v>
                </c:pt>
                <c:pt idx="18">
                  <c:v>24.530999999999999</c:v>
                </c:pt>
                <c:pt idx="19">
                  <c:v>24.861999999999998</c:v>
                </c:pt>
                <c:pt idx="20">
                  <c:v>25.309000000000001</c:v>
                </c:pt>
                <c:pt idx="21">
                  <c:v>25.140999999999998</c:v>
                </c:pt>
                <c:pt idx="22">
                  <c:v>24.911000000000001</c:v>
                </c:pt>
                <c:pt idx="23">
                  <c:v>24.637</c:v>
                </c:pt>
                <c:pt idx="24">
                  <c:v>24.024999999999999</c:v>
                </c:pt>
                <c:pt idx="25">
                  <c:v>24.65</c:v>
                </c:pt>
                <c:pt idx="26">
                  <c:v>24.96</c:v>
                </c:pt>
                <c:pt idx="27">
                  <c:v>24.815999999999999</c:v>
                </c:pt>
                <c:pt idx="28">
                  <c:v>24.646999999999998</c:v>
                </c:pt>
                <c:pt idx="29">
                  <c:v>24.276</c:v>
                </c:pt>
                <c:pt idx="30">
                  <c:v>24.4</c:v>
                </c:pt>
                <c:pt idx="31">
                  <c:v>24.494</c:v>
                </c:pt>
                <c:pt idx="32">
                  <c:v>24.718</c:v>
                </c:pt>
                <c:pt idx="33">
                  <c:v>24.701000000000001</c:v>
                </c:pt>
                <c:pt idx="34">
                  <c:v>25.039000000000001</c:v>
                </c:pt>
                <c:pt idx="35">
                  <c:v>22.048999999999999</c:v>
                </c:pt>
                <c:pt idx="36">
                  <c:v>18.422000000000001</c:v>
                </c:pt>
                <c:pt idx="37">
                  <c:v>15.016999999999999</c:v>
                </c:pt>
                <c:pt idx="38">
                  <c:v>14.538</c:v>
                </c:pt>
                <c:pt idx="39">
                  <c:v>14.48</c:v>
                </c:pt>
                <c:pt idx="40">
                  <c:v>15.706</c:v>
                </c:pt>
                <c:pt idx="41">
                  <c:v>16.952999999999999</c:v>
                </c:pt>
                <c:pt idx="42">
                  <c:v>19.288</c:v>
                </c:pt>
                <c:pt idx="43">
                  <c:v>21.207999999999998</c:v>
                </c:pt>
                <c:pt idx="44">
                  <c:v>21.545000000000002</c:v>
                </c:pt>
                <c:pt idx="45">
                  <c:v>24.908000000000001</c:v>
                </c:pt>
                <c:pt idx="46">
                  <c:v>24.873999999999999</c:v>
                </c:pt>
                <c:pt idx="47">
                  <c:v>25.347999999999999</c:v>
                </c:pt>
              </c:numCache>
            </c:numRef>
          </c:val>
          <c:smooth val="0"/>
          <c:extLst>
            <c:ext xmlns:c16="http://schemas.microsoft.com/office/drawing/2014/chart" uri="{C3380CC4-5D6E-409C-BE32-E72D297353CC}">
              <c16:uniqueId val="{0000001C-B452-45C8-BC9D-5591880E273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B452-45C8-BC9D-5591880E273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32.109000000000002</c:v>
                </c:pt>
                <c:pt idx="1">
                  <c:v>32.156999999999996</c:v>
                </c:pt>
                <c:pt idx="2">
                  <c:v>32.162999999999997</c:v>
                </c:pt>
                <c:pt idx="3">
                  <c:v>32.085000000000001</c:v>
                </c:pt>
                <c:pt idx="4">
                  <c:v>31.57</c:v>
                </c:pt>
                <c:pt idx="5">
                  <c:v>31.143000000000001</c:v>
                </c:pt>
                <c:pt idx="6">
                  <c:v>31.247</c:v>
                </c:pt>
                <c:pt idx="7">
                  <c:v>31.431000000000001</c:v>
                </c:pt>
                <c:pt idx="8">
                  <c:v>31.664999999999999</c:v>
                </c:pt>
                <c:pt idx="9">
                  <c:v>31.844999999999999</c:v>
                </c:pt>
                <c:pt idx="10">
                  <c:v>30.311</c:v>
                </c:pt>
                <c:pt idx="11">
                  <c:v>35.719000000000001</c:v>
                </c:pt>
                <c:pt idx="12">
                  <c:v>34.953000000000003</c:v>
                </c:pt>
                <c:pt idx="13">
                  <c:v>33.076999999999998</c:v>
                </c:pt>
                <c:pt idx="14">
                  <c:v>30.375</c:v>
                </c:pt>
                <c:pt idx="15">
                  <c:v>28.715</c:v>
                </c:pt>
                <c:pt idx="16">
                  <c:v>23.821000000000002</c:v>
                </c:pt>
                <c:pt idx="17">
                  <c:v>19.146999999999998</c:v>
                </c:pt>
                <c:pt idx="18">
                  <c:v>17.756</c:v>
                </c:pt>
                <c:pt idx="19">
                  <c:v>17.367000000000001</c:v>
                </c:pt>
                <c:pt idx="20">
                  <c:v>16.984999999999999</c:v>
                </c:pt>
                <c:pt idx="21">
                  <c:v>16.577999999999999</c:v>
                </c:pt>
                <c:pt idx="22">
                  <c:v>16.536000000000001</c:v>
                </c:pt>
                <c:pt idx="23">
                  <c:v>16.11</c:v>
                </c:pt>
                <c:pt idx="24">
                  <c:v>14.680999999999999</c:v>
                </c:pt>
                <c:pt idx="25">
                  <c:v>11.077</c:v>
                </c:pt>
                <c:pt idx="26">
                  <c:v>11.545</c:v>
                </c:pt>
                <c:pt idx="27">
                  <c:v>11.728</c:v>
                </c:pt>
                <c:pt idx="28">
                  <c:v>12.021000000000001</c:v>
                </c:pt>
                <c:pt idx="29">
                  <c:v>12.305</c:v>
                </c:pt>
                <c:pt idx="30">
                  <c:v>16.343</c:v>
                </c:pt>
                <c:pt idx="31">
                  <c:v>23.475000000000001</c:v>
                </c:pt>
                <c:pt idx="32">
                  <c:v>28.167000000000002</c:v>
                </c:pt>
                <c:pt idx="33">
                  <c:v>32.247</c:v>
                </c:pt>
                <c:pt idx="34">
                  <c:v>34.99</c:v>
                </c:pt>
                <c:pt idx="35">
                  <c:v>29.245999999999999</c:v>
                </c:pt>
                <c:pt idx="36">
                  <c:v>17.579999999999998</c:v>
                </c:pt>
                <c:pt idx="37">
                  <c:v>18.419</c:v>
                </c:pt>
                <c:pt idx="38">
                  <c:v>18.917999999999999</c:v>
                </c:pt>
                <c:pt idx="39">
                  <c:v>18.57</c:v>
                </c:pt>
                <c:pt idx="40">
                  <c:v>18.568000000000001</c:v>
                </c:pt>
                <c:pt idx="41">
                  <c:v>18.667999999999999</c:v>
                </c:pt>
                <c:pt idx="42">
                  <c:v>18.739999999999998</c:v>
                </c:pt>
                <c:pt idx="43">
                  <c:v>19.364000000000001</c:v>
                </c:pt>
                <c:pt idx="44">
                  <c:v>23.744</c:v>
                </c:pt>
                <c:pt idx="45">
                  <c:v>25.768000000000001</c:v>
                </c:pt>
                <c:pt idx="46">
                  <c:v>26.245999999999999</c:v>
                </c:pt>
                <c:pt idx="47">
                  <c:v>25.588000000000001</c:v>
                </c:pt>
              </c:numCache>
            </c:numRef>
          </c:val>
          <c:smooth val="0"/>
          <c:extLst>
            <c:ext xmlns:c16="http://schemas.microsoft.com/office/drawing/2014/chart" uri="{C3380CC4-5D6E-409C-BE32-E72D297353CC}">
              <c16:uniqueId val="{0000001E-B452-45C8-BC9D-5591880E27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813.7</c:v>
                </c:pt>
                <c:pt idx="1">
                  <c:v>814.2</c:v>
                </c:pt>
                <c:pt idx="2">
                  <c:v>801.2</c:v>
                </c:pt>
                <c:pt idx="3">
                  <c:v>803.3</c:v>
                </c:pt>
                <c:pt idx="4">
                  <c:v>810.6</c:v>
                </c:pt>
                <c:pt idx="5">
                  <c:v>811.6</c:v>
                </c:pt>
                <c:pt idx="6">
                  <c:v>810.4</c:v>
                </c:pt>
                <c:pt idx="7">
                  <c:v>810</c:v>
                </c:pt>
                <c:pt idx="8">
                  <c:v>826.6</c:v>
                </c:pt>
                <c:pt idx="9">
                  <c:v>841</c:v>
                </c:pt>
                <c:pt idx="10">
                  <c:v>853.2</c:v>
                </c:pt>
                <c:pt idx="11">
                  <c:v>834</c:v>
                </c:pt>
                <c:pt idx="12">
                  <c:v>819.3</c:v>
                </c:pt>
                <c:pt idx="13">
                  <c:v>811.3</c:v>
                </c:pt>
                <c:pt idx="14">
                  <c:v>834.2</c:v>
                </c:pt>
                <c:pt idx="15">
                  <c:v>844.2</c:v>
                </c:pt>
                <c:pt idx="16">
                  <c:v>840.7</c:v>
                </c:pt>
                <c:pt idx="17">
                  <c:v>829</c:v>
                </c:pt>
                <c:pt idx="18">
                  <c:v>843.8</c:v>
                </c:pt>
                <c:pt idx="19">
                  <c:v>845.6</c:v>
                </c:pt>
                <c:pt idx="20">
                  <c:v>859.4</c:v>
                </c:pt>
                <c:pt idx="21">
                  <c:v>871</c:v>
                </c:pt>
                <c:pt idx="22">
                  <c:v>864.2</c:v>
                </c:pt>
                <c:pt idx="23">
                  <c:v>832.3</c:v>
                </c:pt>
                <c:pt idx="24">
                  <c:v>846.7</c:v>
                </c:pt>
                <c:pt idx="25">
                  <c:v>824.4</c:v>
                </c:pt>
                <c:pt idx="26">
                  <c:v>841.6</c:v>
                </c:pt>
                <c:pt idx="27">
                  <c:v>814.6</c:v>
                </c:pt>
                <c:pt idx="28">
                  <c:v>828.9</c:v>
                </c:pt>
                <c:pt idx="29">
                  <c:v>818.5</c:v>
                </c:pt>
                <c:pt idx="30">
                  <c:v>832.9</c:v>
                </c:pt>
                <c:pt idx="31">
                  <c:v>831</c:v>
                </c:pt>
                <c:pt idx="32">
                  <c:v>835</c:v>
                </c:pt>
                <c:pt idx="33">
                  <c:v>818.5</c:v>
                </c:pt>
                <c:pt idx="34">
                  <c:v>821</c:v>
                </c:pt>
                <c:pt idx="35">
                  <c:v>831.3</c:v>
                </c:pt>
                <c:pt idx="36">
                  <c:v>823.5</c:v>
                </c:pt>
                <c:pt idx="37">
                  <c:v>836.1</c:v>
                </c:pt>
                <c:pt idx="38">
                  <c:v>843.8</c:v>
                </c:pt>
                <c:pt idx="39">
                  <c:v>833.9</c:v>
                </c:pt>
                <c:pt idx="40">
                  <c:v>828.5</c:v>
                </c:pt>
                <c:pt idx="41">
                  <c:v>839</c:v>
                </c:pt>
                <c:pt idx="42">
                  <c:v>839</c:v>
                </c:pt>
                <c:pt idx="43">
                  <c:v>855</c:v>
                </c:pt>
                <c:pt idx="44">
                  <c:v>859</c:v>
                </c:pt>
                <c:pt idx="45">
                  <c:v>831.2</c:v>
                </c:pt>
                <c:pt idx="46">
                  <c:v>837.6</c:v>
                </c:pt>
                <c:pt idx="47">
                  <c:v>837.7</c:v>
                </c:pt>
              </c:numCache>
            </c:numRef>
          </c:val>
          <c:extLst>
            <c:ext xmlns:c16="http://schemas.microsoft.com/office/drawing/2014/chart" uri="{C3380CC4-5D6E-409C-BE32-E72D297353CC}">
              <c16:uniqueId val="{00000000-4224-45A4-B2AB-A553ADAD72D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1601.3</c:v>
                </c:pt>
                <c:pt idx="1">
                  <c:v>1523.5</c:v>
                </c:pt>
                <c:pt idx="2">
                  <c:v>1464.2</c:v>
                </c:pt>
                <c:pt idx="3">
                  <c:v>1358.6</c:v>
                </c:pt>
                <c:pt idx="4">
                  <c:v>1299.2</c:v>
                </c:pt>
                <c:pt idx="5">
                  <c:v>1375.7</c:v>
                </c:pt>
                <c:pt idx="6">
                  <c:v>1332.9</c:v>
                </c:pt>
                <c:pt idx="7">
                  <c:v>1308.7</c:v>
                </c:pt>
                <c:pt idx="8">
                  <c:v>1319.4</c:v>
                </c:pt>
                <c:pt idx="9">
                  <c:v>1353</c:v>
                </c:pt>
                <c:pt idx="10">
                  <c:v>1412.6</c:v>
                </c:pt>
                <c:pt idx="11">
                  <c:v>1549.3</c:v>
                </c:pt>
                <c:pt idx="12">
                  <c:v>1727.2</c:v>
                </c:pt>
                <c:pt idx="13">
                  <c:v>1577.7</c:v>
                </c:pt>
                <c:pt idx="14">
                  <c:v>1616.2</c:v>
                </c:pt>
                <c:pt idx="15">
                  <c:v>1687.9</c:v>
                </c:pt>
                <c:pt idx="16">
                  <c:v>1877.9</c:v>
                </c:pt>
                <c:pt idx="17">
                  <c:v>1937</c:v>
                </c:pt>
                <c:pt idx="18">
                  <c:v>2019.8</c:v>
                </c:pt>
                <c:pt idx="19">
                  <c:v>1977.5</c:v>
                </c:pt>
                <c:pt idx="20">
                  <c:v>2100.1999999999998</c:v>
                </c:pt>
                <c:pt idx="21">
                  <c:v>2085.9</c:v>
                </c:pt>
                <c:pt idx="22">
                  <c:v>2074.6999999999998</c:v>
                </c:pt>
                <c:pt idx="23">
                  <c:v>1899.6</c:v>
                </c:pt>
                <c:pt idx="24">
                  <c:v>1778.9</c:v>
                </c:pt>
                <c:pt idx="25">
                  <c:v>1658.4</c:v>
                </c:pt>
                <c:pt idx="26">
                  <c:v>1647.3</c:v>
                </c:pt>
                <c:pt idx="27">
                  <c:v>1604.2</c:v>
                </c:pt>
                <c:pt idx="28">
                  <c:v>1824.2</c:v>
                </c:pt>
                <c:pt idx="29">
                  <c:v>1731.1</c:v>
                </c:pt>
                <c:pt idx="30">
                  <c:v>1833.9</c:v>
                </c:pt>
                <c:pt idx="31">
                  <c:v>1868.4</c:v>
                </c:pt>
                <c:pt idx="32">
                  <c:v>1974.3</c:v>
                </c:pt>
                <c:pt idx="33">
                  <c:v>2119.4</c:v>
                </c:pt>
                <c:pt idx="34">
                  <c:v>2195.6</c:v>
                </c:pt>
                <c:pt idx="35">
                  <c:v>2171.4</c:v>
                </c:pt>
                <c:pt idx="36">
                  <c:v>2454.1</c:v>
                </c:pt>
                <c:pt idx="37">
                  <c:v>2571.3000000000002</c:v>
                </c:pt>
                <c:pt idx="38">
                  <c:v>2563.4</c:v>
                </c:pt>
                <c:pt idx="39">
                  <c:v>2609.8000000000002</c:v>
                </c:pt>
                <c:pt idx="40">
                  <c:v>2650.9</c:v>
                </c:pt>
                <c:pt idx="41">
                  <c:v>2668.7</c:v>
                </c:pt>
                <c:pt idx="42">
                  <c:v>2643</c:v>
                </c:pt>
                <c:pt idx="43">
                  <c:v>2520</c:v>
                </c:pt>
                <c:pt idx="44">
                  <c:v>2552.1999999999998</c:v>
                </c:pt>
                <c:pt idx="45">
                  <c:v>2359.6</c:v>
                </c:pt>
                <c:pt idx="46">
                  <c:v>2210</c:v>
                </c:pt>
                <c:pt idx="47">
                  <c:v>2183</c:v>
                </c:pt>
              </c:numCache>
            </c:numRef>
          </c:val>
          <c:extLst>
            <c:ext xmlns:c16="http://schemas.microsoft.com/office/drawing/2014/chart" uri="{C3380CC4-5D6E-409C-BE32-E72D297353CC}">
              <c16:uniqueId val="{00000001-4224-45A4-B2AB-A553ADAD72D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3699.5</c:v>
                </c:pt>
                <c:pt idx="1">
                  <c:v>3653.2</c:v>
                </c:pt>
                <c:pt idx="2">
                  <c:v>3619.4</c:v>
                </c:pt>
                <c:pt idx="3">
                  <c:v>3582.1</c:v>
                </c:pt>
                <c:pt idx="4">
                  <c:v>3494.8</c:v>
                </c:pt>
                <c:pt idx="5">
                  <c:v>3408.1</c:v>
                </c:pt>
                <c:pt idx="6">
                  <c:v>3439.2</c:v>
                </c:pt>
                <c:pt idx="7">
                  <c:v>3388.1</c:v>
                </c:pt>
                <c:pt idx="8">
                  <c:v>3407.1</c:v>
                </c:pt>
                <c:pt idx="9">
                  <c:v>3402.9</c:v>
                </c:pt>
                <c:pt idx="10">
                  <c:v>3501.3</c:v>
                </c:pt>
                <c:pt idx="11">
                  <c:v>3499.2</c:v>
                </c:pt>
                <c:pt idx="12">
                  <c:v>3500.5</c:v>
                </c:pt>
                <c:pt idx="13">
                  <c:v>3490.9</c:v>
                </c:pt>
                <c:pt idx="14">
                  <c:v>3472.2</c:v>
                </c:pt>
                <c:pt idx="15">
                  <c:v>3485.4</c:v>
                </c:pt>
                <c:pt idx="16">
                  <c:v>3524.6</c:v>
                </c:pt>
                <c:pt idx="17">
                  <c:v>3519.7</c:v>
                </c:pt>
                <c:pt idx="18">
                  <c:v>3504.8</c:v>
                </c:pt>
                <c:pt idx="19">
                  <c:v>3455.5</c:v>
                </c:pt>
                <c:pt idx="20">
                  <c:v>3506.5</c:v>
                </c:pt>
                <c:pt idx="21">
                  <c:v>3487.3</c:v>
                </c:pt>
                <c:pt idx="22">
                  <c:v>3469.3</c:v>
                </c:pt>
                <c:pt idx="23">
                  <c:v>3453.9</c:v>
                </c:pt>
                <c:pt idx="24">
                  <c:v>3464</c:v>
                </c:pt>
                <c:pt idx="25">
                  <c:v>3413.5</c:v>
                </c:pt>
                <c:pt idx="26">
                  <c:v>3423.6</c:v>
                </c:pt>
                <c:pt idx="27">
                  <c:v>3496.4</c:v>
                </c:pt>
                <c:pt idx="28">
                  <c:v>3447.4</c:v>
                </c:pt>
                <c:pt idx="29">
                  <c:v>3413.4</c:v>
                </c:pt>
                <c:pt idx="30">
                  <c:v>3418.6</c:v>
                </c:pt>
                <c:pt idx="31">
                  <c:v>3446.2</c:v>
                </c:pt>
                <c:pt idx="32">
                  <c:v>3456.3</c:v>
                </c:pt>
                <c:pt idx="33">
                  <c:v>3471.4</c:v>
                </c:pt>
                <c:pt idx="34">
                  <c:v>3469.7</c:v>
                </c:pt>
                <c:pt idx="35">
                  <c:v>3461.3</c:v>
                </c:pt>
                <c:pt idx="36">
                  <c:v>3470.8</c:v>
                </c:pt>
                <c:pt idx="37">
                  <c:v>3419.1</c:v>
                </c:pt>
                <c:pt idx="38">
                  <c:v>3448.3</c:v>
                </c:pt>
                <c:pt idx="39">
                  <c:v>3442.1</c:v>
                </c:pt>
                <c:pt idx="40">
                  <c:v>3471.3</c:v>
                </c:pt>
                <c:pt idx="41">
                  <c:v>3479.9</c:v>
                </c:pt>
                <c:pt idx="42">
                  <c:v>3471.1</c:v>
                </c:pt>
                <c:pt idx="43">
                  <c:v>3479.2</c:v>
                </c:pt>
                <c:pt idx="44">
                  <c:v>3482.7</c:v>
                </c:pt>
                <c:pt idx="45">
                  <c:v>3471.6</c:v>
                </c:pt>
                <c:pt idx="46">
                  <c:v>3475</c:v>
                </c:pt>
                <c:pt idx="47">
                  <c:v>3469.5</c:v>
                </c:pt>
              </c:numCache>
            </c:numRef>
          </c:val>
          <c:extLst>
            <c:ext xmlns:c16="http://schemas.microsoft.com/office/drawing/2014/chart" uri="{C3380CC4-5D6E-409C-BE32-E72D297353CC}">
              <c16:uniqueId val="{00000002-4224-45A4-B2AB-A553ADAD72D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25.8</c:v>
                </c:pt>
                <c:pt idx="1">
                  <c:v>24.1</c:v>
                </c:pt>
                <c:pt idx="2">
                  <c:v>25</c:v>
                </c:pt>
                <c:pt idx="3">
                  <c:v>25.2</c:v>
                </c:pt>
                <c:pt idx="4">
                  <c:v>25.4</c:v>
                </c:pt>
                <c:pt idx="5">
                  <c:v>24.6</c:v>
                </c:pt>
                <c:pt idx="6">
                  <c:v>25</c:v>
                </c:pt>
                <c:pt idx="7">
                  <c:v>24.8</c:v>
                </c:pt>
                <c:pt idx="8">
                  <c:v>24.9</c:v>
                </c:pt>
                <c:pt idx="9">
                  <c:v>25.2</c:v>
                </c:pt>
                <c:pt idx="10">
                  <c:v>23.7</c:v>
                </c:pt>
                <c:pt idx="11">
                  <c:v>25.2</c:v>
                </c:pt>
                <c:pt idx="12">
                  <c:v>26.2</c:v>
                </c:pt>
                <c:pt idx="13">
                  <c:v>25.3</c:v>
                </c:pt>
                <c:pt idx="14">
                  <c:v>25.3</c:v>
                </c:pt>
                <c:pt idx="15">
                  <c:v>24.9</c:v>
                </c:pt>
                <c:pt idx="16">
                  <c:v>25.5</c:v>
                </c:pt>
                <c:pt idx="17">
                  <c:v>28.1</c:v>
                </c:pt>
                <c:pt idx="18">
                  <c:v>50.2</c:v>
                </c:pt>
                <c:pt idx="19">
                  <c:v>49.4</c:v>
                </c:pt>
                <c:pt idx="20">
                  <c:v>49.9</c:v>
                </c:pt>
                <c:pt idx="21">
                  <c:v>59.9</c:v>
                </c:pt>
                <c:pt idx="22">
                  <c:v>59.8</c:v>
                </c:pt>
                <c:pt idx="23">
                  <c:v>70.8</c:v>
                </c:pt>
                <c:pt idx="24">
                  <c:v>60.7</c:v>
                </c:pt>
                <c:pt idx="25">
                  <c:v>39.6</c:v>
                </c:pt>
                <c:pt idx="26">
                  <c:v>52.8</c:v>
                </c:pt>
                <c:pt idx="27">
                  <c:v>67.400000000000006</c:v>
                </c:pt>
                <c:pt idx="28">
                  <c:v>40.1</c:v>
                </c:pt>
                <c:pt idx="29">
                  <c:v>45.6</c:v>
                </c:pt>
                <c:pt idx="30">
                  <c:v>46.3</c:v>
                </c:pt>
                <c:pt idx="31">
                  <c:v>47</c:v>
                </c:pt>
                <c:pt idx="32">
                  <c:v>46.8</c:v>
                </c:pt>
                <c:pt idx="33">
                  <c:v>46.7</c:v>
                </c:pt>
                <c:pt idx="34">
                  <c:v>47.1</c:v>
                </c:pt>
                <c:pt idx="35">
                  <c:v>47.1</c:v>
                </c:pt>
                <c:pt idx="36">
                  <c:v>47.2</c:v>
                </c:pt>
                <c:pt idx="37">
                  <c:v>47.9</c:v>
                </c:pt>
                <c:pt idx="38">
                  <c:v>47.8</c:v>
                </c:pt>
                <c:pt idx="39">
                  <c:v>47.3</c:v>
                </c:pt>
                <c:pt idx="40">
                  <c:v>47.7</c:v>
                </c:pt>
                <c:pt idx="41">
                  <c:v>48.2</c:v>
                </c:pt>
                <c:pt idx="42">
                  <c:v>47.8</c:v>
                </c:pt>
                <c:pt idx="43">
                  <c:v>47.7</c:v>
                </c:pt>
                <c:pt idx="44">
                  <c:v>48.3</c:v>
                </c:pt>
                <c:pt idx="45">
                  <c:v>47.9</c:v>
                </c:pt>
                <c:pt idx="46">
                  <c:v>47.5</c:v>
                </c:pt>
                <c:pt idx="47">
                  <c:v>48</c:v>
                </c:pt>
              </c:numCache>
            </c:numRef>
          </c:val>
          <c:extLst>
            <c:ext xmlns:c16="http://schemas.microsoft.com/office/drawing/2014/chart" uri="{C3380CC4-5D6E-409C-BE32-E72D297353CC}">
              <c16:uniqueId val="{00000003-4224-45A4-B2AB-A553ADAD72D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60.6</c:v>
                </c:pt>
                <c:pt idx="1">
                  <c:v>59.3</c:v>
                </c:pt>
                <c:pt idx="2">
                  <c:v>58.2</c:v>
                </c:pt>
                <c:pt idx="3">
                  <c:v>59.7</c:v>
                </c:pt>
                <c:pt idx="4">
                  <c:v>58.7</c:v>
                </c:pt>
                <c:pt idx="5">
                  <c:v>59</c:v>
                </c:pt>
                <c:pt idx="6">
                  <c:v>60.2</c:v>
                </c:pt>
                <c:pt idx="7">
                  <c:v>58.4</c:v>
                </c:pt>
                <c:pt idx="8">
                  <c:v>60.5</c:v>
                </c:pt>
                <c:pt idx="9">
                  <c:v>61.8</c:v>
                </c:pt>
                <c:pt idx="10">
                  <c:v>58.7</c:v>
                </c:pt>
                <c:pt idx="11">
                  <c:v>54.3</c:v>
                </c:pt>
                <c:pt idx="12">
                  <c:v>54.2</c:v>
                </c:pt>
                <c:pt idx="13">
                  <c:v>54.4</c:v>
                </c:pt>
                <c:pt idx="14">
                  <c:v>54.2</c:v>
                </c:pt>
                <c:pt idx="15">
                  <c:v>55.1</c:v>
                </c:pt>
                <c:pt idx="16">
                  <c:v>78.900000000000006</c:v>
                </c:pt>
                <c:pt idx="17">
                  <c:v>77.8</c:v>
                </c:pt>
                <c:pt idx="18">
                  <c:v>78.3</c:v>
                </c:pt>
                <c:pt idx="19">
                  <c:v>77.2</c:v>
                </c:pt>
                <c:pt idx="20">
                  <c:v>78.599999999999994</c:v>
                </c:pt>
                <c:pt idx="21">
                  <c:v>78.900000000000006</c:v>
                </c:pt>
                <c:pt idx="22">
                  <c:v>75.8</c:v>
                </c:pt>
                <c:pt idx="23">
                  <c:v>76.599999999999994</c:v>
                </c:pt>
                <c:pt idx="24">
                  <c:v>80.2</c:v>
                </c:pt>
                <c:pt idx="25">
                  <c:v>76.5</c:v>
                </c:pt>
                <c:pt idx="26">
                  <c:v>57.9</c:v>
                </c:pt>
                <c:pt idx="27">
                  <c:v>58.8</c:v>
                </c:pt>
                <c:pt idx="28">
                  <c:v>59.6</c:v>
                </c:pt>
                <c:pt idx="29">
                  <c:v>56.7</c:v>
                </c:pt>
                <c:pt idx="30">
                  <c:v>4.7</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4224-45A4-B2AB-A553ADAD72D7}"/>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0.5</c:v>
                </c:pt>
                <c:pt idx="32">
                  <c:v>7.5</c:v>
                </c:pt>
                <c:pt idx="33">
                  <c:v>8.3000000000000007</c:v>
                </c:pt>
                <c:pt idx="34">
                  <c:v>8.3000000000000007</c:v>
                </c:pt>
                <c:pt idx="35">
                  <c:v>8.3000000000000007</c:v>
                </c:pt>
                <c:pt idx="36">
                  <c:v>8.3000000000000007</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4224-45A4-B2AB-A553ADAD72D7}"/>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47.8</c:v>
                </c:pt>
                <c:pt idx="1">
                  <c:v>47.8</c:v>
                </c:pt>
                <c:pt idx="2">
                  <c:v>48.1</c:v>
                </c:pt>
                <c:pt idx="3">
                  <c:v>48.9</c:v>
                </c:pt>
                <c:pt idx="4">
                  <c:v>48.3</c:v>
                </c:pt>
                <c:pt idx="5">
                  <c:v>47.6</c:v>
                </c:pt>
                <c:pt idx="6">
                  <c:v>47.6</c:v>
                </c:pt>
                <c:pt idx="7">
                  <c:v>48.6</c:v>
                </c:pt>
                <c:pt idx="8">
                  <c:v>49</c:v>
                </c:pt>
                <c:pt idx="9">
                  <c:v>47.1</c:v>
                </c:pt>
                <c:pt idx="10">
                  <c:v>47.8</c:v>
                </c:pt>
                <c:pt idx="11">
                  <c:v>48.5</c:v>
                </c:pt>
                <c:pt idx="12">
                  <c:v>48</c:v>
                </c:pt>
                <c:pt idx="13">
                  <c:v>48.1</c:v>
                </c:pt>
                <c:pt idx="14">
                  <c:v>48.8</c:v>
                </c:pt>
                <c:pt idx="15">
                  <c:v>48.3</c:v>
                </c:pt>
                <c:pt idx="16">
                  <c:v>47.4</c:v>
                </c:pt>
                <c:pt idx="17">
                  <c:v>46.4</c:v>
                </c:pt>
                <c:pt idx="18">
                  <c:v>44.3</c:v>
                </c:pt>
                <c:pt idx="19">
                  <c:v>46.6</c:v>
                </c:pt>
                <c:pt idx="20">
                  <c:v>48.3</c:v>
                </c:pt>
                <c:pt idx="21">
                  <c:v>46.8</c:v>
                </c:pt>
                <c:pt idx="22">
                  <c:v>47.9</c:v>
                </c:pt>
                <c:pt idx="23">
                  <c:v>43</c:v>
                </c:pt>
                <c:pt idx="24">
                  <c:v>43.7</c:v>
                </c:pt>
                <c:pt idx="25">
                  <c:v>45</c:v>
                </c:pt>
                <c:pt idx="26">
                  <c:v>44.9</c:v>
                </c:pt>
                <c:pt idx="27">
                  <c:v>47.2</c:v>
                </c:pt>
                <c:pt idx="28">
                  <c:v>48.1</c:v>
                </c:pt>
                <c:pt idx="29">
                  <c:v>47.1</c:v>
                </c:pt>
                <c:pt idx="30">
                  <c:v>48.5</c:v>
                </c:pt>
                <c:pt idx="31">
                  <c:v>48.3</c:v>
                </c:pt>
                <c:pt idx="32">
                  <c:v>48.1</c:v>
                </c:pt>
                <c:pt idx="33">
                  <c:v>48.3</c:v>
                </c:pt>
                <c:pt idx="34">
                  <c:v>48</c:v>
                </c:pt>
                <c:pt idx="35">
                  <c:v>47.3</c:v>
                </c:pt>
                <c:pt idx="36">
                  <c:v>45.5</c:v>
                </c:pt>
                <c:pt idx="37">
                  <c:v>41.1</c:v>
                </c:pt>
                <c:pt idx="38">
                  <c:v>40.700000000000003</c:v>
                </c:pt>
                <c:pt idx="39">
                  <c:v>38.799999999999997</c:v>
                </c:pt>
                <c:pt idx="40">
                  <c:v>39</c:v>
                </c:pt>
                <c:pt idx="41">
                  <c:v>41.2</c:v>
                </c:pt>
                <c:pt idx="42">
                  <c:v>41.4</c:v>
                </c:pt>
                <c:pt idx="43">
                  <c:v>39.700000000000003</c:v>
                </c:pt>
                <c:pt idx="44">
                  <c:v>39</c:v>
                </c:pt>
                <c:pt idx="45">
                  <c:v>38</c:v>
                </c:pt>
                <c:pt idx="46">
                  <c:v>38.1</c:v>
                </c:pt>
                <c:pt idx="47">
                  <c:v>38.700000000000003</c:v>
                </c:pt>
              </c:numCache>
            </c:numRef>
          </c:val>
          <c:extLst>
            <c:ext xmlns:c16="http://schemas.microsoft.com/office/drawing/2014/chart" uri="{C3380CC4-5D6E-409C-BE32-E72D297353CC}">
              <c16:uniqueId val="{00000006-4224-45A4-B2AB-A553ADAD72D7}"/>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10.7</c:v>
                </c:pt>
                <c:pt idx="17">
                  <c:v>10.7</c:v>
                </c:pt>
                <c:pt idx="18">
                  <c:v>10.7</c:v>
                </c:pt>
                <c:pt idx="19">
                  <c:v>10.7</c:v>
                </c:pt>
                <c:pt idx="20">
                  <c:v>10.7</c:v>
                </c:pt>
                <c:pt idx="21">
                  <c:v>10.7</c:v>
                </c:pt>
                <c:pt idx="22">
                  <c:v>10.7</c:v>
                </c:pt>
                <c:pt idx="23">
                  <c:v>10.6</c:v>
                </c:pt>
                <c:pt idx="24">
                  <c:v>10.6</c:v>
                </c:pt>
                <c:pt idx="25">
                  <c:v>10.6</c:v>
                </c:pt>
                <c:pt idx="26">
                  <c:v>10.6</c:v>
                </c:pt>
                <c:pt idx="27">
                  <c:v>10.6</c:v>
                </c:pt>
                <c:pt idx="28">
                  <c:v>10.6</c:v>
                </c:pt>
                <c:pt idx="29">
                  <c:v>10.6</c:v>
                </c:pt>
                <c:pt idx="30">
                  <c:v>10.6</c:v>
                </c:pt>
                <c:pt idx="31">
                  <c:v>10.6</c:v>
                </c:pt>
                <c:pt idx="32">
                  <c:v>10.6</c:v>
                </c:pt>
                <c:pt idx="33">
                  <c:v>10.6</c:v>
                </c:pt>
                <c:pt idx="34">
                  <c:v>10.6</c:v>
                </c:pt>
                <c:pt idx="35">
                  <c:v>10.7</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7-4224-45A4-B2AB-A553ADAD72D7}"/>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0.8</c:v>
                </c:pt>
                <c:pt idx="12">
                  <c:v>44.7</c:v>
                </c:pt>
                <c:pt idx="13">
                  <c:v>238.7</c:v>
                </c:pt>
                <c:pt idx="14">
                  <c:v>458.2</c:v>
                </c:pt>
                <c:pt idx="15">
                  <c:v>573.29999999999995</c:v>
                </c:pt>
                <c:pt idx="16">
                  <c:v>610.29999999999995</c:v>
                </c:pt>
                <c:pt idx="17">
                  <c:v>584.4</c:v>
                </c:pt>
                <c:pt idx="18">
                  <c:v>609.6</c:v>
                </c:pt>
                <c:pt idx="19">
                  <c:v>641.9</c:v>
                </c:pt>
                <c:pt idx="20">
                  <c:v>641.4</c:v>
                </c:pt>
                <c:pt idx="21">
                  <c:v>636.1</c:v>
                </c:pt>
                <c:pt idx="22">
                  <c:v>640.5</c:v>
                </c:pt>
                <c:pt idx="23">
                  <c:v>643.29999999999995</c:v>
                </c:pt>
                <c:pt idx="24">
                  <c:v>646.5</c:v>
                </c:pt>
                <c:pt idx="25">
                  <c:v>647.20000000000005</c:v>
                </c:pt>
                <c:pt idx="26">
                  <c:v>651.70000000000005</c:v>
                </c:pt>
                <c:pt idx="27">
                  <c:v>651.20000000000005</c:v>
                </c:pt>
                <c:pt idx="28">
                  <c:v>644.6</c:v>
                </c:pt>
                <c:pt idx="29">
                  <c:v>634.1</c:v>
                </c:pt>
                <c:pt idx="30">
                  <c:v>597.5</c:v>
                </c:pt>
                <c:pt idx="31">
                  <c:v>539</c:v>
                </c:pt>
                <c:pt idx="32">
                  <c:v>353.9</c:v>
                </c:pt>
                <c:pt idx="33">
                  <c:v>134.6</c:v>
                </c:pt>
                <c:pt idx="34">
                  <c:v>7.9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4224-45A4-B2AB-A553ADAD72D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19966.749999999996</c:v>
                </c:pt>
                <c:pt idx="1">
                  <c:v>45936.549999999996</c:v>
                </c:pt>
                <c:pt idx="2">
                  <c:v>83463.95</c:v>
                </c:pt>
                <c:pt idx="3">
                  <c:v>977.3499999999998</c:v>
                </c:pt>
                <c:pt idx="4">
                  <c:v>971.9</c:v>
                </c:pt>
                <c:pt idx="5">
                  <c:v>20.6</c:v>
                </c:pt>
                <c:pt idx="6">
                  <c:v>0</c:v>
                </c:pt>
                <c:pt idx="7">
                  <c:v>0</c:v>
                </c:pt>
                <c:pt idx="8">
                  <c:v>0</c:v>
                </c:pt>
                <c:pt idx="9">
                  <c:v>1093.3499999999997</c:v>
                </c:pt>
                <c:pt idx="10">
                  <c:v>256.2</c:v>
                </c:pt>
                <c:pt idx="11">
                  <c:v>5915.7000000000007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953-4490-A93A-BD741CCAE27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pt idx="66">
                  <c:v>C.H. ANASHIRONI</c:v>
                </c:pt>
              </c:strCache>
            </c:strRef>
          </c:cat>
          <c:val>
            <c:numRef>
              <c:f>'GENERACION RER'!$C$56:$BQ$56</c:f>
              <c:numCache>
                <c:formatCode>#,##0.00</c:formatCode>
                <c:ptCount val="67"/>
                <c:pt idx="0">
                  <c:v>353.4</c:v>
                </c:pt>
                <c:pt idx="1">
                  <c:v>337.5</c:v>
                </c:pt>
                <c:pt idx="2">
                  <c:v>158.65</c:v>
                </c:pt>
                <c:pt idx="3">
                  <c:v>0</c:v>
                </c:pt>
                <c:pt idx="4">
                  <c:v>317.60000000000002</c:v>
                </c:pt>
                <c:pt idx="5">
                  <c:v>22.75</c:v>
                </c:pt>
                <c:pt idx="6">
                  <c:v>0</c:v>
                </c:pt>
                <c:pt idx="7">
                  <c:v>243.8</c:v>
                </c:pt>
                <c:pt idx="8">
                  <c:v>8.9499999999999993</c:v>
                </c:pt>
                <c:pt idx="9">
                  <c:v>111.95</c:v>
                </c:pt>
                <c:pt idx="10">
                  <c:v>0</c:v>
                </c:pt>
                <c:pt idx="11">
                  <c:v>97.1</c:v>
                </c:pt>
                <c:pt idx="12">
                  <c:v>139.85</c:v>
                </c:pt>
                <c:pt idx="13">
                  <c:v>53.9</c:v>
                </c:pt>
                <c:pt idx="14">
                  <c:v>0</c:v>
                </c:pt>
                <c:pt idx="15">
                  <c:v>40.65</c:v>
                </c:pt>
                <c:pt idx="16">
                  <c:v>239.45</c:v>
                </c:pt>
                <c:pt idx="17">
                  <c:v>483.25</c:v>
                </c:pt>
                <c:pt idx="18">
                  <c:v>154.9</c:v>
                </c:pt>
                <c:pt idx="19">
                  <c:v>112.8</c:v>
                </c:pt>
                <c:pt idx="20">
                  <c:v>291.60000000000002</c:v>
                </c:pt>
                <c:pt idx="21">
                  <c:v>567.4</c:v>
                </c:pt>
                <c:pt idx="22">
                  <c:v>1187.8499999999999</c:v>
                </c:pt>
                <c:pt idx="23">
                  <c:v>300.60000000000002</c:v>
                </c:pt>
                <c:pt idx="24">
                  <c:v>1113</c:v>
                </c:pt>
                <c:pt idx="25">
                  <c:v>1219.3499999999999</c:v>
                </c:pt>
                <c:pt idx="26">
                  <c:v>118.4</c:v>
                </c:pt>
                <c:pt idx="27">
                  <c:v>86.45</c:v>
                </c:pt>
                <c:pt idx="28">
                  <c:v>182.7</c:v>
                </c:pt>
                <c:pt idx="29">
                  <c:v>67.25</c:v>
                </c:pt>
                <c:pt idx="30">
                  <c:v>74.3</c:v>
                </c:pt>
                <c:pt idx="31">
                  <c:v>86.35</c:v>
                </c:pt>
                <c:pt idx="32">
                  <c:v>88.35</c:v>
                </c:pt>
                <c:pt idx="33">
                  <c:v>181.55</c:v>
                </c:pt>
                <c:pt idx="34">
                  <c:v>665.3</c:v>
                </c:pt>
                <c:pt idx="35">
                  <c:v>193.05</c:v>
                </c:pt>
                <c:pt idx="36">
                  <c:v>242.7</c:v>
                </c:pt>
                <c:pt idx="37">
                  <c:v>82.1</c:v>
                </c:pt>
                <c:pt idx="38">
                  <c:v>367.45</c:v>
                </c:pt>
                <c:pt idx="39">
                  <c:v>0</c:v>
                </c:pt>
                <c:pt idx="40">
                  <c:v>2166.6999999999998</c:v>
                </c:pt>
                <c:pt idx="41">
                  <c:v>2.2999999999999998</c:v>
                </c:pt>
                <c:pt idx="42">
                  <c:v>32.549999999999997</c:v>
                </c:pt>
                <c:pt idx="43">
                  <c:v>117.4</c:v>
                </c:pt>
                <c:pt idx="44">
                  <c:v>128</c:v>
                </c:pt>
                <c:pt idx="45">
                  <c:v>37.6</c:v>
                </c:pt>
                <c:pt idx="46">
                  <c:v>237.75</c:v>
                </c:pt>
                <c:pt idx="47">
                  <c:v>1740.95</c:v>
                </c:pt>
                <c:pt idx="48">
                  <c:v>1212.3</c:v>
                </c:pt>
                <c:pt idx="49">
                  <c:v>1728.65</c:v>
                </c:pt>
                <c:pt idx="50">
                  <c:v>896.4</c:v>
                </c:pt>
                <c:pt idx="51">
                  <c:v>14.4</c:v>
                </c:pt>
                <c:pt idx="52">
                  <c:v>154.05000000000001</c:v>
                </c:pt>
                <c:pt idx="53">
                  <c:v>325.39999999999998</c:v>
                </c:pt>
                <c:pt idx="54">
                  <c:v>961.3</c:v>
                </c:pt>
                <c:pt idx="55">
                  <c:v>150.05000000000001</c:v>
                </c:pt>
                <c:pt idx="56">
                  <c:v>105.6</c:v>
                </c:pt>
                <c:pt idx="57">
                  <c:v>64.2</c:v>
                </c:pt>
                <c:pt idx="58">
                  <c:v>28.8</c:v>
                </c:pt>
                <c:pt idx="59">
                  <c:v>57.6</c:v>
                </c:pt>
                <c:pt idx="60">
                  <c:v>121.7</c:v>
                </c:pt>
                <c:pt idx="61">
                  <c:v>5.95</c:v>
                </c:pt>
                <c:pt idx="62">
                  <c:v>0</c:v>
                </c:pt>
                <c:pt idx="63">
                  <c:v>473.4</c:v>
                </c:pt>
                <c:pt idx="64">
                  <c:v>168.1</c:v>
                </c:pt>
                <c:pt idx="65">
                  <c:v>142</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FFA-4F6E-8B05-0EAC8BCCFDF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21065.40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1349.55</c:v>
                </c:pt>
                <c:pt idx="1">
                  <c:v>4024.05</c:v>
                </c:pt>
                <c:pt idx="2">
                  <c:v>5915.7</c:v>
                </c:pt>
                <c:pt idx="3">
                  <c:v>9776.1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B53-463A-A001-19F57221ACC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14.8</c:v>
                </c:pt>
                <c:pt idx="1">
                  <c:v>14.8</c:v>
                </c:pt>
                <c:pt idx="2">
                  <c:v>14.6</c:v>
                </c:pt>
                <c:pt idx="3">
                  <c:v>14.7</c:v>
                </c:pt>
                <c:pt idx="4">
                  <c:v>14.5</c:v>
                </c:pt>
                <c:pt idx="5">
                  <c:v>14.4</c:v>
                </c:pt>
                <c:pt idx="6">
                  <c:v>14.4</c:v>
                </c:pt>
                <c:pt idx="7">
                  <c:v>14.4</c:v>
                </c:pt>
                <c:pt idx="8">
                  <c:v>14.6</c:v>
                </c:pt>
                <c:pt idx="9">
                  <c:v>14.5</c:v>
                </c:pt>
                <c:pt idx="10">
                  <c:v>14.7</c:v>
                </c:pt>
                <c:pt idx="11">
                  <c:v>14.7</c:v>
                </c:pt>
                <c:pt idx="12">
                  <c:v>14.5</c:v>
                </c:pt>
                <c:pt idx="13">
                  <c:v>14.8</c:v>
                </c:pt>
                <c:pt idx="14">
                  <c:v>15</c:v>
                </c:pt>
                <c:pt idx="15">
                  <c:v>15</c:v>
                </c:pt>
                <c:pt idx="16">
                  <c:v>15</c:v>
                </c:pt>
                <c:pt idx="17">
                  <c:v>14.5</c:v>
                </c:pt>
                <c:pt idx="18">
                  <c:v>14.5</c:v>
                </c:pt>
                <c:pt idx="19">
                  <c:v>14.5</c:v>
                </c:pt>
                <c:pt idx="20">
                  <c:v>14.5</c:v>
                </c:pt>
                <c:pt idx="21">
                  <c:v>14</c:v>
                </c:pt>
                <c:pt idx="22">
                  <c:v>14.5</c:v>
                </c:pt>
                <c:pt idx="23">
                  <c:v>14.4</c:v>
                </c:pt>
                <c:pt idx="24">
                  <c:v>14.5</c:v>
                </c:pt>
                <c:pt idx="25">
                  <c:v>14.5</c:v>
                </c:pt>
                <c:pt idx="26">
                  <c:v>14.5</c:v>
                </c:pt>
                <c:pt idx="27">
                  <c:v>14.5</c:v>
                </c:pt>
                <c:pt idx="28">
                  <c:v>15</c:v>
                </c:pt>
                <c:pt idx="29">
                  <c:v>15</c:v>
                </c:pt>
                <c:pt idx="30">
                  <c:v>15</c:v>
                </c:pt>
                <c:pt idx="31">
                  <c:v>15</c:v>
                </c:pt>
                <c:pt idx="32">
                  <c:v>15</c:v>
                </c:pt>
                <c:pt idx="33">
                  <c:v>15</c:v>
                </c:pt>
                <c:pt idx="34">
                  <c:v>15</c:v>
                </c:pt>
                <c:pt idx="35">
                  <c:v>15</c:v>
                </c:pt>
                <c:pt idx="36">
                  <c:v>14.9</c:v>
                </c:pt>
                <c:pt idx="37">
                  <c:v>15</c:v>
                </c:pt>
                <c:pt idx="38">
                  <c:v>15</c:v>
                </c:pt>
                <c:pt idx="39">
                  <c:v>15</c:v>
                </c:pt>
                <c:pt idx="40">
                  <c:v>15</c:v>
                </c:pt>
                <c:pt idx="41">
                  <c:v>15</c:v>
                </c:pt>
                <c:pt idx="42">
                  <c:v>15.2</c:v>
                </c:pt>
                <c:pt idx="43">
                  <c:v>15</c:v>
                </c:pt>
                <c:pt idx="44">
                  <c:v>14.5</c:v>
                </c:pt>
                <c:pt idx="45">
                  <c:v>14.8</c:v>
                </c:pt>
                <c:pt idx="46">
                  <c:v>14.5</c:v>
                </c:pt>
                <c:pt idx="47">
                  <c:v>14.6</c:v>
                </c:pt>
              </c:numCache>
            </c:numRef>
          </c:val>
          <c:extLst>
            <c:ext xmlns:c16="http://schemas.microsoft.com/office/drawing/2014/chart" uri="{C3380CC4-5D6E-409C-BE32-E72D297353CC}">
              <c16:uniqueId val="{00000000-B96C-47A6-8890-3457CA52B2F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17.5</c:v>
                </c:pt>
                <c:pt idx="1">
                  <c:v>17.5</c:v>
                </c:pt>
                <c:pt idx="2">
                  <c:v>17.5</c:v>
                </c:pt>
                <c:pt idx="3">
                  <c:v>17.5</c:v>
                </c:pt>
                <c:pt idx="4">
                  <c:v>17.5</c:v>
                </c:pt>
                <c:pt idx="5">
                  <c:v>17.5</c:v>
                </c:pt>
                <c:pt idx="6">
                  <c:v>17.5</c:v>
                </c:pt>
                <c:pt idx="7">
                  <c:v>17.5</c:v>
                </c:pt>
                <c:pt idx="8">
                  <c:v>17.5</c:v>
                </c:pt>
                <c:pt idx="9">
                  <c:v>17.5</c:v>
                </c:pt>
                <c:pt idx="10">
                  <c:v>17.5</c:v>
                </c:pt>
                <c:pt idx="11">
                  <c:v>17.5</c:v>
                </c:pt>
                <c:pt idx="12">
                  <c:v>17.2</c:v>
                </c:pt>
                <c:pt idx="13">
                  <c:v>17.2</c:v>
                </c:pt>
                <c:pt idx="14">
                  <c:v>16.600000000000001</c:v>
                </c:pt>
                <c:pt idx="15">
                  <c:v>16.3</c:v>
                </c:pt>
                <c:pt idx="16">
                  <c:v>16.3</c:v>
                </c:pt>
                <c:pt idx="17">
                  <c:v>15.5</c:v>
                </c:pt>
                <c:pt idx="18">
                  <c:v>13.6</c:v>
                </c:pt>
                <c:pt idx="19">
                  <c:v>15.1</c:v>
                </c:pt>
                <c:pt idx="20">
                  <c:v>15.1</c:v>
                </c:pt>
                <c:pt idx="21">
                  <c:v>15</c:v>
                </c:pt>
                <c:pt idx="22">
                  <c:v>15.1</c:v>
                </c:pt>
                <c:pt idx="23">
                  <c:v>13.2</c:v>
                </c:pt>
                <c:pt idx="24">
                  <c:v>12.6</c:v>
                </c:pt>
                <c:pt idx="25">
                  <c:v>14</c:v>
                </c:pt>
                <c:pt idx="26">
                  <c:v>15</c:v>
                </c:pt>
                <c:pt idx="27">
                  <c:v>15.1</c:v>
                </c:pt>
                <c:pt idx="28">
                  <c:v>15.1</c:v>
                </c:pt>
                <c:pt idx="29">
                  <c:v>15.1</c:v>
                </c:pt>
                <c:pt idx="30">
                  <c:v>15.1</c:v>
                </c:pt>
                <c:pt idx="31">
                  <c:v>15.1</c:v>
                </c:pt>
                <c:pt idx="32">
                  <c:v>15.1</c:v>
                </c:pt>
                <c:pt idx="33">
                  <c:v>15.1</c:v>
                </c:pt>
                <c:pt idx="34">
                  <c:v>15.1</c:v>
                </c:pt>
                <c:pt idx="35">
                  <c:v>15.1</c:v>
                </c:pt>
                <c:pt idx="36">
                  <c:v>12.3</c:v>
                </c:pt>
                <c:pt idx="37">
                  <c:v>8</c:v>
                </c:pt>
                <c:pt idx="38">
                  <c:v>8.1</c:v>
                </c:pt>
                <c:pt idx="39">
                  <c:v>8.1</c:v>
                </c:pt>
                <c:pt idx="40">
                  <c:v>8.1</c:v>
                </c:pt>
                <c:pt idx="41">
                  <c:v>8.1</c:v>
                </c:pt>
                <c:pt idx="42">
                  <c:v>8.1</c:v>
                </c:pt>
                <c:pt idx="43">
                  <c:v>8.1</c:v>
                </c:pt>
                <c:pt idx="44">
                  <c:v>8.1</c:v>
                </c:pt>
                <c:pt idx="45">
                  <c:v>8.1</c:v>
                </c:pt>
                <c:pt idx="46">
                  <c:v>8.1</c:v>
                </c:pt>
                <c:pt idx="47">
                  <c:v>8.1</c:v>
                </c:pt>
              </c:numCache>
            </c:numRef>
          </c:val>
          <c:extLst>
            <c:ext xmlns:c16="http://schemas.microsoft.com/office/drawing/2014/chart" uri="{C3380CC4-5D6E-409C-BE32-E72D297353CC}">
              <c16:uniqueId val="{00000001-B96C-47A6-8890-3457CA52B2F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6.2</c:v>
                </c:pt>
                <c:pt idx="1">
                  <c:v>6.4</c:v>
                </c:pt>
                <c:pt idx="2">
                  <c:v>6.6</c:v>
                </c:pt>
                <c:pt idx="3">
                  <c:v>7.3</c:v>
                </c:pt>
                <c:pt idx="4">
                  <c:v>6.8</c:v>
                </c:pt>
                <c:pt idx="5">
                  <c:v>6.3</c:v>
                </c:pt>
                <c:pt idx="6">
                  <c:v>6.3</c:v>
                </c:pt>
                <c:pt idx="7">
                  <c:v>7.1</c:v>
                </c:pt>
                <c:pt idx="8">
                  <c:v>7.4</c:v>
                </c:pt>
                <c:pt idx="9">
                  <c:v>6.7</c:v>
                </c:pt>
                <c:pt idx="10">
                  <c:v>6.7</c:v>
                </c:pt>
                <c:pt idx="11">
                  <c:v>7.5</c:v>
                </c:pt>
                <c:pt idx="12">
                  <c:v>6.8</c:v>
                </c:pt>
                <c:pt idx="13">
                  <c:v>6.4</c:v>
                </c:pt>
                <c:pt idx="14">
                  <c:v>7.5</c:v>
                </c:pt>
                <c:pt idx="15">
                  <c:v>7.6</c:v>
                </c:pt>
                <c:pt idx="16">
                  <c:v>6.5</c:v>
                </c:pt>
                <c:pt idx="17">
                  <c:v>6.2</c:v>
                </c:pt>
                <c:pt idx="18">
                  <c:v>5.8</c:v>
                </c:pt>
                <c:pt idx="19">
                  <c:v>6.9</c:v>
                </c:pt>
                <c:pt idx="20">
                  <c:v>7.1</c:v>
                </c:pt>
                <c:pt idx="21">
                  <c:v>6.2</c:v>
                </c:pt>
                <c:pt idx="22">
                  <c:v>6.7</c:v>
                </c:pt>
                <c:pt idx="23">
                  <c:v>5.2</c:v>
                </c:pt>
                <c:pt idx="24">
                  <c:v>6.3</c:v>
                </c:pt>
                <c:pt idx="25">
                  <c:v>5.4</c:v>
                </c:pt>
                <c:pt idx="26">
                  <c:v>4.4000000000000004</c:v>
                </c:pt>
                <c:pt idx="27">
                  <c:v>6.6</c:v>
                </c:pt>
                <c:pt idx="28">
                  <c:v>6.5</c:v>
                </c:pt>
                <c:pt idx="29">
                  <c:v>6</c:v>
                </c:pt>
                <c:pt idx="30">
                  <c:v>6.7</c:v>
                </c:pt>
                <c:pt idx="31">
                  <c:v>6.6</c:v>
                </c:pt>
                <c:pt idx="32">
                  <c:v>6.3</c:v>
                </c:pt>
                <c:pt idx="33">
                  <c:v>6.6</c:v>
                </c:pt>
                <c:pt idx="34">
                  <c:v>6.5</c:v>
                </c:pt>
                <c:pt idx="35">
                  <c:v>6.2</c:v>
                </c:pt>
                <c:pt idx="36">
                  <c:v>6.6</c:v>
                </c:pt>
                <c:pt idx="37">
                  <c:v>6.8</c:v>
                </c:pt>
                <c:pt idx="38">
                  <c:v>6.3</c:v>
                </c:pt>
                <c:pt idx="39">
                  <c:v>6.3</c:v>
                </c:pt>
                <c:pt idx="40">
                  <c:v>6.7</c:v>
                </c:pt>
                <c:pt idx="41">
                  <c:v>8.6999999999999993</c:v>
                </c:pt>
                <c:pt idx="42">
                  <c:v>8.6999999999999993</c:v>
                </c:pt>
                <c:pt idx="43">
                  <c:v>6.8</c:v>
                </c:pt>
                <c:pt idx="44">
                  <c:v>6.8</c:v>
                </c:pt>
                <c:pt idx="45">
                  <c:v>6.2</c:v>
                </c:pt>
                <c:pt idx="46">
                  <c:v>6.4</c:v>
                </c:pt>
                <c:pt idx="47">
                  <c:v>6.7</c:v>
                </c:pt>
              </c:numCache>
            </c:numRef>
          </c:val>
          <c:extLst>
            <c:ext xmlns:c16="http://schemas.microsoft.com/office/drawing/2014/chart" uri="{C3380CC4-5D6E-409C-BE32-E72D297353CC}">
              <c16:uniqueId val="{00000002-B96C-47A6-8890-3457CA52B2F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B96C-47A6-8890-3457CA52B2F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9.1</c:v>
                </c:pt>
                <c:pt idx="2">
                  <c:v>9.4</c:v>
                </c:pt>
                <c:pt idx="3">
                  <c:v>9.4</c:v>
                </c:pt>
                <c:pt idx="4">
                  <c:v>9.5</c:v>
                </c:pt>
                <c:pt idx="5">
                  <c:v>9.4</c:v>
                </c:pt>
                <c:pt idx="6">
                  <c:v>9.4</c:v>
                </c:pt>
                <c:pt idx="7">
                  <c:v>9.6</c:v>
                </c:pt>
                <c:pt idx="8">
                  <c:v>9.5</c:v>
                </c:pt>
                <c:pt idx="9">
                  <c:v>8.4</c:v>
                </c:pt>
                <c:pt idx="10">
                  <c:v>8.9</c:v>
                </c:pt>
                <c:pt idx="11">
                  <c:v>8.8000000000000007</c:v>
                </c:pt>
                <c:pt idx="12">
                  <c:v>9.5</c:v>
                </c:pt>
                <c:pt idx="13">
                  <c:v>9.6999999999999993</c:v>
                </c:pt>
                <c:pt idx="14">
                  <c:v>9.6999999999999993</c:v>
                </c:pt>
                <c:pt idx="15">
                  <c:v>9.4</c:v>
                </c:pt>
                <c:pt idx="16">
                  <c:v>9.6</c:v>
                </c:pt>
                <c:pt idx="17">
                  <c:v>10.199999999999999</c:v>
                </c:pt>
                <c:pt idx="18">
                  <c:v>10.4</c:v>
                </c:pt>
                <c:pt idx="19">
                  <c:v>10.1</c:v>
                </c:pt>
                <c:pt idx="20">
                  <c:v>11.6</c:v>
                </c:pt>
                <c:pt idx="21">
                  <c:v>11.6</c:v>
                </c:pt>
                <c:pt idx="22">
                  <c:v>11.6</c:v>
                </c:pt>
                <c:pt idx="23">
                  <c:v>10.199999999999999</c:v>
                </c:pt>
                <c:pt idx="24">
                  <c:v>10.3</c:v>
                </c:pt>
                <c:pt idx="25">
                  <c:v>11.1</c:v>
                </c:pt>
                <c:pt idx="26">
                  <c:v>11</c:v>
                </c:pt>
                <c:pt idx="27">
                  <c:v>11</c:v>
                </c:pt>
                <c:pt idx="28">
                  <c:v>11.5</c:v>
                </c:pt>
                <c:pt idx="29">
                  <c:v>11</c:v>
                </c:pt>
                <c:pt idx="30">
                  <c:v>11.7</c:v>
                </c:pt>
                <c:pt idx="31">
                  <c:v>11.6</c:v>
                </c:pt>
                <c:pt idx="32">
                  <c:v>11.7</c:v>
                </c:pt>
                <c:pt idx="33">
                  <c:v>11.6</c:v>
                </c:pt>
                <c:pt idx="34">
                  <c:v>11.4</c:v>
                </c:pt>
                <c:pt idx="35">
                  <c:v>11</c:v>
                </c:pt>
                <c:pt idx="36">
                  <c:v>11.7</c:v>
                </c:pt>
                <c:pt idx="37">
                  <c:v>11.3</c:v>
                </c:pt>
                <c:pt idx="38">
                  <c:v>11.3</c:v>
                </c:pt>
                <c:pt idx="39">
                  <c:v>9.4</c:v>
                </c:pt>
                <c:pt idx="40">
                  <c:v>9.1999999999999993</c:v>
                </c:pt>
                <c:pt idx="41">
                  <c:v>9.4</c:v>
                </c:pt>
                <c:pt idx="42">
                  <c:v>9.4</c:v>
                </c:pt>
                <c:pt idx="43">
                  <c:v>9.8000000000000007</c:v>
                </c:pt>
                <c:pt idx="44">
                  <c:v>9.6</c:v>
                </c:pt>
                <c:pt idx="45">
                  <c:v>8.9</c:v>
                </c:pt>
                <c:pt idx="46">
                  <c:v>9.1</c:v>
                </c:pt>
                <c:pt idx="47">
                  <c:v>9.3000000000000007</c:v>
                </c:pt>
              </c:numCache>
            </c:numRef>
          </c:val>
          <c:extLst>
            <c:ext xmlns:c16="http://schemas.microsoft.com/office/drawing/2014/chart" uri="{C3380CC4-5D6E-409C-BE32-E72D297353CC}">
              <c16:uniqueId val="{00000004-B96C-47A6-8890-3457CA52B2FD}"/>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B96C-47A6-8890-3457CA52B2FD}"/>
            </c:ext>
          </c:extLst>
        </c:ser>
        <c:ser>
          <c:idx val="6"/>
          <c:order val="6"/>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B96C-47A6-8890-3457CA52B2F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EVO_PRO_ENE!$I$190:$I$255</c:f>
              <c:strCache>
                <c:ptCount val="66"/>
                <c:pt idx="0">
                  <c:v>KALLPA GENERACION S.A.</c:v>
                </c:pt>
                <c:pt idx="1">
                  <c:v>ENGIE</c:v>
                </c:pt>
                <c:pt idx="2">
                  <c:v>ORYGEN PERU S.A.A.</c:v>
                </c:pt>
                <c:pt idx="3">
                  <c:v>ELECTROPERU</c:v>
                </c:pt>
                <c:pt idx="4">
                  <c:v>FENIX POWER PERÚ</c:v>
                </c:pt>
                <c:pt idx="5">
                  <c:v>STATKRAFT S.A</c:v>
                </c:pt>
                <c:pt idx="6">
                  <c:v>TERMOCHILCA S.A.C.</c:v>
                </c:pt>
                <c:pt idx="7">
                  <c:v>EMPRESA DE GENERACION HUALLAGA</c:v>
                </c:pt>
                <c:pt idx="8">
                  <c:v>EGEMSA</c:v>
                </c:pt>
                <c:pt idx="9">
                  <c:v>EGASA</c:v>
                </c:pt>
                <c:pt idx="10">
                  <c:v>ORAZUL ENERGY PERÚ</c:v>
                </c:pt>
                <c:pt idx="11">
                  <c:v>JOYA SOLAR S.A.C.</c:v>
                </c:pt>
                <c:pt idx="12">
                  <c:v>CELEPSA</c:v>
                </c:pt>
                <c:pt idx="13">
                  <c:v>HYDRO GLOBAL PERÚ S.A.C.</c:v>
                </c:pt>
                <c:pt idx="14">
                  <c:v>CHINANGO S.A.C.</c:v>
                </c:pt>
                <c:pt idx="15">
                  <c:v>SAN GABAN</c:v>
                </c:pt>
                <c:pt idx="16">
                  <c:v>INLAND ENERGY SAC</c:v>
                </c:pt>
                <c:pt idx="17">
                  <c:v>ENERGIA RENOVABLE DEL SUR S.A.</c:v>
                </c:pt>
                <c:pt idx="18">
                  <c:v>EMPRESA DE GENERACION HUANZA</c:v>
                </c:pt>
                <c:pt idx="19">
                  <c:v>PARQUE EOLICO TRES HERMANAS S.A.C.</c:v>
                </c:pt>
                <c:pt idx="20">
                  <c:v>ENERGÍA EÓLICA S.A.</c:v>
                </c:pt>
                <c:pt idx="21">
                  <c:v>LA VIRGEN</c:v>
                </c:pt>
                <c:pt idx="22">
                  <c:v>ENEL GENERACION PIURA S.A.</c:v>
                </c:pt>
                <c:pt idx="23">
                  <c:v>SINERSA</c:v>
                </c:pt>
                <c:pt idx="24">
                  <c:v>GR CORTARRAMA SOCIEDAD ANONIMA CERRADA</c:v>
                </c:pt>
                <c:pt idx="25">
                  <c:v>GENERADORA DE ENERGÍA DEL PERÚ</c:v>
                </c:pt>
                <c:pt idx="26">
                  <c:v>EMPRESA DE GENERACION ELECTRICA SANTA ANA S.A.C.</c:v>
                </c:pt>
                <c:pt idx="27">
                  <c:v>HIDROELECTRICA HUANCHOR S.A.C.</c:v>
                </c:pt>
                <c:pt idx="28">
                  <c:v>HUAURA POWER GROUP S.A.</c:v>
                </c:pt>
                <c:pt idx="29">
                  <c:v>EGEJUNIN</c:v>
                </c:pt>
                <c:pt idx="30">
                  <c:v>EGESUR</c:v>
                </c:pt>
                <c:pt idx="31">
                  <c:v>AGROAURORA S.A.C.</c:v>
                </c:pt>
                <c:pt idx="32">
                  <c:v>PARQUE EOLICO MARCONA S.A.C.</c:v>
                </c:pt>
                <c:pt idx="33">
                  <c:v>AGRO INDUSTRIAL PARAMONGA S.A.</c:v>
                </c:pt>
                <c:pt idx="34">
                  <c:v>CELEPSA RENOVABLES S.R.L.</c:v>
                </c:pt>
                <c:pt idx="35">
                  <c:v>ANDEAN POWER S.A.C.</c:v>
                </c:pt>
                <c:pt idx="36">
                  <c:v>GENERACIÓN ANDINA S.A.C.</c:v>
                </c:pt>
                <c:pt idx="37">
                  <c:v>GR TARUCA SOCIEDAD ANONIMA CERRADA</c:v>
                </c:pt>
                <c:pt idx="38">
                  <c:v>TERMOSELVA</c:v>
                </c:pt>
                <c:pt idx="39">
                  <c:v>PETRAMAS</c:v>
                </c:pt>
                <c:pt idx="40">
                  <c:v>EMPRESA DE GENERACION ELECTRICA RIO BAÑOS S.A.C.</c:v>
                </c:pt>
                <c:pt idx="41">
                  <c:v>GR PAINO SOCIEDAD ANONIMA CERRADA</c:v>
                </c:pt>
                <c:pt idx="42">
                  <c:v>BIOENERGIA DEL CHIRA S.A.</c:v>
                </c:pt>
                <c:pt idx="43">
                  <c:v>EMPRESA ELECTRICA AGUA AZUL</c:v>
                </c:pt>
                <c:pt idx="44">
                  <c:v>PERUANA DE INVERSIONES EN ENERGIAS RENOVABLES S.A.</c:v>
                </c:pt>
                <c:pt idx="45">
                  <c:v>PANAMERICANA  SOLAR SAC.</c:v>
                </c:pt>
                <c:pt idx="46">
                  <c:v>PLANTA DE RESERVA FRIA DE GENERACION  DE ETEN S.A.</c:v>
                </c:pt>
                <c:pt idx="47">
                  <c:v>AGROINDUSTRIAS SAN JACINTO S.A.A.</c:v>
                </c:pt>
                <c:pt idx="48">
                  <c:v>TACNA SOLAR SAC.</c:v>
                </c:pt>
                <c:pt idx="49">
                  <c:v>MOQUEGUA FV S.A.C.</c:v>
                </c:pt>
                <c:pt idx="50">
                  <c:v>REPARTICIÓN ARCUS S.A.C.</c:v>
                </c:pt>
                <c:pt idx="51">
                  <c:v>MAJES ARCUS S.A.C.</c:v>
                </c:pt>
                <c:pt idx="52">
                  <c:v>GM OPERACIONES S.A.C.</c:v>
                </c:pt>
                <c:pt idx="53">
                  <c:v>EMPRESA ELECTRICA RIO DOBLE</c:v>
                </c:pt>
                <c:pt idx="54">
                  <c:v>HIDROCAÑETE S.A.</c:v>
                </c:pt>
                <c:pt idx="55">
                  <c:v>VARI ENERGIA S.A.C.</c:v>
                </c:pt>
                <c:pt idx="56">
                  <c:v>EMPRESA DE GENERACION ELECTRICA CANCHAYLLO SAC</c:v>
                </c:pt>
                <c:pt idx="57">
                  <c:v>ELECTRICA YANAPAMPA SAC</c:v>
                </c:pt>
                <c:pt idx="58">
                  <c:v>MAJA ENERGIA S.A.C.</c:v>
                </c:pt>
                <c:pt idx="59">
                  <c:v>ASOCIACIÓN SANTA LUCIA DE CHACAS</c:v>
                </c:pt>
                <c:pt idx="60">
                  <c:v>INVERSIONES SHAQSHA S.A.C.</c:v>
                </c:pt>
                <c:pt idx="61">
                  <c:v>INFRAESTRUCTURAS Y ENERGIAS DEL PERU S.A.C.</c:v>
                </c:pt>
                <c:pt idx="62">
                  <c:v>COLCA SOLAR S.A.C.</c:v>
                </c:pt>
                <c:pt idx="63">
                  <c:v>SHOUGESA</c:v>
                </c:pt>
                <c:pt idx="64">
                  <c:v>ATRIA ENERGIA S.A.C.</c:v>
                </c:pt>
                <c:pt idx="65">
                  <c:v>KONDU SAC</c:v>
                </c:pt>
              </c:strCache>
            </c:strRef>
          </c:cat>
          <c:val>
            <c:numRef>
              <c:f>EVO_PRO_ENE!$J$190:$J$255</c:f>
              <c:numCache>
                <c:formatCode>General</c:formatCode>
                <c:ptCount val="66"/>
                <c:pt idx="0">
                  <c:v>521140.65</c:v>
                </c:pt>
                <c:pt idx="1">
                  <c:v>384700.7</c:v>
                </c:pt>
                <c:pt idx="2">
                  <c:v>377006.1</c:v>
                </c:pt>
                <c:pt idx="3">
                  <c:v>294403.95</c:v>
                </c:pt>
                <c:pt idx="4">
                  <c:v>183402.45</c:v>
                </c:pt>
                <c:pt idx="5">
                  <c:v>77948.850000000006</c:v>
                </c:pt>
                <c:pt idx="6">
                  <c:v>56867.199999999997</c:v>
                </c:pt>
                <c:pt idx="7">
                  <c:v>46755.667079999999</c:v>
                </c:pt>
                <c:pt idx="8">
                  <c:v>44498.95</c:v>
                </c:pt>
                <c:pt idx="9">
                  <c:v>34956.379999999997</c:v>
                </c:pt>
                <c:pt idx="10">
                  <c:v>32806.449999999997</c:v>
                </c:pt>
                <c:pt idx="11">
                  <c:v>31454.65</c:v>
                </c:pt>
                <c:pt idx="12">
                  <c:v>30487.65</c:v>
                </c:pt>
                <c:pt idx="13">
                  <c:v>28022.400000000001</c:v>
                </c:pt>
                <c:pt idx="14">
                  <c:v>27280.75</c:v>
                </c:pt>
                <c:pt idx="15">
                  <c:v>23988.799999999999</c:v>
                </c:pt>
                <c:pt idx="16">
                  <c:v>23377.3</c:v>
                </c:pt>
                <c:pt idx="17">
                  <c:v>22373.200000000001</c:v>
                </c:pt>
                <c:pt idx="18">
                  <c:v>17044.599999999999</c:v>
                </c:pt>
                <c:pt idx="19">
                  <c:v>15207.2</c:v>
                </c:pt>
                <c:pt idx="20">
                  <c:v>14929.05</c:v>
                </c:pt>
                <c:pt idx="21">
                  <c:v>11564.9735</c:v>
                </c:pt>
                <c:pt idx="22">
                  <c:v>10674.3</c:v>
                </c:pt>
                <c:pt idx="23">
                  <c:v>9830.504535</c:v>
                </c:pt>
                <c:pt idx="24">
                  <c:v>9533</c:v>
                </c:pt>
                <c:pt idx="25">
                  <c:v>6944.95</c:v>
                </c:pt>
                <c:pt idx="26">
                  <c:v>6942.85</c:v>
                </c:pt>
                <c:pt idx="27">
                  <c:v>6662.6172999999999</c:v>
                </c:pt>
                <c:pt idx="28">
                  <c:v>6316.15</c:v>
                </c:pt>
                <c:pt idx="29">
                  <c:v>6226.7</c:v>
                </c:pt>
                <c:pt idx="30">
                  <c:v>6193.4</c:v>
                </c:pt>
                <c:pt idx="31">
                  <c:v>5979.1350000000002</c:v>
                </c:pt>
                <c:pt idx="32">
                  <c:v>5539.85</c:v>
                </c:pt>
                <c:pt idx="33">
                  <c:v>4609.25</c:v>
                </c:pt>
                <c:pt idx="34">
                  <c:v>4404.3999999999996</c:v>
                </c:pt>
                <c:pt idx="35">
                  <c:v>4377.2</c:v>
                </c:pt>
                <c:pt idx="36">
                  <c:v>4105.8500000000004</c:v>
                </c:pt>
                <c:pt idx="37">
                  <c:v>4091.7</c:v>
                </c:pt>
                <c:pt idx="38">
                  <c:v>3722.6</c:v>
                </c:pt>
                <c:pt idx="39">
                  <c:v>3688.6</c:v>
                </c:pt>
                <c:pt idx="40">
                  <c:v>3530.5</c:v>
                </c:pt>
                <c:pt idx="41">
                  <c:v>3333.65</c:v>
                </c:pt>
                <c:pt idx="42">
                  <c:v>3326.55</c:v>
                </c:pt>
                <c:pt idx="43">
                  <c:v>2440.6999999999998</c:v>
                </c:pt>
                <c:pt idx="44">
                  <c:v>2350.4499999999998</c:v>
                </c:pt>
                <c:pt idx="45">
                  <c:v>2237.1</c:v>
                </c:pt>
                <c:pt idx="46">
                  <c:v>2037.8</c:v>
                </c:pt>
                <c:pt idx="47">
                  <c:v>1990.51</c:v>
                </c:pt>
                <c:pt idx="48">
                  <c:v>1935.2</c:v>
                </c:pt>
                <c:pt idx="49">
                  <c:v>1838.1</c:v>
                </c:pt>
                <c:pt idx="50">
                  <c:v>1826.2</c:v>
                </c:pt>
                <c:pt idx="51">
                  <c:v>1730.9</c:v>
                </c:pt>
                <c:pt idx="52">
                  <c:v>1700.6</c:v>
                </c:pt>
                <c:pt idx="53">
                  <c:v>1520.05</c:v>
                </c:pt>
                <c:pt idx="54">
                  <c:v>1203.3</c:v>
                </c:pt>
                <c:pt idx="55">
                  <c:v>1160.6500000000001</c:v>
                </c:pt>
                <c:pt idx="56">
                  <c:v>628.1</c:v>
                </c:pt>
                <c:pt idx="57">
                  <c:v>557.29999999999995</c:v>
                </c:pt>
                <c:pt idx="58">
                  <c:v>525.25</c:v>
                </c:pt>
                <c:pt idx="59">
                  <c:v>376.15</c:v>
                </c:pt>
                <c:pt idx="60">
                  <c:v>272.05</c:v>
                </c:pt>
                <c:pt idx="61">
                  <c:v>225.4</c:v>
                </c:pt>
                <c:pt idx="62">
                  <c:v>131</c:v>
                </c:pt>
                <c:pt idx="63">
                  <c:v>124</c:v>
                </c:pt>
                <c:pt idx="64">
                  <c:v>35.9</c:v>
                </c:pt>
                <c:pt idx="65">
                  <c:v>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DC3-42E0-90E6-375F6268B44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230.3</c:v>
                </c:pt>
                <c:pt idx="1">
                  <c:v>236.9</c:v>
                </c:pt>
                <c:pt idx="2">
                  <c:v>233.5</c:v>
                </c:pt>
                <c:pt idx="3">
                  <c:v>217.7</c:v>
                </c:pt>
                <c:pt idx="4">
                  <c:v>215</c:v>
                </c:pt>
                <c:pt idx="5">
                  <c:v>224.9</c:v>
                </c:pt>
                <c:pt idx="6">
                  <c:v>229.1</c:v>
                </c:pt>
                <c:pt idx="7">
                  <c:v>226.2</c:v>
                </c:pt>
                <c:pt idx="8">
                  <c:v>221.7</c:v>
                </c:pt>
                <c:pt idx="9">
                  <c:v>232</c:v>
                </c:pt>
                <c:pt idx="10">
                  <c:v>220.5</c:v>
                </c:pt>
                <c:pt idx="11">
                  <c:v>224.7</c:v>
                </c:pt>
                <c:pt idx="12">
                  <c:v>230.6</c:v>
                </c:pt>
                <c:pt idx="13">
                  <c:v>229.7</c:v>
                </c:pt>
                <c:pt idx="14">
                  <c:v>236.3</c:v>
                </c:pt>
                <c:pt idx="15">
                  <c:v>235.8</c:v>
                </c:pt>
                <c:pt idx="16">
                  <c:v>236.5</c:v>
                </c:pt>
                <c:pt idx="17">
                  <c:v>243.2</c:v>
                </c:pt>
                <c:pt idx="18">
                  <c:v>293.39999999999998</c:v>
                </c:pt>
                <c:pt idx="19">
                  <c:v>311.60000000000002</c:v>
                </c:pt>
                <c:pt idx="20">
                  <c:v>318.5</c:v>
                </c:pt>
                <c:pt idx="21">
                  <c:v>330.1</c:v>
                </c:pt>
                <c:pt idx="22">
                  <c:v>328.1</c:v>
                </c:pt>
                <c:pt idx="23">
                  <c:v>339.4</c:v>
                </c:pt>
                <c:pt idx="24">
                  <c:v>349.7</c:v>
                </c:pt>
                <c:pt idx="25">
                  <c:v>337.6</c:v>
                </c:pt>
                <c:pt idx="26">
                  <c:v>342.9</c:v>
                </c:pt>
                <c:pt idx="27">
                  <c:v>346</c:v>
                </c:pt>
                <c:pt idx="28">
                  <c:v>328</c:v>
                </c:pt>
                <c:pt idx="29">
                  <c:v>324.8</c:v>
                </c:pt>
                <c:pt idx="30">
                  <c:v>338.1</c:v>
                </c:pt>
                <c:pt idx="31">
                  <c:v>346.2</c:v>
                </c:pt>
                <c:pt idx="32">
                  <c:v>340.8</c:v>
                </c:pt>
                <c:pt idx="33">
                  <c:v>321.2</c:v>
                </c:pt>
                <c:pt idx="34">
                  <c:v>309.3</c:v>
                </c:pt>
                <c:pt idx="35">
                  <c:v>291.8</c:v>
                </c:pt>
                <c:pt idx="36">
                  <c:v>272</c:v>
                </c:pt>
                <c:pt idx="37">
                  <c:v>258.7</c:v>
                </c:pt>
                <c:pt idx="38">
                  <c:v>268.3</c:v>
                </c:pt>
                <c:pt idx="39">
                  <c:v>259.3</c:v>
                </c:pt>
                <c:pt idx="40">
                  <c:v>260.3</c:v>
                </c:pt>
                <c:pt idx="41">
                  <c:v>263.5</c:v>
                </c:pt>
                <c:pt idx="42">
                  <c:v>268.5</c:v>
                </c:pt>
                <c:pt idx="43">
                  <c:v>267.89999999999998</c:v>
                </c:pt>
                <c:pt idx="44">
                  <c:v>251.5</c:v>
                </c:pt>
                <c:pt idx="45">
                  <c:v>242.3</c:v>
                </c:pt>
                <c:pt idx="46">
                  <c:v>243.6</c:v>
                </c:pt>
                <c:pt idx="47">
                  <c:v>241.6</c:v>
                </c:pt>
              </c:numCache>
            </c:numRef>
          </c:val>
          <c:extLst>
            <c:ext xmlns:c16="http://schemas.microsoft.com/office/drawing/2014/chart" uri="{C3380CC4-5D6E-409C-BE32-E72D297353CC}">
              <c16:uniqueId val="{00000000-B82D-4363-A249-9DEF11F3EFB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5956.8</c:v>
                </c:pt>
                <c:pt idx="1">
                  <c:v>5819.2</c:v>
                </c:pt>
                <c:pt idx="2">
                  <c:v>5712.3</c:v>
                </c:pt>
                <c:pt idx="3">
                  <c:v>5642.3</c:v>
                </c:pt>
                <c:pt idx="4">
                  <c:v>5578.9</c:v>
                </c:pt>
                <c:pt idx="5">
                  <c:v>5620.8</c:v>
                </c:pt>
                <c:pt idx="6">
                  <c:v>5676.9</c:v>
                </c:pt>
                <c:pt idx="7">
                  <c:v>5619.7</c:v>
                </c:pt>
                <c:pt idx="8">
                  <c:v>5629.2</c:v>
                </c:pt>
                <c:pt idx="9">
                  <c:v>5622</c:v>
                </c:pt>
                <c:pt idx="10">
                  <c:v>5841.9</c:v>
                </c:pt>
                <c:pt idx="11">
                  <c:v>5836.2</c:v>
                </c:pt>
                <c:pt idx="12">
                  <c:v>5918.1</c:v>
                </c:pt>
                <c:pt idx="13">
                  <c:v>5730.6</c:v>
                </c:pt>
                <c:pt idx="14">
                  <c:v>5731</c:v>
                </c:pt>
                <c:pt idx="15">
                  <c:v>5681.2</c:v>
                </c:pt>
                <c:pt idx="16">
                  <c:v>5882.1</c:v>
                </c:pt>
                <c:pt idx="17">
                  <c:v>5933.4</c:v>
                </c:pt>
                <c:pt idx="18">
                  <c:v>5941.9</c:v>
                </c:pt>
                <c:pt idx="19">
                  <c:v>5841.4</c:v>
                </c:pt>
                <c:pt idx="20">
                  <c:v>6014.3</c:v>
                </c:pt>
                <c:pt idx="21">
                  <c:v>6111.1</c:v>
                </c:pt>
                <c:pt idx="22">
                  <c:v>6146.8</c:v>
                </c:pt>
                <c:pt idx="23">
                  <c:v>6040.3</c:v>
                </c:pt>
                <c:pt idx="24">
                  <c:v>6066</c:v>
                </c:pt>
                <c:pt idx="25">
                  <c:v>5911.2</c:v>
                </c:pt>
                <c:pt idx="26">
                  <c:v>5939.8</c:v>
                </c:pt>
                <c:pt idx="27">
                  <c:v>5982.3</c:v>
                </c:pt>
                <c:pt idx="28">
                  <c:v>6093.5</c:v>
                </c:pt>
                <c:pt idx="29">
                  <c:v>5969.3</c:v>
                </c:pt>
                <c:pt idx="30">
                  <c:v>5979.1</c:v>
                </c:pt>
                <c:pt idx="31">
                  <c:v>6063.6</c:v>
                </c:pt>
                <c:pt idx="32">
                  <c:v>6190.8</c:v>
                </c:pt>
                <c:pt idx="33">
                  <c:v>6326.7</c:v>
                </c:pt>
                <c:pt idx="34">
                  <c:v>6374.5</c:v>
                </c:pt>
                <c:pt idx="35">
                  <c:v>6254.5</c:v>
                </c:pt>
                <c:pt idx="36">
                  <c:v>6522.9</c:v>
                </c:pt>
                <c:pt idx="37">
                  <c:v>6550.2</c:v>
                </c:pt>
                <c:pt idx="38">
                  <c:v>6548.1</c:v>
                </c:pt>
                <c:pt idx="39">
                  <c:v>6548</c:v>
                </c:pt>
                <c:pt idx="40">
                  <c:v>6521.6</c:v>
                </c:pt>
                <c:pt idx="41">
                  <c:v>6514</c:v>
                </c:pt>
                <c:pt idx="42">
                  <c:v>6474.8</c:v>
                </c:pt>
                <c:pt idx="43">
                  <c:v>6375.1</c:v>
                </c:pt>
                <c:pt idx="44">
                  <c:v>6459.1</c:v>
                </c:pt>
                <c:pt idx="45">
                  <c:v>6209.5</c:v>
                </c:pt>
                <c:pt idx="46">
                  <c:v>6056</c:v>
                </c:pt>
                <c:pt idx="47">
                  <c:v>6001.8</c:v>
                </c:pt>
              </c:numCache>
            </c:numRef>
          </c:val>
          <c:extLst>
            <c:ext xmlns:c16="http://schemas.microsoft.com/office/drawing/2014/chart" uri="{C3380CC4-5D6E-409C-BE32-E72D297353CC}">
              <c16:uniqueId val="{00000001-B82D-4363-A249-9DEF11F3EFB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406.5</c:v>
                </c:pt>
                <c:pt idx="1">
                  <c:v>405.3</c:v>
                </c:pt>
                <c:pt idx="2">
                  <c:v>406.3</c:v>
                </c:pt>
                <c:pt idx="3">
                  <c:v>409</c:v>
                </c:pt>
                <c:pt idx="4">
                  <c:v>379.7</c:v>
                </c:pt>
                <c:pt idx="5">
                  <c:v>377.5</c:v>
                </c:pt>
                <c:pt idx="6">
                  <c:v>380.1</c:v>
                </c:pt>
                <c:pt idx="7">
                  <c:v>376.8</c:v>
                </c:pt>
                <c:pt idx="8">
                  <c:v>381.1</c:v>
                </c:pt>
                <c:pt idx="9">
                  <c:v>391.1</c:v>
                </c:pt>
                <c:pt idx="10">
                  <c:v>383.5</c:v>
                </c:pt>
                <c:pt idx="11">
                  <c:v>453.4</c:v>
                </c:pt>
                <c:pt idx="12">
                  <c:v>490.7</c:v>
                </c:pt>
                <c:pt idx="13">
                  <c:v>680.7</c:v>
                </c:pt>
                <c:pt idx="14">
                  <c:v>849.7</c:v>
                </c:pt>
                <c:pt idx="15">
                  <c:v>974.3</c:v>
                </c:pt>
                <c:pt idx="16">
                  <c:v>1044.3</c:v>
                </c:pt>
                <c:pt idx="17">
                  <c:v>1004.7</c:v>
                </c:pt>
                <c:pt idx="18">
                  <c:v>1099.0999999999999</c:v>
                </c:pt>
                <c:pt idx="19">
                  <c:v>1117.9000000000001</c:v>
                </c:pt>
                <c:pt idx="20">
                  <c:v>1128</c:v>
                </c:pt>
                <c:pt idx="21">
                  <c:v>1121.5999999999999</c:v>
                </c:pt>
                <c:pt idx="22">
                  <c:v>1118.4000000000001</c:v>
                </c:pt>
                <c:pt idx="23">
                  <c:v>1108.8</c:v>
                </c:pt>
                <c:pt idx="24">
                  <c:v>1058.8</c:v>
                </c:pt>
                <c:pt idx="25">
                  <c:v>1041.3</c:v>
                </c:pt>
                <c:pt idx="26">
                  <c:v>1061.5999999999999</c:v>
                </c:pt>
                <c:pt idx="27">
                  <c:v>1054</c:v>
                </c:pt>
                <c:pt idx="28">
                  <c:v>1101.4000000000001</c:v>
                </c:pt>
                <c:pt idx="29">
                  <c:v>1078.3</c:v>
                </c:pt>
                <c:pt idx="30">
                  <c:v>1063.5999999999999</c:v>
                </c:pt>
                <c:pt idx="31">
                  <c:v>1007.7</c:v>
                </c:pt>
                <c:pt idx="32">
                  <c:v>836.3</c:v>
                </c:pt>
                <c:pt idx="33">
                  <c:v>608.6</c:v>
                </c:pt>
                <c:pt idx="34">
                  <c:v>494.1</c:v>
                </c:pt>
                <c:pt idx="35">
                  <c:v>568.1</c:v>
                </c:pt>
                <c:pt idx="36">
                  <c:v>582.29999999999995</c:v>
                </c:pt>
                <c:pt idx="37">
                  <c:v>584.29999999999995</c:v>
                </c:pt>
                <c:pt idx="38">
                  <c:v>585</c:v>
                </c:pt>
                <c:pt idx="39">
                  <c:v>581.5</c:v>
                </c:pt>
                <c:pt idx="40">
                  <c:v>577.70000000000005</c:v>
                </c:pt>
                <c:pt idx="41">
                  <c:v>582</c:v>
                </c:pt>
                <c:pt idx="42">
                  <c:v>584.20000000000005</c:v>
                </c:pt>
                <c:pt idx="43">
                  <c:v>578.5</c:v>
                </c:pt>
                <c:pt idx="44">
                  <c:v>532.5</c:v>
                </c:pt>
                <c:pt idx="45">
                  <c:v>517.79999999999995</c:v>
                </c:pt>
                <c:pt idx="46">
                  <c:v>501.3</c:v>
                </c:pt>
                <c:pt idx="47">
                  <c:v>507.1</c:v>
                </c:pt>
              </c:numCache>
            </c:numRef>
          </c:val>
          <c:extLst>
            <c:ext xmlns:c16="http://schemas.microsoft.com/office/drawing/2014/chart" uri="{C3380CC4-5D6E-409C-BE32-E72D297353CC}">
              <c16:uniqueId val="{00000002-B82D-4363-A249-9DEF11F3EFB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2415</c:v>
                </c:pt>
                <c:pt idx="1">
                  <c:v>2337.6999999999998</c:v>
                </c:pt>
                <c:pt idx="2">
                  <c:v>2265.4</c:v>
                </c:pt>
                <c:pt idx="3">
                  <c:v>2161.9</c:v>
                </c:pt>
                <c:pt idx="4">
                  <c:v>2109.8000000000002</c:v>
                </c:pt>
                <c:pt idx="5">
                  <c:v>2187.3000000000002</c:v>
                </c:pt>
                <c:pt idx="6">
                  <c:v>2143.3000000000002</c:v>
                </c:pt>
                <c:pt idx="7">
                  <c:v>2118.6999999999998</c:v>
                </c:pt>
                <c:pt idx="8">
                  <c:v>2146</c:v>
                </c:pt>
                <c:pt idx="9">
                  <c:v>2194</c:v>
                </c:pt>
                <c:pt idx="10">
                  <c:v>2265.8000000000002</c:v>
                </c:pt>
                <c:pt idx="11">
                  <c:v>2383.3000000000002</c:v>
                </c:pt>
                <c:pt idx="12">
                  <c:v>2546.5</c:v>
                </c:pt>
                <c:pt idx="13">
                  <c:v>2389</c:v>
                </c:pt>
                <c:pt idx="14">
                  <c:v>2450.4</c:v>
                </c:pt>
                <c:pt idx="15">
                  <c:v>2532.1</c:v>
                </c:pt>
                <c:pt idx="16">
                  <c:v>2718.6</c:v>
                </c:pt>
                <c:pt idx="17">
                  <c:v>2766</c:v>
                </c:pt>
                <c:pt idx="18">
                  <c:v>2863.6</c:v>
                </c:pt>
                <c:pt idx="19">
                  <c:v>2823.1</c:v>
                </c:pt>
                <c:pt idx="20">
                  <c:v>2959.6</c:v>
                </c:pt>
                <c:pt idx="21">
                  <c:v>2956.9</c:v>
                </c:pt>
                <c:pt idx="22">
                  <c:v>2938.9</c:v>
                </c:pt>
                <c:pt idx="23">
                  <c:v>2731.9</c:v>
                </c:pt>
                <c:pt idx="24">
                  <c:v>2625.6</c:v>
                </c:pt>
                <c:pt idx="25">
                  <c:v>2482.8000000000002</c:v>
                </c:pt>
                <c:pt idx="26">
                  <c:v>2488.9</c:v>
                </c:pt>
                <c:pt idx="27">
                  <c:v>2418.8000000000002</c:v>
                </c:pt>
                <c:pt idx="28">
                  <c:v>2653.1</c:v>
                </c:pt>
                <c:pt idx="29">
                  <c:v>2549.6</c:v>
                </c:pt>
                <c:pt idx="30">
                  <c:v>2666.8</c:v>
                </c:pt>
                <c:pt idx="31">
                  <c:v>2699.4</c:v>
                </c:pt>
                <c:pt idx="32">
                  <c:v>2809.3</c:v>
                </c:pt>
                <c:pt idx="33">
                  <c:v>2937.9</c:v>
                </c:pt>
                <c:pt idx="34">
                  <c:v>3016.6</c:v>
                </c:pt>
                <c:pt idx="35">
                  <c:v>3002.7</c:v>
                </c:pt>
                <c:pt idx="36">
                  <c:v>3277.6</c:v>
                </c:pt>
                <c:pt idx="37">
                  <c:v>3407.4</c:v>
                </c:pt>
                <c:pt idx="38">
                  <c:v>3407.2</c:v>
                </c:pt>
                <c:pt idx="39">
                  <c:v>3443.7</c:v>
                </c:pt>
                <c:pt idx="40">
                  <c:v>3479.4</c:v>
                </c:pt>
                <c:pt idx="41">
                  <c:v>3507.7</c:v>
                </c:pt>
                <c:pt idx="42">
                  <c:v>3482</c:v>
                </c:pt>
                <c:pt idx="43">
                  <c:v>3375</c:v>
                </c:pt>
                <c:pt idx="44">
                  <c:v>3411.2</c:v>
                </c:pt>
                <c:pt idx="45">
                  <c:v>3190.8</c:v>
                </c:pt>
                <c:pt idx="46">
                  <c:v>3047.6</c:v>
                </c:pt>
                <c:pt idx="47">
                  <c:v>3020.7</c:v>
                </c:pt>
              </c:numCache>
            </c:numRef>
          </c:val>
          <c:extLst>
            <c:ext xmlns:c16="http://schemas.microsoft.com/office/drawing/2014/chart" uri="{C3380CC4-5D6E-409C-BE32-E72D297353CC}">
              <c16:uniqueId val="{00000000-0FDA-421D-A64A-EE210BE2AFB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3844.4</c:v>
                </c:pt>
                <c:pt idx="1">
                  <c:v>3795.1</c:v>
                </c:pt>
                <c:pt idx="2">
                  <c:v>3761.4</c:v>
                </c:pt>
                <c:pt idx="3">
                  <c:v>3726.6</c:v>
                </c:pt>
                <c:pt idx="4">
                  <c:v>3637.9</c:v>
                </c:pt>
                <c:pt idx="5">
                  <c:v>3550</c:v>
                </c:pt>
                <c:pt idx="6">
                  <c:v>3582.7</c:v>
                </c:pt>
                <c:pt idx="7">
                  <c:v>3530.6</c:v>
                </c:pt>
                <c:pt idx="8">
                  <c:v>3552.2</c:v>
                </c:pt>
                <c:pt idx="9">
                  <c:v>3547.7</c:v>
                </c:pt>
                <c:pt idx="10">
                  <c:v>3642.2</c:v>
                </c:pt>
                <c:pt idx="11">
                  <c:v>3637.9</c:v>
                </c:pt>
                <c:pt idx="12">
                  <c:v>3639.6</c:v>
                </c:pt>
                <c:pt idx="13">
                  <c:v>3629.4</c:v>
                </c:pt>
                <c:pt idx="14">
                  <c:v>3611.2</c:v>
                </c:pt>
                <c:pt idx="15">
                  <c:v>3624.4</c:v>
                </c:pt>
                <c:pt idx="16">
                  <c:v>3687.1</c:v>
                </c:pt>
                <c:pt idx="17">
                  <c:v>3682.7</c:v>
                </c:pt>
                <c:pt idx="18">
                  <c:v>3688.3</c:v>
                </c:pt>
                <c:pt idx="19">
                  <c:v>3639.4</c:v>
                </c:pt>
                <c:pt idx="20">
                  <c:v>3694</c:v>
                </c:pt>
                <c:pt idx="21">
                  <c:v>3683.6</c:v>
                </c:pt>
                <c:pt idx="22">
                  <c:v>3663.5</c:v>
                </c:pt>
                <c:pt idx="23">
                  <c:v>3654.9</c:v>
                </c:pt>
                <c:pt idx="24">
                  <c:v>3659.2</c:v>
                </c:pt>
                <c:pt idx="25">
                  <c:v>3585.2</c:v>
                </c:pt>
                <c:pt idx="26">
                  <c:v>3589.8</c:v>
                </c:pt>
                <c:pt idx="27">
                  <c:v>3680.4</c:v>
                </c:pt>
                <c:pt idx="28">
                  <c:v>3605.8</c:v>
                </c:pt>
                <c:pt idx="29">
                  <c:v>3573.4</c:v>
                </c:pt>
                <c:pt idx="30">
                  <c:v>3528.7</c:v>
                </c:pt>
                <c:pt idx="31">
                  <c:v>3552.6</c:v>
                </c:pt>
                <c:pt idx="32">
                  <c:v>3569.3</c:v>
                </c:pt>
                <c:pt idx="33">
                  <c:v>3585.3</c:v>
                </c:pt>
                <c:pt idx="34">
                  <c:v>3583.7</c:v>
                </c:pt>
                <c:pt idx="35">
                  <c:v>3574.7</c:v>
                </c:pt>
                <c:pt idx="36">
                  <c:v>3582.5</c:v>
                </c:pt>
                <c:pt idx="37">
                  <c:v>3518.8</c:v>
                </c:pt>
                <c:pt idx="38">
                  <c:v>3547.5</c:v>
                </c:pt>
                <c:pt idx="39">
                  <c:v>3538.9</c:v>
                </c:pt>
                <c:pt idx="40">
                  <c:v>3568.7</c:v>
                </c:pt>
                <c:pt idx="41">
                  <c:v>3580</c:v>
                </c:pt>
                <c:pt idx="42">
                  <c:v>3571</c:v>
                </c:pt>
                <c:pt idx="43">
                  <c:v>3577.3</c:v>
                </c:pt>
                <c:pt idx="44">
                  <c:v>3580.7</c:v>
                </c:pt>
                <c:pt idx="45">
                  <c:v>3568.2</c:v>
                </c:pt>
                <c:pt idx="46">
                  <c:v>3571.3</c:v>
                </c:pt>
                <c:pt idx="47">
                  <c:v>3566.9</c:v>
                </c:pt>
              </c:numCache>
            </c:numRef>
          </c:val>
          <c:extLst>
            <c:ext xmlns:c16="http://schemas.microsoft.com/office/drawing/2014/chart" uri="{C3380CC4-5D6E-409C-BE32-E72D297353CC}">
              <c16:uniqueId val="{00000001-0FDA-421D-A64A-EE210BE2AFB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0.8</c:v>
                </c:pt>
                <c:pt idx="12">
                  <c:v>44.7</c:v>
                </c:pt>
                <c:pt idx="13">
                  <c:v>238.7</c:v>
                </c:pt>
                <c:pt idx="14">
                  <c:v>458.2</c:v>
                </c:pt>
                <c:pt idx="15">
                  <c:v>573.29999999999995</c:v>
                </c:pt>
                <c:pt idx="16">
                  <c:v>610.29999999999995</c:v>
                </c:pt>
                <c:pt idx="17">
                  <c:v>584.4</c:v>
                </c:pt>
                <c:pt idx="18">
                  <c:v>609.6</c:v>
                </c:pt>
                <c:pt idx="19">
                  <c:v>641.9</c:v>
                </c:pt>
                <c:pt idx="20">
                  <c:v>641.4</c:v>
                </c:pt>
                <c:pt idx="21">
                  <c:v>636.1</c:v>
                </c:pt>
                <c:pt idx="22">
                  <c:v>640.5</c:v>
                </c:pt>
                <c:pt idx="23">
                  <c:v>643.29999999999995</c:v>
                </c:pt>
                <c:pt idx="24">
                  <c:v>646.5</c:v>
                </c:pt>
                <c:pt idx="25">
                  <c:v>647.20000000000005</c:v>
                </c:pt>
                <c:pt idx="26">
                  <c:v>651.70000000000005</c:v>
                </c:pt>
                <c:pt idx="27">
                  <c:v>651.20000000000005</c:v>
                </c:pt>
                <c:pt idx="28">
                  <c:v>644.6</c:v>
                </c:pt>
                <c:pt idx="29">
                  <c:v>634.1</c:v>
                </c:pt>
                <c:pt idx="30">
                  <c:v>597.5</c:v>
                </c:pt>
                <c:pt idx="31">
                  <c:v>539</c:v>
                </c:pt>
                <c:pt idx="32">
                  <c:v>353.9</c:v>
                </c:pt>
                <c:pt idx="33">
                  <c:v>134.6</c:v>
                </c:pt>
                <c:pt idx="34">
                  <c:v>7.9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FDA-421D-A64A-EE210BE2AFB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334.2</c:v>
                </c:pt>
                <c:pt idx="1">
                  <c:v>328.6</c:v>
                </c:pt>
                <c:pt idx="2">
                  <c:v>325.3</c:v>
                </c:pt>
                <c:pt idx="3">
                  <c:v>380.5</c:v>
                </c:pt>
                <c:pt idx="4">
                  <c:v>425.9</c:v>
                </c:pt>
                <c:pt idx="5">
                  <c:v>485.9</c:v>
                </c:pt>
                <c:pt idx="6">
                  <c:v>560.1</c:v>
                </c:pt>
                <c:pt idx="7">
                  <c:v>573.4</c:v>
                </c:pt>
                <c:pt idx="8">
                  <c:v>533.79999999999995</c:v>
                </c:pt>
                <c:pt idx="9">
                  <c:v>503.4</c:v>
                </c:pt>
                <c:pt idx="10">
                  <c:v>537.9</c:v>
                </c:pt>
                <c:pt idx="11">
                  <c:v>492.3</c:v>
                </c:pt>
                <c:pt idx="12">
                  <c:v>408.6</c:v>
                </c:pt>
                <c:pt idx="13">
                  <c:v>383.9</c:v>
                </c:pt>
                <c:pt idx="14">
                  <c:v>297.2</c:v>
                </c:pt>
                <c:pt idx="15">
                  <c:v>161.5</c:v>
                </c:pt>
                <c:pt idx="16">
                  <c:v>146.9</c:v>
                </c:pt>
                <c:pt idx="17">
                  <c:v>148.19999999999999</c:v>
                </c:pt>
                <c:pt idx="18">
                  <c:v>172.9</c:v>
                </c:pt>
                <c:pt idx="19">
                  <c:v>166.5</c:v>
                </c:pt>
                <c:pt idx="20">
                  <c:v>165.8</c:v>
                </c:pt>
                <c:pt idx="21">
                  <c:v>286.2</c:v>
                </c:pt>
                <c:pt idx="22">
                  <c:v>350.4</c:v>
                </c:pt>
                <c:pt idx="23">
                  <c:v>458.4</c:v>
                </c:pt>
                <c:pt idx="24">
                  <c:v>543.20000000000005</c:v>
                </c:pt>
                <c:pt idx="25">
                  <c:v>574.9</c:v>
                </c:pt>
                <c:pt idx="26">
                  <c:v>613.9</c:v>
                </c:pt>
                <c:pt idx="27">
                  <c:v>631.9</c:v>
                </c:pt>
                <c:pt idx="28">
                  <c:v>619.4</c:v>
                </c:pt>
                <c:pt idx="29">
                  <c:v>615.29999999999995</c:v>
                </c:pt>
                <c:pt idx="30">
                  <c:v>587.79999999999995</c:v>
                </c:pt>
                <c:pt idx="31">
                  <c:v>626.5</c:v>
                </c:pt>
                <c:pt idx="32">
                  <c:v>635.4</c:v>
                </c:pt>
                <c:pt idx="33">
                  <c:v>598.70000000000005</c:v>
                </c:pt>
                <c:pt idx="34">
                  <c:v>569.70000000000005</c:v>
                </c:pt>
                <c:pt idx="35">
                  <c:v>537</c:v>
                </c:pt>
                <c:pt idx="36">
                  <c:v>517.1</c:v>
                </c:pt>
                <c:pt idx="37">
                  <c:v>467</c:v>
                </c:pt>
                <c:pt idx="38">
                  <c:v>446.7</c:v>
                </c:pt>
                <c:pt idx="39">
                  <c:v>406.2</c:v>
                </c:pt>
                <c:pt idx="40">
                  <c:v>311.5</c:v>
                </c:pt>
                <c:pt idx="41">
                  <c:v>271.8</c:v>
                </c:pt>
                <c:pt idx="42">
                  <c:v>274.5</c:v>
                </c:pt>
                <c:pt idx="43">
                  <c:v>269.2</c:v>
                </c:pt>
                <c:pt idx="44">
                  <c:v>251.2</c:v>
                </c:pt>
                <c:pt idx="45">
                  <c:v>210.6</c:v>
                </c:pt>
                <c:pt idx="46">
                  <c:v>182</c:v>
                </c:pt>
                <c:pt idx="47">
                  <c:v>162.9</c:v>
                </c:pt>
              </c:numCache>
            </c:numRef>
          </c:val>
          <c:extLst>
            <c:ext xmlns:c16="http://schemas.microsoft.com/office/drawing/2014/chart" uri="{C3380CC4-5D6E-409C-BE32-E72D297353CC}">
              <c16:uniqueId val="{00000003-0FDA-421D-A64A-EE210BE2AFB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156.5</c:v>
                </c:pt>
                <c:pt idx="1">
                  <c:v>156.19999999999999</c:v>
                </c:pt>
                <c:pt idx="2">
                  <c:v>155.1</c:v>
                </c:pt>
                <c:pt idx="3">
                  <c:v>155.1</c:v>
                </c:pt>
                <c:pt idx="4">
                  <c:v>154.80000000000001</c:v>
                </c:pt>
                <c:pt idx="5">
                  <c:v>155</c:v>
                </c:pt>
                <c:pt idx="6">
                  <c:v>155.30000000000001</c:v>
                </c:pt>
                <c:pt idx="7">
                  <c:v>161.5</c:v>
                </c:pt>
                <c:pt idx="8">
                  <c:v>164.2</c:v>
                </c:pt>
                <c:pt idx="9">
                  <c:v>165</c:v>
                </c:pt>
                <c:pt idx="10">
                  <c:v>164.7</c:v>
                </c:pt>
                <c:pt idx="11">
                  <c:v>164.8</c:v>
                </c:pt>
                <c:pt idx="12">
                  <c:v>170.9</c:v>
                </c:pt>
                <c:pt idx="13">
                  <c:v>174</c:v>
                </c:pt>
                <c:pt idx="14">
                  <c:v>176.1</c:v>
                </c:pt>
                <c:pt idx="15">
                  <c:v>177.7</c:v>
                </c:pt>
                <c:pt idx="16">
                  <c:v>181.1</c:v>
                </c:pt>
                <c:pt idx="17">
                  <c:v>182.2</c:v>
                </c:pt>
                <c:pt idx="18">
                  <c:v>179</c:v>
                </c:pt>
                <c:pt idx="19">
                  <c:v>179.3</c:v>
                </c:pt>
                <c:pt idx="20">
                  <c:v>176.9</c:v>
                </c:pt>
                <c:pt idx="21">
                  <c:v>175.7</c:v>
                </c:pt>
                <c:pt idx="22">
                  <c:v>176.5</c:v>
                </c:pt>
                <c:pt idx="23">
                  <c:v>174.9</c:v>
                </c:pt>
                <c:pt idx="24">
                  <c:v>173.5</c:v>
                </c:pt>
                <c:pt idx="25">
                  <c:v>167.2</c:v>
                </c:pt>
                <c:pt idx="26">
                  <c:v>168.5</c:v>
                </c:pt>
                <c:pt idx="27">
                  <c:v>167.8</c:v>
                </c:pt>
                <c:pt idx="28">
                  <c:v>167.7</c:v>
                </c:pt>
                <c:pt idx="29">
                  <c:v>168.1</c:v>
                </c:pt>
                <c:pt idx="30">
                  <c:v>166.6</c:v>
                </c:pt>
                <c:pt idx="31">
                  <c:v>162.80000000000001</c:v>
                </c:pt>
                <c:pt idx="32">
                  <c:v>162.6</c:v>
                </c:pt>
                <c:pt idx="33">
                  <c:v>162.6</c:v>
                </c:pt>
                <c:pt idx="34">
                  <c:v>167.1</c:v>
                </c:pt>
                <c:pt idx="35">
                  <c:v>170.9</c:v>
                </c:pt>
                <c:pt idx="36">
                  <c:v>171.3</c:v>
                </c:pt>
                <c:pt idx="37">
                  <c:v>171.6</c:v>
                </c:pt>
                <c:pt idx="38">
                  <c:v>171.1</c:v>
                </c:pt>
                <c:pt idx="39">
                  <c:v>167.6</c:v>
                </c:pt>
                <c:pt idx="40">
                  <c:v>164.2</c:v>
                </c:pt>
                <c:pt idx="41">
                  <c:v>167.2</c:v>
                </c:pt>
                <c:pt idx="42">
                  <c:v>169.9</c:v>
                </c:pt>
                <c:pt idx="43">
                  <c:v>169</c:v>
                </c:pt>
                <c:pt idx="44">
                  <c:v>169.7</c:v>
                </c:pt>
                <c:pt idx="45">
                  <c:v>168.8</c:v>
                </c:pt>
                <c:pt idx="46">
                  <c:v>162.6</c:v>
                </c:pt>
                <c:pt idx="47">
                  <c:v>157.19999999999999</c:v>
                </c:pt>
              </c:numCache>
            </c:numRef>
          </c:val>
          <c:extLst>
            <c:ext xmlns:c16="http://schemas.microsoft.com/office/drawing/2014/chart" uri="{C3380CC4-5D6E-409C-BE32-E72D297353CC}">
              <c16:uniqueId val="{00000000-08C8-412E-9292-A84C65860AD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58.5</c:v>
                </c:pt>
                <c:pt idx="1">
                  <c:v>58.5</c:v>
                </c:pt>
                <c:pt idx="2">
                  <c:v>58.8</c:v>
                </c:pt>
                <c:pt idx="3">
                  <c:v>59.6</c:v>
                </c:pt>
                <c:pt idx="4">
                  <c:v>59</c:v>
                </c:pt>
                <c:pt idx="5">
                  <c:v>58.3</c:v>
                </c:pt>
                <c:pt idx="6">
                  <c:v>58.3</c:v>
                </c:pt>
                <c:pt idx="7">
                  <c:v>59.3</c:v>
                </c:pt>
                <c:pt idx="8">
                  <c:v>59.7</c:v>
                </c:pt>
                <c:pt idx="9">
                  <c:v>57.8</c:v>
                </c:pt>
                <c:pt idx="10">
                  <c:v>58.5</c:v>
                </c:pt>
                <c:pt idx="11">
                  <c:v>59.2</c:v>
                </c:pt>
                <c:pt idx="12">
                  <c:v>58.7</c:v>
                </c:pt>
                <c:pt idx="13">
                  <c:v>58.8</c:v>
                </c:pt>
                <c:pt idx="14">
                  <c:v>59.5</c:v>
                </c:pt>
                <c:pt idx="15">
                  <c:v>59</c:v>
                </c:pt>
                <c:pt idx="16">
                  <c:v>58.1</c:v>
                </c:pt>
                <c:pt idx="17">
                  <c:v>57.1</c:v>
                </c:pt>
                <c:pt idx="18">
                  <c:v>55</c:v>
                </c:pt>
                <c:pt idx="19">
                  <c:v>57.3</c:v>
                </c:pt>
                <c:pt idx="20">
                  <c:v>59</c:v>
                </c:pt>
                <c:pt idx="21">
                  <c:v>57.5</c:v>
                </c:pt>
                <c:pt idx="22">
                  <c:v>58.6</c:v>
                </c:pt>
                <c:pt idx="23">
                  <c:v>53.6</c:v>
                </c:pt>
                <c:pt idx="24">
                  <c:v>54.3</c:v>
                </c:pt>
                <c:pt idx="25">
                  <c:v>55.6</c:v>
                </c:pt>
                <c:pt idx="26">
                  <c:v>55.5</c:v>
                </c:pt>
                <c:pt idx="27">
                  <c:v>57.8</c:v>
                </c:pt>
                <c:pt idx="28">
                  <c:v>58.7</c:v>
                </c:pt>
                <c:pt idx="29">
                  <c:v>57.7</c:v>
                </c:pt>
                <c:pt idx="30">
                  <c:v>59.1</c:v>
                </c:pt>
                <c:pt idx="31">
                  <c:v>58.9</c:v>
                </c:pt>
                <c:pt idx="32">
                  <c:v>58.7</c:v>
                </c:pt>
                <c:pt idx="33">
                  <c:v>58.9</c:v>
                </c:pt>
                <c:pt idx="34">
                  <c:v>58.6</c:v>
                </c:pt>
                <c:pt idx="35">
                  <c:v>58</c:v>
                </c:pt>
                <c:pt idx="36">
                  <c:v>56.2</c:v>
                </c:pt>
                <c:pt idx="37">
                  <c:v>51.8</c:v>
                </c:pt>
                <c:pt idx="38">
                  <c:v>51.4</c:v>
                </c:pt>
                <c:pt idx="39">
                  <c:v>49.5</c:v>
                </c:pt>
                <c:pt idx="40">
                  <c:v>49.7</c:v>
                </c:pt>
                <c:pt idx="41">
                  <c:v>51.9</c:v>
                </c:pt>
                <c:pt idx="42">
                  <c:v>52.1</c:v>
                </c:pt>
                <c:pt idx="43">
                  <c:v>50.4</c:v>
                </c:pt>
                <c:pt idx="44">
                  <c:v>49.7</c:v>
                </c:pt>
                <c:pt idx="45">
                  <c:v>48.7</c:v>
                </c:pt>
                <c:pt idx="46">
                  <c:v>48.8</c:v>
                </c:pt>
                <c:pt idx="47">
                  <c:v>49.4</c:v>
                </c:pt>
              </c:numCache>
            </c:numRef>
          </c:val>
          <c:extLst>
            <c:ext xmlns:c16="http://schemas.microsoft.com/office/drawing/2014/chart" uri="{C3380CC4-5D6E-409C-BE32-E72D297353CC}">
              <c16:uniqueId val="{00000001-08C8-412E-9292-A84C65860AD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0.8</c:v>
                </c:pt>
                <c:pt idx="12">
                  <c:v>44.7</c:v>
                </c:pt>
                <c:pt idx="13">
                  <c:v>238.7</c:v>
                </c:pt>
                <c:pt idx="14">
                  <c:v>458.2</c:v>
                </c:pt>
                <c:pt idx="15">
                  <c:v>573.29999999999995</c:v>
                </c:pt>
                <c:pt idx="16">
                  <c:v>610.29999999999995</c:v>
                </c:pt>
                <c:pt idx="17">
                  <c:v>584.4</c:v>
                </c:pt>
                <c:pt idx="18">
                  <c:v>609.6</c:v>
                </c:pt>
                <c:pt idx="19">
                  <c:v>641.9</c:v>
                </c:pt>
                <c:pt idx="20">
                  <c:v>641.4</c:v>
                </c:pt>
                <c:pt idx="21">
                  <c:v>636.1</c:v>
                </c:pt>
                <c:pt idx="22">
                  <c:v>640.5</c:v>
                </c:pt>
                <c:pt idx="23">
                  <c:v>643.29999999999995</c:v>
                </c:pt>
                <c:pt idx="24">
                  <c:v>646.5</c:v>
                </c:pt>
                <c:pt idx="25">
                  <c:v>647.20000000000005</c:v>
                </c:pt>
                <c:pt idx="26">
                  <c:v>651.70000000000005</c:v>
                </c:pt>
                <c:pt idx="27">
                  <c:v>651.20000000000005</c:v>
                </c:pt>
                <c:pt idx="28">
                  <c:v>644.6</c:v>
                </c:pt>
                <c:pt idx="29">
                  <c:v>634.1</c:v>
                </c:pt>
                <c:pt idx="30">
                  <c:v>597.5</c:v>
                </c:pt>
                <c:pt idx="31">
                  <c:v>539</c:v>
                </c:pt>
                <c:pt idx="32">
                  <c:v>353.9</c:v>
                </c:pt>
                <c:pt idx="33">
                  <c:v>134.6</c:v>
                </c:pt>
                <c:pt idx="34">
                  <c:v>7.9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8C8-412E-9292-A84C65860AD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334.2</c:v>
                </c:pt>
                <c:pt idx="1">
                  <c:v>328.6</c:v>
                </c:pt>
                <c:pt idx="2">
                  <c:v>325.3</c:v>
                </c:pt>
                <c:pt idx="3">
                  <c:v>380.5</c:v>
                </c:pt>
                <c:pt idx="4">
                  <c:v>425.9</c:v>
                </c:pt>
                <c:pt idx="5">
                  <c:v>485.9</c:v>
                </c:pt>
                <c:pt idx="6">
                  <c:v>560.1</c:v>
                </c:pt>
                <c:pt idx="7">
                  <c:v>573.4</c:v>
                </c:pt>
                <c:pt idx="8">
                  <c:v>533.79999999999995</c:v>
                </c:pt>
                <c:pt idx="9">
                  <c:v>503.4</c:v>
                </c:pt>
                <c:pt idx="10">
                  <c:v>537.9</c:v>
                </c:pt>
                <c:pt idx="11">
                  <c:v>492.3</c:v>
                </c:pt>
                <c:pt idx="12">
                  <c:v>408.6</c:v>
                </c:pt>
                <c:pt idx="13">
                  <c:v>383.9</c:v>
                </c:pt>
                <c:pt idx="14">
                  <c:v>297.2</c:v>
                </c:pt>
                <c:pt idx="15">
                  <c:v>161.5</c:v>
                </c:pt>
                <c:pt idx="16">
                  <c:v>146.9</c:v>
                </c:pt>
                <c:pt idx="17">
                  <c:v>148.19999999999999</c:v>
                </c:pt>
                <c:pt idx="18">
                  <c:v>172.9</c:v>
                </c:pt>
                <c:pt idx="19">
                  <c:v>166.5</c:v>
                </c:pt>
                <c:pt idx="20">
                  <c:v>165.8</c:v>
                </c:pt>
                <c:pt idx="21">
                  <c:v>286.2</c:v>
                </c:pt>
                <c:pt idx="22">
                  <c:v>350.4</c:v>
                </c:pt>
                <c:pt idx="23">
                  <c:v>458.4</c:v>
                </c:pt>
                <c:pt idx="24">
                  <c:v>543.20000000000005</c:v>
                </c:pt>
                <c:pt idx="25">
                  <c:v>574.9</c:v>
                </c:pt>
                <c:pt idx="26">
                  <c:v>613.9</c:v>
                </c:pt>
                <c:pt idx="27">
                  <c:v>631.9</c:v>
                </c:pt>
                <c:pt idx="28">
                  <c:v>619.4</c:v>
                </c:pt>
                <c:pt idx="29">
                  <c:v>615.29999999999995</c:v>
                </c:pt>
                <c:pt idx="30">
                  <c:v>587.79999999999995</c:v>
                </c:pt>
                <c:pt idx="31">
                  <c:v>626.5</c:v>
                </c:pt>
                <c:pt idx="32">
                  <c:v>635.4</c:v>
                </c:pt>
                <c:pt idx="33">
                  <c:v>598.70000000000005</c:v>
                </c:pt>
                <c:pt idx="34">
                  <c:v>569.70000000000005</c:v>
                </c:pt>
                <c:pt idx="35">
                  <c:v>537</c:v>
                </c:pt>
                <c:pt idx="36">
                  <c:v>517.1</c:v>
                </c:pt>
                <c:pt idx="37">
                  <c:v>467</c:v>
                </c:pt>
                <c:pt idx="38">
                  <c:v>446.7</c:v>
                </c:pt>
                <c:pt idx="39">
                  <c:v>406.2</c:v>
                </c:pt>
                <c:pt idx="40">
                  <c:v>311.5</c:v>
                </c:pt>
                <c:pt idx="41">
                  <c:v>271.8</c:v>
                </c:pt>
                <c:pt idx="42">
                  <c:v>274.5</c:v>
                </c:pt>
                <c:pt idx="43">
                  <c:v>269.2</c:v>
                </c:pt>
                <c:pt idx="44">
                  <c:v>251.2</c:v>
                </c:pt>
                <c:pt idx="45">
                  <c:v>210.6</c:v>
                </c:pt>
                <c:pt idx="46">
                  <c:v>182</c:v>
                </c:pt>
                <c:pt idx="47">
                  <c:v>162.9</c:v>
                </c:pt>
              </c:numCache>
            </c:numRef>
          </c:val>
          <c:extLst>
            <c:ext xmlns:c16="http://schemas.microsoft.com/office/drawing/2014/chart" uri="{C3380CC4-5D6E-409C-BE32-E72D297353CC}">
              <c16:uniqueId val="{00000003-08C8-412E-9292-A84C65860AD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49.89</c:v>
                </c:pt>
                <c:pt idx="1">
                  <c:v>48.29</c:v>
                </c:pt>
                <c:pt idx="2">
                  <c:v>47.28</c:v>
                </c:pt>
                <c:pt idx="3">
                  <c:v>42.47</c:v>
                </c:pt>
                <c:pt idx="4">
                  <c:v>44.36</c:v>
                </c:pt>
                <c:pt idx="5">
                  <c:v>38.76</c:v>
                </c:pt>
                <c:pt idx="6">
                  <c:v>44.33</c:v>
                </c:pt>
                <c:pt idx="7">
                  <c:v>44.44</c:v>
                </c:pt>
                <c:pt idx="8">
                  <c:v>46.38</c:v>
                </c:pt>
                <c:pt idx="9">
                  <c:v>46.48</c:v>
                </c:pt>
                <c:pt idx="10">
                  <c:v>51.96</c:v>
                </c:pt>
                <c:pt idx="11">
                  <c:v>50.69</c:v>
                </c:pt>
                <c:pt idx="12">
                  <c:v>64.89</c:v>
                </c:pt>
                <c:pt idx="13">
                  <c:v>63.1</c:v>
                </c:pt>
                <c:pt idx="14">
                  <c:v>58.31</c:v>
                </c:pt>
                <c:pt idx="15">
                  <c:v>57.93</c:v>
                </c:pt>
                <c:pt idx="16">
                  <c:v>62.42</c:v>
                </c:pt>
                <c:pt idx="17">
                  <c:v>69.05</c:v>
                </c:pt>
                <c:pt idx="18">
                  <c:v>62.57</c:v>
                </c:pt>
                <c:pt idx="19">
                  <c:v>61.93</c:v>
                </c:pt>
                <c:pt idx="20">
                  <c:v>59.01</c:v>
                </c:pt>
                <c:pt idx="21">
                  <c:v>58.26</c:v>
                </c:pt>
                <c:pt idx="22">
                  <c:v>64.55</c:v>
                </c:pt>
                <c:pt idx="23">
                  <c:v>57.81</c:v>
                </c:pt>
                <c:pt idx="24">
                  <c:v>56.62</c:v>
                </c:pt>
                <c:pt idx="25">
                  <c:v>52.81</c:v>
                </c:pt>
                <c:pt idx="26">
                  <c:v>51.72</c:v>
                </c:pt>
                <c:pt idx="27">
                  <c:v>52.16</c:v>
                </c:pt>
                <c:pt idx="28">
                  <c:v>56.49</c:v>
                </c:pt>
                <c:pt idx="29">
                  <c:v>57.01</c:v>
                </c:pt>
                <c:pt idx="30">
                  <c:v>46.17</c:v>
                </c:pt>
                <c:pt idx="31">
                  <c:v>46.12</c:v>
                </c:pt>
                <c:pt idx="32">
                  <c:v>51.77</c:v>
                </c:pt>
                <c:pt idx="33">
                  <c:v>54.24</c:v>
                </c:pt>
                <c:pt idx="34">
                  <c:v>58.1</c:v>
                </c:pt>
                <c:pt idx="35">
                  <c:v>56.17</c:v>
                </c:pt>
                <c:pt idx="36">
                  <c:v>72.03</c:v>
                </c:pt>
                <c:pt idx="37">
                  <c:v>83.59</c:v>
                </c:pt>
                <c:pt idx="38">
                  <c:v>83.56</c:v>
                </c:pt>
                <c:pt idx="39">
                  <c:v>85.32</c:v>
                </c:pt>
                <c:pt idx="40">
                  <c:v>84.72</c:v>
                </c:pt>
                <c:pt idx="41">
                  <c:v>84.38</c:v>
                </c:pt>
                <c:pt idx="42">
                  <c:v>84.57</c:v>
                </c:pt>
                <c:pt idx="43">
                  <c:v>74.400000000000006</c:v>
                </c:pt>
                <c:pt idx="44">
                  <c:v>74.52</c:v>
                </c:pt>
                <c:pt idx="45">
                  <c:v>65.61</c:v>
                </c:pt>
                <c:pt idx="46">
                  <c:v>60.4</c:v>
                </c:pt>
                <c:pt idx="47">
                  <c:v>60.64</c:v>
                </c:pt>
              </c:numCache>
            </c:numRef>
          </c:val>
          <c:extLst>
            <c:ext xmlns:c16="http://schemas.microsoft.com/office/drawing/2014/chart" uri="{C3380CC4-5D6E-409C-BE32-E72D297353CC}">
              <c16:uniqueId val="{00000000-BF57-4226-AB41-C21EF5D3738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48.77</c:v>
                </c:pt>
                <c:pt idx="1">
                  <c:v>47.79</c:v>
                </c:pt>
                <c:pt idx="2">
                  <c:v>47.84</c:v>
                </c:pt>
                <c:pt idx="3">
                  <c:v>42.4</c:v>
                </c:pt>
                <c:pt idx="4">
                  <c:v>44.55</c:v>
                </c:pt>
                <c:pt idx="5">
                  <c:v>39.22</c:v>
                </c:pt>
                <c:pt idx="6">
                  <c:v>44.1</c:v>
                </c:pt>
                <c:pt idx="7">
                  <c:v>44.53</c:v>
                </c:pt>
                <c:pt idx="8">
                  <c:v>46.68</c:v>
                </c:pt>
                <c:pt idx="9">
                  <c:v>47.1</c:v>
                </c:pt>
                <c:pt idx="10">
                  <c:v>52.09</c:v>
                </c:pt>
                <c:pt idx="11">
                  <c:v>50.83</c:v>
                </c:pt>
                <c:pt idx="12">
                  <c:v>64.930000000000007</c:v>
                </c:pt>
                <c:pt idx="13">
                  <c:v>63.37</c:v>
                </c:pt>
                <c:pt idx="14">
                  <c:v>58.94</c:v>
                </c:pt>
                <c:pt idx="15">
                  <c:v>58.62</c:v>
                </c:pt>
                <c:pt idx="16">
                  <c:v>62.8</c:v>
                </c:pt>
                <c:pt idx="17">
                  <c:v>69.319999999999993</c:v>
                </c:pt>
                <c:pt idx="18">
                  <c:v>62.84</c:v>
                </c:pt>
                <c:pt idx="19">
                  <c:v>62.02</c:v>
                </c:pt>
                <c:pt idx="20">
                  <c:v>58.76</c:v>
                </c:pt>
                <c:pt idx="21">
                  <c:v>58.82</c:v>
                </c:pt>
                <c:pt idx="22">
                  <c:v>64.569999999999993</c:v>
                </c:pt>
                <c:pt idx="23">
                  <c:v>57.33</c:v>
                </c:pt>
                <c:pt idx="24">
                  <c:v>56.85</c:v>
                </c:pt>
                <c:pt idx="25">
                  <c:v>53.49</c:v>
                </c:pt>
                <c:pt idx="26">
                  <c:v>51.53</c:v>
                </c:pt>
                <c:pt idx="27">
                  <c:v>52.62</c:v>
                </c:pt>
                <c:pt idx="28">
                  <c:v>56.83</c:v>
                </c:pt>
                <c:pt idx="29">
                  <c:v>57.96</c:v>
                </c:pt>
                <c:pt idx="30">
                  <c:v>46.8</c:v>
                </c:pt>
                <c:pt idx="31">
                  <c:v>46.33</c:v>
                </c:pt>
                <c:pt idx="32">
                  <c:v>52.32</c:v>
                </c:pt>
                <c:pt idx="33">
                  <c:v>54.55</c:v>
                </c:pt>
                <c:pt idx="34">
                  <c:v>58.07</c:v>
                </c:pt>
                <c:pt idx="35">
                  <c:v>56.61</c:v>
                </c:pt>
                <c:pt idx="36">
                  <c:v>73.02</c:v>
                </c:pt>
                <c:pt idx="37">
                  <c:v>83.86</c:v>
                </c:pt>
                <c:pt idx="38">
                  <c:v>84.59</c:v>
                </c:pt>
                <c:pt idx="39">
                  <c:v>85.71</c:v>
                </c:pt>
                <c:pt idx="40">
                  <c:v>84.69</c:v>
                </c:pt>
                <c:pt idx="41">
                  <c:v>85.05</c:v>
                </c:pt>
                <c:pt idx="42">
                  <c:v>85.21</c:v>
                </c:pt>
                <c:pt idx="43">
                  <c:v>75.45</c:v>
                </c:pt>
                <c:pt idx="44">
                  <c:v>74.89</c:v>
                </c:pt>
                <c:pt idx="45">
                  <c:v>65.87</c:v>
                </c:pt>
                <c:pt idx="46">
                  <c:v>61.13</c:v>
                </c:pt>
                <c:pt idx="47">
                  <c:v>60.25</c:v>
                </c:pt>
              </c:numCache>
            </c:numRef>
          </c:val>
          <c:extLst>
            <c:ext xmlns:c16="http://schemas.microsoft.com/office/drawing/2014/chart" uri="{C3380CC4-5D6E-409C-BE32-E72D297353CC}">
              <c16:uniqueId val="{00000001-BF57-4226-AB41-C21EF5D3738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44.474400000000003</c:v>
                </c:pt>
                <c:pt idx="1">
                  <c:v>44.608400000000003</c:v>
                </c:pt>
                <c:pt idx="2">
                  <c:v>44.072600000000001</c:v>
                </c:pt>
                <c:pt idx="3">
                  <c:v>40.3217</c:v>
                </c:pt>
                <c:pt idx="4">
                  <c:v>41.125500000000002</c:v>
                </c:pt>
                <c:pt idx="5">
                  <c:v>40.589599999999997</c:v>
                </c:pt>
                <c:pt idx="6">
                  <c:v>44.474400000000003</c:v>
                </c:pt>
                <c:pt idx="7">
                  <c:v>45.278199999999998</c:v>
                </c:pt>
                <c:pt idx="8">
                  <c:v>47.9574</c:v>
                </c:pt>
                <c:pt idx="9">
                  <c:v>47.153599999999997</c:v>
                </c:pt>
                <c:pt idx="10">
                  <c:v>50.234699999999997</c:v>
                </c:pt>
                <c:pt idx="11">
                  <c:v>48.627200000000002</c:v>
                </c:pt>
                <c:pt idx="12">
                  <c:v>57.200600000000001</c:v>
                </c:pt>
                <c:pt idx="13">
                  <c:v>53.5837</c:v>
                </c:pt>
                <c:pt idx="14">
                  <c:v>51.976199999999999</c:v>
                </c:pt>
                <c:pt idx="15">
                  <c:v>51.440300000000001</c:v>
                </c:pt>
                <c:pt idx="16">
                  <c:v>52.110100000000003</c:v>
                </c:pt>
                <c:pt idx="17">
                  <c:v>56.798699999999997</c:v>
                </c:pt>
                <c:pt idx="18">
                  <c:v>53.985500000000002</c:v>
                </c:pt>
                <c:pt idx="19">
                  <c:v>51.976199999999999</c:v>
                </c:pt>
                <c:pt idx="20">
                  <c:v>50.100700000000003</c:v>
                </c:pt>
                <c:pt idx="21">
                  <c:v>49.162999999999997</c:v>
                </c:pt>
                <c:pt idx="22">
                  <c:v>55.459099999999999</c:v>
                </c:pt>
                <c:pt idx="23">
                  <c:v>53.851599999999998</c:v>
                </c:pt>
                <c:pt idx="24">
                  <c:v>51.574300000000001</c:v>
                </c:pt>
                <c:pt idx="25">
                  <c:v>47.421500000000002</c:v>
                </c:pt>
                <c:pt idx="26">
                  <c:v>51.574300000000001</c:v>
                </c:pt>
                <c:pt idx="27">
                  <c:v>47.689500000000002</c:v>
                </c:pt>
                <c:pt idx="28">
                  <c:v>51.306399999999996</c:v>
                </c:pt>
                <c:pt idx="29">
                  <c:v>52.512</c:v>
                </c:pt>
                <c:pt idx="30">
                  <c:v>45.278199999999998</c:v>
                </c:pt>
                <c:pt idx="31">
                  <c:v>44.072600000000001</c:v>
                </c:pt>
                <c:pt idx="32">
                  <c:v>51.842199999999998</c:v>
                </c:pt>
                <c:pt idx="33">
                  <c:v>49.430900000000001</c:v>
                </c:pt>
                <c:pt idx="34">
                  <c:v>50.502600000000001</c:v>
                </c:pt>
                <c:pt idx="35">
                  <c:v>47.421500000000002</c:v>
                </c:pt>
                <c:pt idx="36">
                  <c:v>61.621200000000002</c:v>
                </c:pt>
                <c:pt idx="37">
                  <c:v>68.587100000000007</c:v>
                </c:pt>
                <c:pt idx="38">
                  <c:v>68.989000000000004</c:v>
                </c:pt>
                <c:pt idx="39">
                  <c:v>69.926699999999997</c:v>
                </c:pt>
                <c:pt idx="40">
                  <c:v>68.587100000000007</c:v>
                </c:pt>
                <c:pt idx="41">
                  <c:v>70.596500000000006</c:v>
                </c:pt>
                <c:pt idx="42">
                  <c:v>70.194599999999994</c:v>
                </c:pt>
                <c:pt idx="43">
                  <c:v>63.228700000000003</c:v>
                </c:pt>
                <c:pt idx="44">
                  <c:v>62.1571</c:v>
                </c:pt>
                <c:pt idx="45">
                  <c:v>53.717599999999997</c:v>
                </c:pt>
                <c:pt idx="46">
                  <c:v>53.851599999999998</c:v>
                </c:pt>
                <c:pt idx="47">
                  <c:v>53.315800000000003</c:v>
                </c:pt>
              </c:numCache>
            </c:numRef>
          </c:val>
          <c:extLst>
            <c:ext xmlns:c16="http://schemas.microsoft.com/office/drawing/2014/chart" uri="{C3380CC4-5D6E-409C-BE32-E72D297353CC}">
              <c16:uniqueId val="{00000002-BF57-4226-AB41-C21EF5D3738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45.059100000000001</c:v>
                </c:pt>
                <c:pt idx="1">
                  <c:v>45.9803</c:v>
                </c:pt>
                <c:pt idx="2">
                  <c:v>43.380299999999998</c:v>
                </c:pt>
                <c:pt idx="3">
                  <c:v>40.315100000000001</c:v>
                </c:pt>
                <c:pt idx="4">
                  <c:v>41.476300000000002</c:v>
                </c:pt>
                <c:pt idx="5">
                  <c:v>40.655299999999997</c:v>
                </c:pt>
                <c:pt idx="6">
                  <c:v>44.2288</c:v>
                </c:pt>
                <c:pt idx="7">
                  <c:v>45.390300000000003</c:v>
                </c:pt>
                <c:pt idx="8">
                  <c:v>47.5655</c:v>
                </c:pt>
                <c:pt idx="9">
                  <c:v>47.063099999999999</c:v>
                </c:pt>
                <c:pt idx="10">
                  <c:v>50.872500000000002</c:v>
                </c:pt>
                <c:pt idx="11">
                  <c:v>48.685000000000002</c:v>
                </c:pt>
                <c:pt idx="12">
                  <c:v>56.379100000000001</c:v>
                </c:pt>
                <c:pt idx="13">
                  <c:v>53.664099999999998</c:v>
                </c:pt>
                <c:pt idx="14">
                  <c:v>50.537500000000001</c:v>
                </c:pt>
                <c:pt idx="15">
                  <c:v>51.060400000000001</c:v>
                </c:pt>
                <c:pt idx="16">
                  <c:v>52.27</c:v>
                </c:pt>
                <c:pt idx="17">
                  <c:v>57.874099999999999</c:v>
                </c:pt>
                <c:pt idx="18">
                  <c:v>54.153300000000002</c:v>
                </c:pt>
                <c:pt idx="19">
                  <c:v>51.942700000000002</c:v>
                </c:pt>
                <c:pt idx="20">
                  <c:v>50.411099999999998</c:v>
                </c:pt>
                <c:pt idx="21">
                  <c:v>48.867899999999999</c:v>
                </c:pt>
                <c:pt idx="22">
                  <c:v>55.018700000000003</c:v>
                </c:pt>
                <c:pt idx="23">
                  <c:v>48.994599999999998</c:v>
                </c:pt>
                <c:pt idx="24">
                  <c:v>51.616399999999999</c:v>
                </c:pt>
                <c:pt idx="25">
                  <c:v>46.6755</c:v>
                </c:pt>
                <c:pt idx="26">
                  <c:v>51.659599999999998</c:v>
                </c:pt>
                <c:pt idx="27">
                  <c:v>47.619100000000003</c:v>
                </c:pt>
                <c:pt idx="28">
                  <c:v>50.608600000000003</c:v>
                </c:pt>
                <c:pt idx="29">
                  <c:v>52.112099999999998</c:v>
                </c:pt>
                <c:pt idx="30">
                  <c:v>45.1038</c:v>
                </c:pt>
                <c:pt idx="31">
                  <c:v>44.703400000000002</c:v>
                </c:pt>
                <c:pt idx="32">
                  <c:v>51.265799999999999</c:v>
                </c:pt>
                <c:pt idx="33">
                  <c:v>49.230699999999999</c:v>
                </c:pt>
                <c:pt idx="34">
                  <c:v>50.457900000000002</c:v>
                </c:pt>
                <c:pt idx="35">
                  <c:v>48.642299999999999</c:v>
                </c:pt>
                <c:pt idx="36">
                  <c:v>61.350200000000001</c:v>
                </c:pt>
                <c:pt idx="37">
                  <c:v>68.459199999999996</c:v>
                </c:pt>
                <c:pt idx="38">
                  <c:v>68.674400000000006</c:v>
                </c:pt>
                <c:pt idx="39">
                  <c:v>69.658900000000003</c:v>
                </c:pt>
                <c:pt idx="40">
                  <c:v>67.9041</c:v>
                </c:pt>
                <c:pt idx="41">
                  <c:v>70.501199999999997</c:v>
                </c:pt>
                <c:pt idx="42">
                  <c:v>70.094399999999993</c:v>
                </c:pt>
                <c:pt idx="43">
                  <c:v>61.485300000000002</c:v>
                </c:pt>
                <c:pt idx="44">
                  <c:v>61.387099999999997</c:v>
                </c:pt>
                <c:pt idx="45">
                  <c:v>52.8157</c:v>
                </c:pt>
                <c:pt idx="46">
                  <c:v>53.700400000000002</c:v>
                </c:pt>
                <c:pt idx="47">
                  <c:v>53.5807</c:v>
                </c:pt>
              </c:numCache>
            </c:numRef>
          </c:val>
          <c:extLst>
            <c:ext xmlns:c16="http://schemas.microsoft.com/office/drawing/2014/chart" uri="{C3380CC4-5D6E-409C-BE32-E72D297353CC}">
              <c16:uniqueId val="{00000003-BF57-4226-AB41-C21EF5D3738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575.34190000000001</c:v>
                </c:pt>
                <c:pt idx="1">
                  <c:v>562.3972</c:v>
                </c:pt>
                <c:pt idx="2">
                  <c:v>556.01289999999995</c:v>
                </c:pt>
                <c:pt idx="3">
                  <c:v>545.96259999999995</c:v>
                </c:pt>
                <c:pt idx="4">
                  <c:v>547.60879999999997</c:v>
                </c:pt>
                <c:pt idx="5">
                  <c:v>536.21960000000001</c:v>
                </c:pt>
                <c:pt idx="6">
                  <c:v>557.21579999999994</c:v>
                </c:pt>
                <c:pt idx="7">
                  <c:v>561.32079999999996</c:v>
                </c:pt>
                <c:pt idx="8">
                  <c:v>568.51949999999999</c:v>
                </c:pt>
                <c:pt idx="9">
                  <c:v>567.37990000000002</c:v>
                </c:pt>
                <c:pt idx="10">
                  <c:v>583.23649999999998</c:v>
                </c:pt>
                <c:pt idx="11">
                  <c:v>587.46379999999999</c:v>
                </c:pt>
                <c:pt idx="12">
                  <c:v>639.61019999999996</c:v>
                </c:pt>
                <c:pt idx="13">
                  <c:v>633.07320000000004</c:v>
                </c:pt>
                <c:pt idx="14">
                  <c:v>624.73109999999997</c:v>
                </c:pt>
                <c:pt idx="15">
                  <c:v>632.44150000000002</c:v>
                </c:pt>
                <c:pt idx="16">
                  <c:v>653.56610000000001</c:v>
                </c:pt>
                <c:pt idx="17">
                  <c:v>688.88170000000002</c:v>
                </c:pt>
                <c:pt idx="18">
                  <c:v>660.93899999999996</c:v>
                </c:pt>
                <c:pt idx="19">
                  <c:v>659.12750000000005</c:v>
                </c:pt>
                <c:pt idx="20">
                  <c:v>636.37019999999995</c:v>
                </c:pt>
                <c:pt idx="21">
                  <c:v>646.32129999999995</c:v>
                </c:pt>
                <c:pt idx="22">
                  <c:v>681.94060000000002</c:v>
                </c:pt>
                <c:pt idx="23">
                  <c:v>653.25890000000004</c:v>
                </c:pt>
                <c:pt idx="24">
                  <c:v>643.92579999999998</c:v>
                </c:pt>
                <c:pt idx="25">
                  <c:v>621.048</c:v>
                </c:pt>
                <c:pt idx="26">
                  <c:v>616.50429999999994</c:v>
                </c:pt>
                <c:pt idx="27">
                  <c:v>633.55600000000004</c:v>
                </c:pt>
                <c:pt idx="28">
                  <c:v>666.10709999999995</c:v>
                </c:pt>
                <c:pt idx="29">
                  <c:v>668.57590000000005</c:v>
                </c:pt>
                <c:pt idx="30">
                  <c:v>645.71680000000003</c:v>
                </c:pt>
                <c:pt idx="31">
                  <c:v>635.12030000000004</c:v>
                </c:pt>
                <c:pt idx="32">
                  <c:v>668.17989999999998</c:v>
                </c:pt>
                <c:pt idx="33">
                  <c:v>614.41480000000001</c:v>
                </c:pt>
                <c:pt idx="34">
                  <c:v>612.33950000000004</c:v>
                </c:pt>
                <c:pt idx="35">
                  <c:v>594.23710000000005</c:v>
                </c:pt>
                <c:pt idx="36">
                  <c:v>637.51729999999998</c:v>
                </c:pt>
                <c:pt idx="37">
                  <c:v>668.17370000000005</c:v>
                </c:pt>
                <c:pt idx="38">
                  <c:v>659.30409999999995</c:v>
                </c:pt>
                <c:pt idx="39">
                  <c:v>652.55470000000003</c:v>
                </c:pt>
                <c:pt idx="40">
                  <c:v>643.84280000000001</c:v>
                </c:pt>
                <c:pt idx="41">
                  <c:v>641.42169999999999</c:v>
                </c:pt>
                <c:pt idx="42">
                  <c:v>645.73900000000003</c:v>
                </c:pt>
                <c:pt idx="43">
                  <c:v>625.15660000000003</c:v>
                </c:pt>
                <c:pt idx="44">
                  <c:v>615.52660000000003</c:v>
                </c:pt>
                <c:pt idx="45">
                  <c:v>570.25440000000003</c:v>
                </c:pt>
                <c:pt idx="46">
                  <c:v>589.3587</c:v>
                </c:pt>
                <c:pt idx="47">
                  <c:v>593.96339999999998</c:v>
                </c:pt>
              </c:numCache>
            </c:numRef>
          </c:val>
          <c:extLst>
            <c:ext xmlns:c16="http://schemas.microsoft.com/office/drawing/2014/chart" uri="{C3380CC4-5D6E-409C-BE32-E72D297353CC}">
              <c16:uniqueId val="{00000004-BF57-4226-AB41-C21EF5D3738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224.37039999999999</c:v>
                </c:pt>
                <c:pt idx="1">
                  <c:v>223.64340000000001</c:v>
                </c:pt>
                <c:pt idx="2">
                  <c:v>226.82749999999999</c:v>
                </c:pt>
                <c:pt idx="3">
                  <c:v>221.03200000000001</c:v>
                </c:pt>
                <c:pt idx="4">
                  <c:v>221.68469999999999</c:v>
                </c:pt>
                <c:pt idx="5">
                  <c:v>221.57839999999999</c:v>
                </c:pt>
                <c:pt idx="6">
                  <c:v>213.5624</c:v>
                </c:pt>
                <c:pt idx="7">
                  <c:v>211.8956</c:v>
                </c:pt>
                <c:pt idx="8">
                  <c:v>214.059</c:v>
                </c:pt>
                <c:pt idx="9">
                  <c:v>211.5744</c:v>
                </c:pt>
                <c:pt idx="10">
                  <c:v>217.39609999999999</c:v>
                </c:pt>
                <c:pt idx="11">
                  <c:v>207.82490000000001</c:v>
                </c:pt>
                <c:pt idx="12">
                  <c:v>207.35640000000001</c:v>
                </c:pt>
                <c:pt idx="13">
                  <c:v>181.1626</c:v>
                </c:pt>
                <c:pt idx="14">
                  <c:v>166.8552</c:v>
                </c:pt>
                <c:pt idx="15">
                  <c:v>158.2216</c:v>
                </c:pt>
                <c:pt idx="16">
                  <c:v>152.55359999999999</c:v>
                </c:pt>
                <c:pt idx="17">
                  <c:v>161.28639999999999</c:v>
                </c:pt>
                <c:pt idx="18">
                  <c:v>142.22669999999999</c:v>
                </c:pt>
                <c:pt idx="19">
                  <c:v>144.90860000000001</c:v>
                </c:pt>
                <c:pt idx="20">
                  <c:v>144.6507</c:v>
                </c:pt>
                <c:pt idx="21">
                  <c:v>147.00489999999999</c:v>
                </c:pt>
                <c:pt idx="22">
                  <c:v>146.07509999999999</c:v>
                </c:pt>
                <c:pt idx="23">
                  <c:v>142.62729999999999</c:v>
                </c:pt>
                <c:pt idx="24">
                  <c:v>142.86080000000001</c:v>
                </c:pt>
                <c:pt idx="25">
                  <c:v>142.50059999999999</c:v>
                </c:pt>
                <c:pt idx="26">
                  <c:v>134.0359</c:v>
                </c:pt>
                <c:pt idx="27">
                  <c:v>135.6011</c:v>
                </c:pt>
                <c:pt idx="28">
                  <c:v>136.2424</c:v>
                </c:pt>
                <c:pt idx="29">
                  <c:v>138.19839999999999</c:v>
                </c:pt>
                <c:pt idx="30">
                  <c:v>139.2467</c:v>
                </c:pt>
                <c:pt idx="31">
                  <c:v>144.74430000000001</c:v>
                </c:pt>
                <c:pt idx="32">
                  <c:v>163.20500000000001</c:v>
                </c:pt>
                <c:pt idx="33">
                  <c:v>194.32329999999999</c:v>
                </c:pt>
                <c:pt idx="34">
                  <c:v>213.56450000000001</c:v>
                </c:pt>
                <c:pt idx="35">
                  <c:v>202.58009999999999</c:v>
                </c:pt>
                <c:pt idx="36">
                  <c:v>208.91980000000001</c:v>
                </c:pt>
                <c:pt idx="37">
                  <c:v>210.56610000000001</c:v>
                </c:pt>
                <c:pt idx="38">
                  <c:v>212.45509999999999</c:v>
                </c:pt>
                <c:pt idx="39">
                  <c:v>218.4323</c:v>
                </c:pt>
                <c:pt idx="40">
                  <c:v>224.5609</c:v>
                </c:pt>
                <c:pt idx="41">
                  <c:v>225.37530000000001</c:v>
                </c:pt>
                <c:pt idx="42">
                  <c:v>224.8229</c:v>
                </c:pt>
                <c:pt idx="43">
                  <c:v>224.23939999999999</c:v>
                </c:pt>
                <c:pt idx="44">
                  <c:v>229.41139999999999</c:v>
                </c:pt>
                <c:pt idx="45">
                  <c:v>230.44739999999999</c:v>
                </c:pt>
                <c:pt idx="46">
                  <c:v>227.46100000000001</c:v>
                </c:pt>
                <c:pt idx="47">
                  <c:v>223.3134</c:v>
                </c:pt>
              </c:numCache>
            </c:numRef>
          </c:val>
          <c:extLst>
            <c:ext xmlns:c16="http://schemas.microsoft.com/office/drawing/2014/chart" uri="{C3380CC4-5D6E-409C-BE32-E72D297353CC}">
              <c16:uniqueId val="{00000000-BAB9-4DEF-B52C-0080D6EEEE3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224.00810000000001</c:v>
                </c:pt>
                <c:pt idx="1">
                  <c:v>221.42259999999999</c:v>
                </c:pt>
                <c:pt idx="2">
                  <c:v>226.52340000000001</c:v>
                </c:pt>
                <c:pt idx="3">
                  <c:v>220.79509999999999</c:v>
                </c:pt>
                <c:pt idx="4">
                  <c:v>222.2405</c:v>
                </c:pt>
                <c:pt idx="5">
                  <c:v>221.8492</c:v>
                </c:pt>
                <c:pt idx="6">
                  <c:v>214.92420000000001</c:v>
                </c:pt>
                <c:pt idx="7">
                  <c:v>211.61940000000001</c:v>
                </c:pt>
                <c:pt idx="8">
                  <c:v>212.8074</c:v>
                </c:pt>
                <c:pt idx="9">
                  <c:v>216.44720000000001</c:v>
                </c:pt>
                <c:pt idx="10">
                  <c:v>216.87020000000001</c:v>
                </c:pt>
                <c:pt idx="11">
                  <c:v>207.31729999999999</c:v>
                </c:pt>
                <c:pt idx="12">
                  <c:v>205.4487</c:v>
                </c:pt>
                <c:pt idx="13">
                  <c:v>180.67019999999999</c:v>
                </c:pt>
                <c:pt idx="14">
                  <c:v>165.56110000000001</c:v>
                </c:pt>
                <c:pt idx="15">
                  <c:v>157.3015</c:v>
                </c:pt>
                <c:pt idx="16">
                  <c:v>151.00700000000001</c:v>
                </c:pt>
                <c:pt idx="17">
                  <c:v>159.9033</c:v>
                </c:pt>
                <c:pt idx="18">
                  <c:v>141.1071</c:v>
                </c:pt>
                <c:pt idx="19">
                  <c:v>145.5761</c:v>
                </c:pt>
                <c:pt idx="20">
                  <c:v>144.5573</c:v>
                </c:pt>
                <c:pt idx="21">
                  <c:v>146.04900000000001</c:v>
                </c:pt>
                <c:pt idx="22">
                  <c:v>144.2774</c:v>
                </c:pt>
                <c:pt idx="23">
                  <c:v>139.64429999999999</c:v>
                </c:pt>
                <c:pt idx="24">
                  <c:v>142.71369999999999</c:v>
                </c:pt>
                <c:pt idx="25">
                  <c:v>141.26410000000001</c:v>
                </c:pt>
                <c:pt idx="26">
                  <c:v>132.13919999999999</c:v>
                </c:pt>
                <c:pt idx="27">
                  <c:v>135.61160000000001</c:v>
                </c:pt>
                <c:pt idx="28">
                  <c:v>135.7003</c:v>
                </c:pt>
                <c:pt idx="29">
                  <c:v>138.14940000000001</c:v>
                </c:pt>
                <c:pt idx="30">
                  <c:v>136.31209999999999</c:v>
                </c:pt>
                <c:pt idx="31">
                  <c:v>142.1146</c:v>
                </c:pt>
                <c:pt idx="32">
                  <c:v>163.1491</c:v>
                </c:pt>
                <c:pt idx="33">
                  <c:v>193.08799999999999</c:v>
                </c:pt>
                <c:pt idx="34">
                  <c:v>214.0651</c:v>
                </c:pt>
                <c:pt idx="35">
                  <c:v>202.62350000000001</c:v>
                </c:pt>
                <c:pt idx="36">
                  <c:v>208.90790000000001</c:v>
                </c:pt>
                <c:pt idx="37">
                  <c:v>211.1223</c:v>
                </c:pt>
                <c:pt idx="38">
                  <c:v>212.97329999999999</c:v>
                </c:pt>
                <c:pt idx="39">
                  <c:v>217.6189</c:v>
                </c:pt>
                <c:pt idx="40">
                  <c:v>220.59569999999999</c:v>
                </c:pt>
                <c:pt idx="41">
                  <c:v>223.6901</c:v>
                </c:pt>
                <c:pt idx="42">
                  <c:v>224.62289999999999</c:v>
                </c:pt>
                <c:pt idx="43">
                  <c:v>223.35380000000001</c:v>
                </c:pt>
                <c:pt idx="44">
                  <c:v>229.5643</c:v>
                </c:pt>
                <c:pt idx="45">
                  <c:v>230.71719999999999</c:v>
                </c:pt>
                <c:pt idx="46">
                  <c:v>228.45179999999999</c:v>
                </c:pt>
                <c:pt idx="47">
                  <c:v>220.5376</c:v>
                </c:pt>
              </c:numCache>
            </c:numRef>
          </c:val>
          <c:extLst>
            <c:ext xmlns:c16="http://schemas.microsoft.com/office/drawing/2014/chart" uri="{C3380CC4-5D6E-409C-BE32-E72D297353CC}">
              <c16:uniqueId val="{00000001-BAB9-4DEF-B52C-0080D6EEEE3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471.85849999999999</c:v>
                </c:pt>
                <c:pt idx="1">
                  <c:v>466.90050000000002</c:v>
                </c:pt>
                <c:pt idx="2">
                  <c:v>475.88600000000002</c:v>
                </c:pt>
                <c:pt idx="3">
                  <c:v>470.03629999999998</c:v>
                </c:pt>
                <c:pt idx="4">
                  <c:v>489.84780000000001</c:v>
                </c:pt>
                <c:pt idx="5">
                  <c:v>497.8596</c:v>
                </c:pt>
                <c:pt idx="6">
                  <c:v>495.10329999999999</c:v>
                </c:pt>
                <c:pt idx="7">
                  <c:v>490.33120000000002</c:v>
                </c:pt>
                <c:pt idx="8">
                  <c:v>487.3048</c:v>
                </c:pt>
                <c:pt idx="9">
                  <c:v>479.55119999999999</c:v>
                </c:pt>
                <c:pt idx="10">
                  <c:v>498.5154</c:v>
                </c:pt>
                <c:pt idx="11">
                  <c:v>461.67869999999999</c:v>
                </c:pt>
                <c:pt idx="12">
                  <c:v>440.2011</c:v>
                </c:pt>
                <c:pt idx="13">
                  <c:v>356.947</c:v>
                </c:pt>
                <c:pt idx="14">
                  <c:v>286.51799999999997</c:v>
                </c:pt>
                <c:pt idx="15">
                  <c:v>225.8125</c:v>
                </c:pt>
                <c:pt idx="16">
                  <c:v>195.99619999999999</c:v>
                </c:pt>
                <c:pt idx="17">
                  <c:v>205.67189999999999</c:v>
                </c:pt>
                <c:pt idx="18">
                  <c:v>170.7362</c:v>
                </c:pt>
                <c:pt idx="19">
                  <c:v>162.38480000000001</c:v>
                </c:pt>
                <c:pt idx="20">
                  <c:v>161.24459999999999</c:v>
                </c:pt>
                <c:pt idx="21">
                  <c:v>184.02549999999999</c:v>
                </c:pt>
                <c:pt idx="22">
                  <c:v>197.08969999999999</c:v>
                </c:pt>
                <c:pt idx="23">
                  <c:v>215.90209999999999</c:v>
                </c:pt>
                <c:pt idx="24">
                  <c:v>242.17400000000001</c:v>
                </c:pt>
                <c:pt idx="25">
                  <c:v>241.77199999999999</c:v>
                </c:pt>
                <c:pt idx="26">
                  <c:v>230.69909999999999</c:v>
                </c:pt>
                <c:pt idx="27">
                  <c:v>248.8486</c:v>
                </c:pt>
                <c:pt idx="28">
                  <c:v>235.51259999999999</c:v>
                </c:pt>
                <c:pt idx="29">
                  <c:v>238.41810000000001</c:v>
                </c:pt>
                <c:pt idx="30">
                  <c:v>236.9238</c:v>
                </c:pt>
                <c:pt idx="31">
                  <c:v>263.28480000000002</c:v>
                </c:pt>
                <c:pt idx="32">
                  <c:v>335.59320000000002</c:v>
                </c:pt>
                <c:pt idx="33">
                  <c:v>426.58479999999997</c:v>
                </c:pt>
                <c:pt idx="34">
                  <c:v>477.58479999999997</c:v>
                </c:pt>
                <c:pt idx="35">
                  <c:v>456.10079999999999</c:v>
                </c:pt>
                <c:pt idx="36">
                  <c:v>444.15800000000002</c:v>
                </c:pt>
                <c:pt idx="37">
                  <c:v>441.46769999999998</c:v>
                </c:pt>
                <c:pt idx="38">
                  <c:v>439.88420000000002</c:v>
                </c:pt>
                <c:pt idx="39">
                  <c:v>440.75959999999998</c:v>
                </c:pt>
                <c:pt idx="40">
                  <c:v>430.45979999999997</c:v>
                </c:pt>
                <c:pt idx="41">
                  <c:v>428.62450000000001</c:v>
                </c:pt>
                <c:pt idx="42">
                  <c:v>420.59930000000003</c:v>
                </c:pt>
                <c:pt idx="43">
                  <c:v>421.70030000000003</c:v>
                </c:pt>
                <c:pt idx="44">
                  <c:v>428.75630000000001</c:v>
                </c:pt>
                <c:pt idx="45">
                  <c:v>419.05099999999999</c:v>
                </c:pt>
                <c:pt idx="46">
                  <c:v>422.92320000000001</c:v>
                </c:pt>
                <c:pt idx="47">
                  <c:v>411.983</c:v>
                </c:pt>
              </c:numCache>
            </c:numRef>
          </c:val>
          <c:extLst>
            <c:ext xmlns:c16="http://schemas.microsoft.com/office/drawing/2014/chart" uri="{C3380CC4-5D6E-409C-BE32-E72D297353CC}">
              <c16:uniqueId val="{00000002-BAB9-4DEF-B52C-0080D6EEEE3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389.26499999999999</c:v>
                </c:pt>
                <c:pt idx="1">
                  <c:v>386.7457</c:v>
                </c:pt>
                <c:pt idx="2">
                  <c:v>388.28840000000002</c:v>
                </c:pt>
                <c:pt idx="3">
                  <c:v>384.83769999999998</c:v>
                </c:pt>
                <c:pt idx="4">
                  <c:v>398.53699999999998</c:v>
                </c:pt>
                <c:pt idx="5">
                  <c:v>403.8365</c:v>
                </c:pt>
                <c:pt idx="6">
                  <c:v>405.8</c:v>
                </c:pt>
                <c:pt idx="7">
                  <c:v>402.7457</c:v>
                </c:pt>
                <c:pt idx="8">
                  <c:v>395.53019999999998</c:v>
                </c:pt>
                <c:pt idx="9">
                  <c:v>399.09230000000002</c:v>
                </c:pt>
                <c:pt idx="10">
                  <c:v>402.78550000000001</c:v>
                </c:pt>
                <c:pt idx="11">
                  <c:v>380.42070000000001</c:v>
                </c:pt>
                <c:pt idx="12">
                  <c:v>362.17880000000002</c:v>
                </c:pt>
                <c:pt idx="13">
                  <c:v>294.51830000000001</c:v>
                </c:pt>
                <c:pt idx="14">
                  <c:v>230.41839999999999</c:v>
                </c:pt>
                <c:pt idx="15">
                  <c:v>171.9057</c:v>
                </c:pt>
                <c:pt idx="16">
                  <c:v>152.8151</c:v>
                </c:pt>
                <c:pt idx="17">
                  <c:v>160.25389999999999</c:v>
                </c:pt>
                <c:pt idx="18">
                  <c:v>138.2645</c:v>
                </c:pt>
                <c:pt idx="19">
                  <c:v>131.22749999999999</c:v>
                </c:pt>
                <c:pt idx="20">
                  <c:v>129.22</c:v>
                </c:pt>
                <c:pt idx="21">
                  <c:v>144.934</c:v>
                </c:pt>
                <c:pt idx="22">
                  <c:v>158.0204</c:v>
                </c:pt>
                <c:pt idx="23">
                  <c:v>167.8219</c:v>
                </c:pt>
                <c:pt idx="24">
                  <c:v>181.17670000000001</c:v>
                </c:pt>
                <c:pt idx="25">
                  <c:v>180.12639999999999</c:v>
                </c:pt>
                <c:pt idx="26">
                  <c:v>174.87479999999999</c:v>
                </c:pt>
                <c:pt idx="27">
                  <c:v>187.2961</c:v>
                </c:pt>
                <c:pt idx="28">
                  <c:v>183.3612</c:v>
                </c:pt>
                <c:pt idx="29">
                  <c:v>180.40020000000001</c:v>
                </c:pt>
                <c:pt idx="30">
                  <c:v>183.16079999999999</c:v>
                </c:pt>
                <c:pt idx="31">
                  <c:v>203.73179999999999</c:v>
                </c:pt>
                <c:pt idx="32">
                  <c:v>261.12520000000001</c:v>
                </c:pt>
                <c:pt idx="33">
                  <c:v>344.2303</c:v>
                </c:pt>
                <c:pt idx="34">
                  <c:v>390.09070000000003</c:v>
                </c:pt>
                <c:pt idx="35">
                  <c:v>374.83949999999999</c:v>
                </c:pt>
                <c:pt idx="36">
                  <c:v>367.85230000000001</c:v>
                </c:pt>
                <c:pt idx="37">
                  <c:v>362.19299999999998</c:v>
                </c:pt>
                <c:pt idx="38">
                  <c:v>362.29169999999999</c:v>
                </c:pt>
                <c:pt idx="39">
                  <c:v>370.34739999999999</c:v>
                </c:pt>
                <c:pt idx="40">
                  <c:v>364.92410000000001</c:v>
                </c:pt>
                <c:pt idx="41">
                  <c:v>356.2996</c:v>
                </c:pt>
                <c:pt idx="42">
                  <c:v>350.98200000000003</c:v>
                </c:pt>
                <c:pt idx="43">
                  <c:v>347.44389999999999</c:v>
                </c:pt>
                <c:pt idx="44">
                  <c:v>355.58440000000002</c:v>
                </c:pt>
                <c:pt idx="45">
                  <c:v>349.07330000000002</c:v>
                </c:pt>
                <c:pt idx="46">
                  <c:v>353.3784</c:v>
                </c:pt>
                <c:pt idx="47">
                  <c:v>340.68630000000002</c:v>
                </c:pt>
              </c:numCache>
            </c:numRef>
          </c:val>
          <c:extLst>
            <c:ext xmlns:c16="http://schemas.microsoft.com/office/drawing/2014/chart" uri="{C3380CC4-5D6E-409C-BE32-E72D297353CC}">
              <c16:uniqueId val="{00000003-BAB9-4DEF-B52C-0080D6EEEE3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6593.6</c:v>
                </c:pt>
                <c:pt idx="1">
                  <c:v>6461.4</c:v>
                </c:pt>
                <c:pt idx="2">
                  <c:v>6352.1</c:v>
                </c:pt>
                <c:pt idx="3">
                  <c:v>6269</c:v>
                </c:pt>
                <c:pt idx="4">
                  <c:v>6173.6</c:v>
                </c:pt>
                <c:pt idx="5">
                  <c:v>6223.2</c:v>
                </c:pt>
                <c:pt idx="6">
                  <c:v>6286.1</c:v>
                </c:pt>
                <c:pt idx="7">
                  <c:v>6222.7</c:v>
                </c:pt>
                <c:pt idx="8">
                  <c:v>6232</c:v>
                </c:pt>
                <c:pt idx="9">
                  <c:v>6245.1</c:v>
                </c:pt>
                <c:pt idx="10">
                  <c:v>6445.9</c:v>
                </c:pt>
                <c:pt idx="11">
                  <c:v>6514.3</c:v>
                </c:pt>
                <c:pt idx="12">
                  <c:v>6639.4</c:v>
                </c:pt>
                <c:pt idx="13">
                  <c:v>6641</c:v>
                </c:pt>
                <c:pt idx="14">
                  <c:v>6817</c:v>
                </c:pt>
                <c:pt idx="15">
                  <c:v>6891.3</c:v>
                </c:pt>
                <c:pt idx="16">
                  <c:v>7162.9</c:v>
                </c:pt>
                <c:pt idx="17">
                  <c:v>7181.3</c:v>
                </c:pt>
                <c:pt idx="18">
                  <c:v>7334.4</c:v>
                </c:pt>
                <c:pt idx="19">
                  <c:v>7270.9</c:v>
                </c:pt>
                <c:pt idx="20">
                  <c:v>7460.8</c:v>
                </c:pt>
                <c:pt idx="21">
                  <c:v>7562.8</c:v>
                </c:pt>
                <c:pt idx="22">
                  <c:v>7593.3</c:v>
                </c:pt>
                <c:pt idx="23">
                  <c:v>7488.5</c:v>
                </c:pt>
                <c:pt idx="24">
                  <c:v>7474.5</c:v>
                </c:pt>
                <c:pt idx="25">
                  <c:v>7290.1</c:v>
                </c:pt>
                <c:pt idx="26">
                  <c:v>7344.3</c:v>
                </c:pt>
                <c:pt idx="27">
                  <c:v>7382.3</c:v>
                </c:pt>
                <c:pt idx="28">
                  <c:v>7522.9</c:v>
                </c:pt>
                <c:pt idx="29">
                  <c:v>7372.4</c:v>
                </c:pt>
                <c:pt idx="30">
                  <c:v>7380.8</c:v>
                </c:pt>
                <c:pt idx="31">
                  <c:v>7417.5</c:v>
                </c:pt>
                <c:pt idx="32">
                  <c:v>7367.9</c:v>
                </c:pt>
                <c:pt idx="33">
                  <c:v>7256.5</c:v>
                </c:pt>
                <c:pt idx="34">
                  <c:v>7177.9</c:v>
                </c:pt>
                <c:pt idx="35">
                  <c:v>7114.4</c:v>
                </c:pt>
                <c:pt idx="36">
                  <c:v>7377.2</c:v>
                </c:pt>
                <c:pt idx="37">
                  <c:v>7393.2</c:v>
                </c:pt>
                <c:pt idx="38">
                  <c:v>7401.4</c:v>
                </c:pt>
                <c:pt idx="39">
                  <c:v>7388.8</c:v>
                </c:pt>
                <c:pt idx="40">
                  <c:v>7359.6</c:v>
                </c:pt>
                <c:pt idx="41">
                  <c:v>7359.5</c:v>
                </c:pt>
                <c:pt idx="42">
                  <c:v>7327.5</c:v>
                </c:pt>
                <c:pt idx="43">
                  <c:v>7221.5</c:v>
                </c:pt>
                <c:pt idx="44">
                  <c:v>7243.1</c:v>
                </c:pt>
                <c:pt idx="45">
                  <c:v>6969.6</c:v>
                </c:pt>
                <c:pt idx="46">
                  <c:v>6800.9</c:v>
                </c:pt>
                <c:pt idx="47">
                  <c:v>6750.5</c:v>
                </c:pt>
              </c:numCache>
            </c:numRef>
          </c:val>
          <c:smooth val="0"/>
          <c:extLst>
            <c:ext xmlns:c16="http://schemas.microsoft.com/office/drawing/2014/chart" uri="{C3380CC4-5D6E-409C-BE32-E72D297353CC}">
              <c16:uniqueId val="{00000000-68C5-47B5-BD5C-A0E4E56CEE8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6472.0912900000003</c:v>
                </c:pt>
                <c:pt idx="1">
                  <c:v>6371.2218499999999</c:v>
                </c:pt>
                <c:pt idx="2">
                  <c:v>6297.1432800000002</c:v>
                </c:pt>
                <c:pt idx="3">
                  <c:v>6222.82683</c:v>
                </c:pt>
                <c:pt idx="4">
                  <c:v>6185.8732399999999</c:v>
                </c:pt>
                <c:pt idx="5">
                  <c:v>6176.3108499999998</c:v>
                </c:pt>
                <c:pt idx="6">
                  <c:v>6159.28838</c:v>
                </c:pt>
                <c:pt idx="7">
                  <c:v>6169.0382099999997</c:v>
                </c:pt>
                <c:pt idx="8">
                  <c:v>6169.3562700000002</c:v>
                </c:pt>
                <c:pt idx="9">
                  <c:v>6208.0845900000004</c:v>
                </c:pt>
                <c:pt idx="10">
                  <c:v>6298.8121499999997</c:v>
                </c:pt>
                <c:pt idx="11">
                  <c:v>6406.6049800000001</c:v>
                </c:pt>
                <c:pt idx="12">
                  <c:v>6536.6151300000001</c:v>
                </c:pt>
                <c:pt idx="13">
                  <c:v>6568.6712699999998</c:v>
                </c:pt>
                <c:pt idx="14">
                  <c:v>6687.1192899999996</c:v>
                </c:pt>
                <c:pt idx="15">
                  <c:v>6788.1613399999997</c:v>
                </c:pt>
                <c:pt idx="16">
                  <c:v>6984.1573600000002</c:v>
                </c:pt>
                <c:pt idx="17">
                  <c:v>7182.5534299999999</c:v>
                </c:pt>
                <c:pt idx="18">
                  <c:v>7298.4602400000003</c:v>
                </c:pt>
                <c:pt idx="19">
                  <c:v>7369.0472399999999</c:v>
                </c:pt>
                <c:pt idx="20">
                  <c:v>7446.3146200000001</c:v>
                </c:pt>
                <c:pt idx="21">
                  <c:v>7507.27862</c:v>
                </c:pt>
                <c:pt idx="22">
                  <c:v>7556.7587999999996</c:v>
                </c:pt>
                <c:pt idx="23">
                  <c:v>7546.38123</c:v>
                </c:pt>
                <c:pt idx="24">
                  <c:v>7511.6054899999999</c:v>
                </c:pt>
                <c:pt idx="25">
                  <c:v>7440.34962</c:v>
                </c:pt>
                <c:pt idx="26">
                  <c:v>7386.0777799999996</c:v>
                </c:pt>
                <c:pt idx="27">
                  <c:v>7387.0825999999997</c:v>
                </c:pt>
                <c:pt idx="28">
                  <c:v>7439.4318300000004</c:v>
                </c:pt>
                <c:pt idx="29">
                  <c:v>7480.3675199999998</c:v>
                </c:pt>
                <c:pt idx="30">
                  <c:v>7472.0067399999998</c:v>
                </c:pt>
                <c:pt idx="31">
                  <c:v>7456.54774</c:v>
                </c:pt>
                <c:pt idx="32">
                  <c:v>7404.1694399999997</c:v>
                </c:pt>
                <c:pt idx="33">
                  <c:v>7362.1692199999998</c:v>
                </c:pt>
                <c:pt idx="34">
                  <c:v>7365.0025599999999</c:v>
                </c:pt>
                <c:pt idx="35">
                  <c:v>7387.4268199999997</c:v>
                </c:pt>
                <c:pt idx="36">
                  <c:v>7431.4582799999998</c:v>
                </c:pt>
                <c:pt idx="37">
                  <c:v>7465.3456200000001</c:v>
                </c:pt>
                <c:pt idx="38">
                  <c:v>7473.13796</c:v>
                </c:pt>
                <c:pt idx="39">
                  <c:v>7486.0749100000003</c:v>
                </c:pt>
                <c:pt idx="40">
                  <c:v>7468.7743700000001</c:v>
                </c:pt>
                <c:pt idx="41">
                  <c:v>7446.3913499999999</c:v>
                </c:pt>
                <c:pt idx="42">
                  <c:v>7370.60754</c:v>
                </c:pt>
                <c:pt idx="43">
                  <c:v>7289.4102999999996</c:v>
                </c:pt>
                <c:pt idx="44">
                  <c:v>7172.0760600000003</c:v>
                </c:pt>
                <c:pt idx="45">
                  <c:v>6971.6315199999999</c:v>
                </c:pt>
                <c:pt idx="46">
                  <c:v>6801.25551</c:v>
                </c:pt>
                <c:pt idx="47">
                  <c:v>6625.8604599999999</c:v>
                </c:pt>
              </c:numCache>
            </c:numRef>
          </c:val>
          <c:smooth val="0"/>
          <c:extLst>
            <c:ext xmlns:c16="http://schemas.microsoft.com/office/drawing/2014/chart" uri="{C3380CC4-5D6E-409C-BE32-E72D297353CC}">
              <c16:uniqueId val="{00000001-68C5-47B5-BD5C-A0E4E56CEE8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8</c:v>
                </c:pt>
                <c:pt idx="1">
                  <c:v>SAB 9</c:v>
                </c:pt>
                <c:pt idx="2">
                  <c:v>DOM 10</c:v>
                </c:pt>
                <c:pt idx="3">
                  <c:v>LUN 11</c:v>
                </c:pt>
                <c:pt idx="4">
                  <c:v>MAR 12</c:v>
                </c:pt>
                <c:pt idx="5">
                  <c:v>MIE 13</c:v>
                </c:pt>
                <c:pt idx="6">
                  <c:v>JUE 14</c:v>
                </c:pt>
                <c:pt idx="7">
                  <c:v>VIE 15</c:v>
                </c:pt>
              </c:strCache>
            </c:strRef>
          </c:cat>
          <c:val>
            <c:numRef>
              <c:f>COSTO_OPE_EJEC!$C$8:$C$15</c:f>
              <c:numCache>
                <c:formatCode>#,##0.0</c:formatCode>
                <c:ptCount val="8"/>
                <c:pt idx="0">
                  <c:v>8552097.2191499993</c:v>
                </c:pt>
                <c:pt idx="1">
                  <c:v>7308430.1501399996</c:v>
                </c:pt>
                <c:pt idx="2">
                  <c:v>6352380.3819700005</c:v>
                </c:pt>
                <c:pt idx="3">
                  <c:v>7229324.4604500001</c:v>
                </c:pt>
                <c:pt idx="4">
                  <c:v>9569306.0873499997</c:v>
                </c:pt>
                <c:pt idx="5">
                  <c:v>9302108.6921800002</c:v>
                </c:pt>
                <c:pt idx="6">
                  <c:v>9558467.0516500007</c:v>
                </c:pt>
                <c:pt idx="7">
                  <c:v>8530824.3631200008</c:v>
                </c:pt>
              </c:numCache>
            </c:numRef>
          </c:val>
          <c:extLst>
            <c:ext xmlns:c16="http://schemas.microsoft.com/office/drawing/2014/chart" uri="{C3380CC4-5D6E-409C-BE32-E72D297353CC}">
              <c16:uniqueId val="{00000000-9D0D-4CF4-BFB3-45E8A699B0B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-3.3764976952525366E-2</c:v>
                </c:pt>
                <c:pt idx="1">
                  <c:v>-7.5326810017619969E-2</c:v>
                </c:pt>
                <c:pt idx="2">
                  <c:v>-0.14365843521608523</c:v>
                </c:pt>
                <c:pt idx="3">
                  <c:v>-7.1773792760193897E-2</c:v>
                </c:pt>
                <c:pt idx="4">
                  <c:v>-5.3835523475725018E-3</c:v>
                </c:pt>
                <c:pt idx="5">
                  <c:v>2.2558688820716748E-2</c:v>
                </c:pt>
                <c:pt idx="6">
                  <c:v>-6.3984998304083843E-2</c:v>
                </c:pt>
                <c:pt idx="7">
                  <c:v>-3.16554678790388E-2</c:v>
                </c:pt>
              </c:numCache>
            </c:numRef>
          </c:cat>
          <c:val>
            <c:numRef>
              <c:f>COSTO_OPE_EJEC!$D$8:$D$15</c:f>
              <c:numCache>
                <c:formatCode>#,##0.0</c:formatCode>
                <c:ptCount val="8"/>
                <c:pt idx="0">
                  <c:v>8850949.3189109992</c:v>
                </c:pt>
                <c:pt idx="1">
                  <c:v>7903798.0438032001</c:v>
                </c:pt>
                <c:pt idx="2">
                  <c:v>7418045.1390012</c:v>
                </c:pt>
                <c:pt idx="3">
                  <c:v>7788321.8595468001</c:v>
                </c:pt>
                <c:pt idx="4">
                  <c:v>9621101.7924911994</c:v>
                </c:pt>
                <c:pt idx="5">
                  <c:v>9096894.6759504005</c:v>
                </c:pt>
                <c:pt idx="6">
                  <c:v>10211873.778018</c:v>
                </c:pt>
                <c:pt idx="7">
                  <c:v>8809699.5234072004</c:v>
                </c:pt>
              </c:numCache>
            </c:numRef>
          </c:val>
          <c:extLst>
            <c:ext xmlns:c16="http://schemas.microsoft.com/office/drawing/2014/chart" uri="{C3380CC4-5D6E-409C-BE32-E72D297353CC}">
              <c16:uniqueId val="{00000001-9D0D-4CF4-BFB3-45E8A699B0B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138</v>
      </c>
    </row>
    <row r="9" spans="1:12" x14ac:dyDescent="0.3">
      <c r="A9" s="1"/>
      <c r="B9" s="4" t="s">
        <v>22</v>
      </c>
      <c r="C9" s="5" t="s">
        <v>30</v>
      </c>
      <c r="D9" s="5" t="s">
        <v>31</v>
      </c>
      <c r="E9" s="5" t="s">
        <v>32</v>
      </c>
      <c r="F9" s="5" t="s">
        <v>33</v>
      </c>
      <c r="G9" s="4" t="s">
        <v>34</v>
      </c>
      <c r="H9" s="4" t="s">
        <v>35</v>
      </c>
      <c r="I9" s="6" t="s">
        <v>36</v>
      </c>
      <c r="J9" s="4"/>
      <c r="K9" s="4" t="s">
        <v>21</v>
      </c>
      <c r="L9" s="4">
        <v>13.8</v>
      </c>
    </row>
    <row r="10" spans="1:12" x14ac:dyDescent="0.3">
      <c r="A10" s="1"/>
      <c r="B10" s="4" t="s">
        <v>22</v>
      </c>
      <c r="C10" s="5" t="s">
        <v>30</v>
      </c>
      <c r="D10" s="5" t="s">
        <v>31</v>
      </c>
      <c r="E10" s="5" t="s">
        <v>32</v>
      </c>
      <c r="F10" s="5" t="s">
        <v>33</v>
      </c>
      <c r="G10" s="4" t="s">
        <v>37</v>
      </c>
      <c r="H10" s="4" t="s">
        <v>19</v>
      </c>
      <c r="I10" s="6" t="s">
        <v>36</v>
      </c>
      <c r="J10" s="4"/>
      <c r="K10" s="4" t="s">
        <v>21</v>
      </c>
      <c r="L10"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38</v>
      </c>
      <c r="C5" s="197"/>
      <c r="D5" s="197"/>
      <c r="E5" s="197"/>
      <c r="F5" s="197"/>
      <c r="G5" s="197"/>
      <c r="H5" s="197"/>
      <c r="I5" s="197"/>
    </row>
    <row r="6" spans="1:9" ht="40.049999999999997" customHeight="1" x14ac:dyDescent="0.3">
      <c r="A6" s="1"/>
      <c r="B6" s="7" t="s">
        <v>39</v>
      </c>
      <c r="C6" s="3" t="s">
        <v>40</v>
      </c>
      <c r="D6" s="3" t="s">
        <v>41</v>
      </c>
      <c r="E6" s="7" t="s">
        <v>3</v>
      </c>
      <c r="F6" s="7" t="s">
        <v>4</v>
      </c>
      <c r="G6" s="7" t="s">
        <v>42</v>
      </c>
      <c r="H6" s="7" t="s">
        <v>6</v>
      </c>
      <c r="I6" s="7" t="s">
        <v>9</v>
      </c>
    </row>
    <row r="7" spans="1:9" x14ac:dyDescent="0.3">
      <c r="A7" s="1"/>
      <c r="B7" s="4" t="s">
        <v>43</v>
      </c>
      <c r="C7" s="4" t="s">
        <v>44</v>
      </c>
      <c r="D7" s="4" t="s">
        <v>45</v>
      </c>
      <c r="E7" s="5" t="s">
        <v>46</v>
      </c>
      <c r="F7" s="5" t="s">
        <v>47</v>
      </c>
      <c r="G7" s="5" t="s">
        <v>48</v>
      </c>
      <c r="H7" s="5" t="s">
        <v>49</v>
      </c>
      <c r="I7" s="5" t="s">
        <v>50</v>
      </c>
    </row>
    <row r="8" spans="1:9" x14ac:dyDescent="0.3">
      <c r="A8" s="1"/>
      <c r="B8" s="4" t="s">
        <v>43</v>
      </c>
      <c r="C8" s="4" t="s">
        <v>44</v>
      </c>
      <c r="D8" s="4" t="s">
        <v>45</v>
      </c>
      <c r="E8" s="5" t="s">
        <v>51</v>
      </c>
      <c r="F8" s="5" t="s">
        <v>52</v>
      </c>
      <c r="G8" s="5" t="s">
        <v>53</v>
      </c>
      <c r="H8" s="5" t="s">
        <v>54</v>
      </c>
      <c r="I8" s="5" t="s">
        <v>55</v>
      </c>
    </row>
    <row r="9" spans="1:9" x14ac:dyDescent="0.3">
      <c r="A9" s="1"/>
      <c r="B9" s="4" t="s">
        <v>43</v>
      </c>
      <c r="C9" s="4" t="s">
        <v>44</v>
      </c>
      <c r="D9" s="4" t="s">
        <v>45</v>
      </c>
      <c r="E9" s="5" t="s">
        <v>51</v>
      </c>
      <c r="F9" s="5" t="s">
        <v>52</v>
      </c>
      <c r="G9" s="5" t="s">
        <v>56</v>
      </c>
      <c r="H9" s="5" t="s">
        <v>57</v>
      </c>
      <c r="I9" s="5" t="s">
        <v>58</v>
      </c>
    </row>
    <row r="10" spans="1:9" x14ac:dyDescent="0.3">
      <c r="A10" s="1"/>
      <c r="B10" s="4" t="s">
        <v>43</v>
      </c>
      <c r="C10" s="4" t="s">
        <v>44</v>
      </c>
      <c r="D10" s="4" t="s">
        <v>45</v>
      </c>
      <c r="E10" s="5" t="s">
        <v>59</v>
      </c>
      <c r="F10" s="5" t="s">
        <v>60</v>
      </c>
      <c r="G10" s="5" t="s">
        <v>61</v>
      </c>
      <c r="H10" s="5" t="s">
        <v>62</v>
      </c>
      <c r="I10" s="5" t="s">
        <v>63</v>
      </c>
    </row>
    <row r="11" spans="1:9" x14ac:dyDescent="0.3">
      <c r="A11" s="1"/>
      <c r="B11" s="4" t="s">
        <v>43</v>
      </c>
      <c r="C11" s="4" t="s">
        <v>44</v>
      </c>
      <c r="D11" s="4" t="s">
        <v>45</v>
      </c>
      <c r="E11" s="5" t="s">
        <v>59</v>
      </c>
      <c r="F11" s="5" t="s">
        <v>64</v>
      </c>
      <c r="G11" s="5" t="s">
        <v>53</v>
      </c>
      <c r="H11" s="5" t="s">
        <v>54</v>
      </c>
      <c r="I11" s="5" t="s">
        <v>65</v>
      </c>
    </row>
    <row r="12" spans="1:9" x14ac:dyDescent="0.3">
      <c r="A12" s="1"/>
      <c r="B12" s="4" t="s">
        <v>43</v>
      </c>
      <c r="C12" s="4" t="s">
        <v>44</v>
      </c>
      <c r="D12" s="4" t="s">
        <v>45</v>
      </c>
      <c r="E12" s="5" t="s">
        <v>59</v>
      </c>
      <c r="F12" s="5" t="s">
        <v>64</v>
      </c>
      <c r="G12" s="5" t="s">
        <v>53</v>
      </c>
      <c r="H12" s="5" t="s">
        <v>54</v>
      </c>
      <c r="I12" s="5" t="s">
        <v>66</v>
      </c>
    </row>
    <row r="13" spans="1:9" x14ac:dyDescent="0.3">
      <c r="A13" s="1"/>
      <c r="B13" s="4" t="s">
        <v>43</v>
      </c>
      <c r="C13" s="4" t="s">
        <v>44</v>
      </c>
      <c r="D13" s="4" t="s">
        <v>45</v>
      </c>
      <c r="E13" s="5" t="s">
        <v>59</v>
      </c>
      <c r="F13" s="5" t="s">
        <v>67</v>
      </c>
      <c r="G13" s="5" t="s">
        <v>53</v>
      </c>
      <c r="H13" s="5" t="s">
        <v>54</v>
      </c>
      <c r="I13" s="5" t="s">
        <v>65</v>
      </c>
    </row>
    <row r="14" spans="1:9" x14ac:dyDescent="0.3">
      <c r="A14" s="1"/>
      <c r="B14" s="4" t="s">
        <v>43</v>
      </c>
      <c r="C14" s="4" t="s">
        <v>44</v>
      </c>
      <c r="D14" s="4" t="s">
        <v>45</v>
      </c>
      <c r="E14" s="5" t="s">
        <v>68</v>
      </c>
      <c r="F14" s="5" t="s">
        <v>69</v>
      </c>
      <c r="G14" s="5" t="s">
        <v>53</v>
      </c>
      <c r="H14" s="5" t="s">
        <v>54</v>
      </c>
      <c r="I14" s="5" t="s">
        <v>70</v>
      </c>
    </row>
    <row r="15" spans="1:9" x14ac:dyDescent="0.3">
      <c r="A15" s="1"/>
      <c r="B15" s="4" t="s">
        <v>43</v>
      </c>
      <c r="C15" s="4" t="s">
        <v>44</v>
      </c>
      <c r="D15" s="4" t="s">
        <v>45</v>
      </c>
      <c r="E15" s="5" t="s">
        <v>71</v>
      </c>
      <c r="F15" s="5" t="s">
        <v>72</v>
      </c>
      <c r="G15" s="5" t="s">
        <v>73</v>
      </c>
      <c r="H15" s="5" t="s">
        <v>54</v>
      </c>
      <c r="I15" s="5" t="s">
        <v>74</v>
      </c>
    </row>
    <row r="16" spans="1:9" x14ac:dyDescent="0.3">
      <c r="A16" s="1"/>
      <c r="B16" s="4" t="s">
        <v>43</v>
      </c>
      <c r="C16" s="4" t="s">
        <v>44</v>
      </c>
      <c r="D16" s="4" t="s">
        <v>45</v>
      </c>
      <c r="E16" s="5" t="s">
        <v>71</v>
      </c>
      <c r="F16" s="5" t="s">
        <v>75</v>
      </c>
      <c r="G16" s="5" t="s">
        <v>53</v>
      </c>
      <c r="H16" s="5" t="s">
        <v>54</v>
      </c>
      <c r="I16" s="5" t="s">
        <v>76</v>
      </c>
    </row>
    <row r="17" spans="1:9" x14ac:dyDescent="0.3">
      <c r="A17" s="1"/>
      <c r="B17" s="4" t="s">
        <v>43</v>
      </c>
      <c r="C17" s="4" t="s">
        <v>44</v>
      </c>
      <c r="D17" s="4" t="s">
        <v>45</v>
      </c>
      <c r="E17" s="5" t="s">
        <v>71</v>
      </c>
      <c r="F17" s="5" t="s">
        <v>75</v>
      </c>
      <c r="G17" s="5" t="s">
        <v>53</v>
      </c>
      <c r="H17" s="5" t="s">
        <v>54</v>
      </c>
      <c r="I17" s="5" t="s">
        <v>77</v>
      </c>
    </row>
    <row r="18" spans="1:9" x14ac:dyDescent="0.3">
      <c r="A18" s="1"/>
      <c r="B18" s="4" t="s">
        <v>43</v>
      </c>
      <c r="C18" s="4" t="s">
        <v>44</v>
      </c>
      <c r="D18" s="4" t="s">
        <v>45</v>
      </c>
      <c r="E18" s="5" t="s">
        <v>71</v>
      </c>
      <c r="F18" s="5" t="s">
        <v>78</v>
      </c>
      <c r="G18" s="5" t="s">
        <v>53</v>
      </c>
      <c r="H18" s="5" t="s">
        <v>54</v>
      </c>
      <c r="I18" s="5" t="s">
        <v>79</v>
      </c>
    </row>
    <row r="19" spans="1:9" x14ac:dyDescent="0.3">
      <c r="A19" s="1"/>
      <c r="B19" s="4" t="s">
        <v>43</v>
      </c>
      <c r="C19" s="4" t="s">
        <v>44</v>
      </c>
      <c r="D19" s="4" t="s">
        <v>45</v>
      </c>
      <c r="E19" s="5" t="s">
        <v>71</v>
      </c>
      <c r="F19" s="5" t="s">
        <v>78</v>
      </c>
      <c r="G19" s="5" t="s">
        <v>53</v>
      </c>
      <c r="H19" s="5" t="s">
        <v>54</v>
      </c>
      <c r="I19" s="5" t="s">
        <v>80</v>
      </c>
    </row>
    <row r="20" spans="1:9" x14ac:dyDescent="0.3">
      <c r="A20" s="1"/>
      <c r="B20" s="4" t="s">
        <v>43</v>
      </c>
      <c r="C20" s="4" t="s">
        <v>44</v>
      </c>
      <c r="D20" s="4" t="s">
        <v>45</v>
      </c>
      <c r="E20" s="5" t="s">
        <v>81</v>
      </c>
      <c r="F20" s="5" t="s">
        <v>82</v>
      </c>
      <c r="G20" s="5" t="s">
        <v>73</v>
      </c>
      <c r="H20" s="5" t="s">
        <v>54</v>
      </c>
      <c r="I20" s="5" t="s">
        <v>83</v>
      </c>
    </row>
    <row r="21" spans="1:9" x14ac:dyDescent="0.3">
      <c r="A21" s="1"/>
      <c r="B21" s="4" t="s">
        <v>43</v>
      </c>
      <c r="C21" s="4" t="s">
        <v>44</v>
      </c>
      <c r="D21" s="4" t="s">
        <v>45</v>
      </c>
      <c r="E21" s="5" t="s">
        <v>81</v>
      </c>
      <c r="F21" s="5" t="s">
        <v>82</v>
      </c>
      <c r="G21" s="5" t="s">
        <v>73</v>
      </c>
      <c r="H21" s="5" t="s">
        <v>54</v>
      </c>
      <c r="I21" s="5" t="s">
        <v>84</v>
      </c>
    </row>
    <row r="22" spans="1:9" x14ac:dyDescent="0.3">
      <c r="A22" s="1"/>
      <c r="B22" s="4" t="s">
        <v>43</v>
      </c>
      <c r="C22" s="4" t="s">
        <v>44</v>
      </c>
      <c r="D22" s="4" t="s">
        <v>45</v>
      </c>
      <c r="E22" s="5" t="s">
        <v>81</v>
      </c>
      <c r="F22" s="5" t="s">
        <v>85</v>
      </c>
      <c r="G22" s="5" t="s">
        <v>73</v>
      </c>
      <c r="H22" s="5" t="s">
        <v>54</v>
      </c>
      <c r="I22" s="5" t="s">
        <v>86</v>
      </c>
    </row>
    <row r="23" spans="1:9" x14ac:dyDescent="0.3">
      <c r="A23" s="1"/>
      <c r="B23" s="4" t="s">
        <v>43</v>
      </c>
      <c r="C23" s="4" t="s">
        <v>44</v>
      </c>
      <c r="D23" s="4" t="s">
        <v>45</v>
      </c>
      <c r="E23" s="5" t="s">
        <v>87</v>
      </c>
      <c r="F23" s="5" t="s">
        <v>88</v>
      </c>
      <c r="G23" s="5" t="s">
        <v>56</v>
      </c>
      <c r="H23" s="5" t="s">
        <v>89</v>
      </c>
      <c r="I23" s="5" t="s">
        <v>90</v>
      </c>
    </row>
    <row r="24" spans="1:9" x14ac:dyDescent="0.3">
      <c r="A24" s="1"/>
      <c r="B24" s="4" t="s">
        <v>43</v>
      </c>
      <c r="C24" s="4" t="s">
        <v>44</v>
      </c>
      <c r="D24" s="4" t="s">
        <v>45</v>
      </c>
      <c r="E24" s="5" t="s">
        <v>87</v>
      </c>
      <c r="F24" s="5" t="s">
        <v>88</v>
      </c>
      <c r="G24" s="5" t="s">
        <v>56</v>
      </c>
      <c r="H24" s="5" t="s">
        <v>89</v>
      </c>
      <c r="I24" s="5" t="s">
        <v>91</v>
      </c>
    </row>
    <row r="25" spans="1:9" x14ac:dyDescent="0.3">
      <c r="A25" s="1"/>
      <c r="B25" s="4" t="s">
        <v>43</v>
      </c>
      <c r="C25" s="4" t="s">
        <v>44</v>
      </c>
      <c r="D25" s="4" t="s">
        <v>45</v>
      </c>
      <c r="E25" s="5" t="s">
        <v>87</v>
      </c>
      <c r="F25" s="5" t="s">
        <v>92</v>
      </c>
      <c r="G25" s="5" t="s">
        <v>53</v>
      </c>
      <c r="H25" s="5" t="s">
        <v>54</v>
      </c>
      <c r="I25" s="5" t="s">
        <v>93</v>
      </c>
    </row>
    <row r="26" spans="1:9" x14ac:dyDescent="0.3">
      <c r="A26" s="1"/>
      <c r="B26" s="4" t="s">
        <v>43</v>
      </c>
      <c r="C26" s="4" t="s">
        <v>44</v>
      </c>
      <c r="D26" s="4" t="s">
        <v>45</v>
      </c>
      <c r="E26" s="5" t="s">
        <v>87</v>
      </c>
      <c r="F26" s="5" t="s">
        <v>92</v>
      </c>
      <c r="G26" s="5" t="s">
        <v>53</v>
      </c>
      <c r="H26" s="5" t="s">
        <v>54</v>
      </c>
      <c r="I26" s="5" t="s">
        <v>94</v>
      </c>
    </row>
    <row r="27" spans="1:9" x14ac:dyDescent="0.3">
      <c r="A27" s="1"/>
      <c r="B27" s="4" t="s">
        <v>43</v>
      </c>
      <c r="C27" s="4" t="s">
        <v>44</v>
      </c>
      <c r="D27" s="4" t="s">
        <v>45</v>
      </c>
      <c r="E27" s="5" t="s">
        <v>87</v>
      </c>
      <c r="F27" s="5" t="s">
        <v>92</v>
      </c>
      <c r="G27" s="5" t="s">
        <v>53</v>
      </c>
      <c r="H27" s="5" t="s">
        <v>54</v>
      </c>
      <c r="I27" s="5" t="s">
        <v>95</v>
      </c>
    </row>
    <row r="28" spans="1:9" x14ac:dyDescent="0.3">
      <c r="A28" s="1"/>
      <c r="B28" s="4" t="s">
        <v>43</v>
      </c>
      <c r="C28" s="4" t="s">
        <v>44</v>
      </c>
      <c r="D28" s="4" t="s">
        <v>45</v>
      </c>
      <c r="E28" s="5" t="s">
        <v>87</v>
      </c>
      <c r="F28" s="5" t="s">
        <v>92</v>
      </c>
      <c r="G28" s="5" t="s">
        <v>53</v>
      </c>
      <c r="H28" s="5" t="s">
        <v>54</v>
      </c>
      <c r="I28" s="5" t="s">
        <v>96</v>
      </c>
    </row>
    <row r="29" spans="1:9" x14ac:dyDescent="0.3">
      <c r="A29" s="1"/>
      <c r="B29" s="4" t="s">
        <v>43</v>
      </c>
      <c r="C29" s="4" t="s">
        <v>44</v>
      </c>
      <c r="D29" s="4" t="s">
        <v>45</v>
      </c>
      <c r="E29" s="5" t="s">
        <v>87</v>
      </c>
      <c r="F29" s="5" t="s">
        <v>92</v>
      </c>
      <c r="G29" s="5" t="s">
        <v>56</v>
      </c>
      <c r="H29" s="5" t="s">
        <v>57</v>
      </c>
      <c r="I29" s="5" t="s">
        <v>97</v>
      </c>
    </row>
    <row r="30" spans="1:9" x14ac:dyDescent="0.3">
      <c r="A30" s="1"/>
      <c r="B30" s="4" t="s">
        <v>43</v>
      </c>
      <c r="C30" s="4" t="s">
        <v>44</v>
      </c>
      <c r="D30" s="4" t="s">
        <v>45</v>
      </c>
      <c r="E30" s="5" t="s">
        <v>98</v>
      </c>
      <c r="F30" s="5" t="s">
        <v>99</v>
      </c>
      <c r="G30" s="5" t="s">
        <v>53</v>
      </c>
      <c r="H30" s="5" t="s">
        <v>54</v>
      </c>
      <c r="I30" s="5" t="s">
        <v>100</v>
      </c>
    </row>
    <row r="31" spans="1:9" x14ac:dyDescent="0.3">
      <c r="A31" s="1"/>
      <c r="B31" s="4" t="s">
        <v>43</v>
      </c>
      <c r="C31" s="4" t="s">
        <v>44</v>
      </c>
      <c r="D31" s="4" t="s">
        <v>45</v>
      </c>
      <c r="E31" s="5" t="s">
        <v>30</v>
      </c>
      <c r="F31" s="5" t="s">
        <v>101</v>
      </c>
      <c r="G31" s="5" t="s">
        <v>73</v>
      </c>
      <c r="H31" s="5" t="s">
        <v>54</v>
      </c>
      <c r="I31" s="5" t="s">
        <v>102</v>
      </c>
    </row>
    <row r="32" spans="1:9" x14ac:dyDescent="0.3">
      <c r="A32" s="1"/>
      <c r="B32" s="4" t="s">
        <v>43</v>
      </c>
      <c r="C32" s="4" t="s">
        <v>44</v>
      </c>
      <c r="D32" s="4" t="s">
        <v>45</v>
      </c>
      <c r="E32" s="5" t="s">
        <v>30</v>
      </c>
      <c r="F32" s="5" t="s">
        <v>101</v>
      </c>
      <c r="G32" s="5" t="s">
        <v>61</v>
      </c>
      <c r="H32" s="5" t="s">
        <v>103</v>
      </c>
      <c r="I32" s="5" t="s">
        <v>104</v>
      </c>
    </row>
    <row r="33" spans="1:9" x14ac:dyDescent="0.3">
      <c r="A33" s="1"/>
      <c r="B33" s="4" t="s">
        <v>43</v>
      </c>
      <c r="C33" s="4" t="s">
        <v>44</v>
      </c>
      <c r="D33" s="4" t="s">
        <v>45</v>
      </c>
      <c r="E33" s="5" t="s">
        <v>30</v>
      </c>
      <c r="F33" s="5" t="s">
        <v>101</v>
      </c>
      <c r="G33" s="5" t="s">
        <v>61</v>
      </c>
      <c r="H33" s="5" t="s">
        <v>105</v>
      </c>
      <c r="I33" s="5" t="s">
        <v>106</v>
      </c>
    </row>
    <row r="34" spans="1:9" x14ac:dyDescent="0.3">
      <c r="A34" s="1"/>
      <c r="B34" s="4" t="s">
        <v>43</v>
      </c>
      <c r="C34" s="4" t="s">
        <v>44</v>
      </c>
      <c r="D34" s="4" t="s">
        <v>45</v>
      </c>
      <c r="E34" s="5" t="s">
        <v>107</v>
      </c>
      <c r="F34" s="5" t="s">
        <v>108</v>
      </c>
      <c r="G34" s="5" t="s">
        <v>53</v>
      </c>
      <c r="H34" s="5" t="s">
        <v>54</v>
      </c>
      <c r="I34" s="5" t="s">
        <v>109</v>
      </c>
    </row>
    <row r="35" spans="1:9" x14ac:dyDescent="0.3">
      <c r="A35" s="1"/>
      <c r="B35" s="4" t="s">
        <v>43</v>
      </c>
      <c r="C35" s="4" t="s">
        <v>44</v>
      </c>
      <c r="D35" s="4" t="s">
        <v>45</v>
      </c>
      <c r="E35" s="5" t="s">
        <v>110</v>
      </c>
      <c r="F35" s="5" t="s">
        <v>111</v>
      </c>
      <c r="G35" s="5" t="s">
        <v>53</v>
      </c>
      <c r="H35" s="5" t="s">
        <v>54</v>
      </c>
      <c r="I35" s="5" t="s">
        <v>112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113</v>
      </c>
      <c r="C5" s="1"/>
      <c r="D5" s="1"/>
      <c r="E5" s="1"/>
      <c r="F5" s="1"/>
      <c r="G5" s="1"/>
      <c r="H5" s="1"/>
      <c r="I5" s="1"/>
      <c r="J5" s="1"/>
      <c r="K5" s="1"/>
      <c r="L5" s="1"/>
      <c r="M5" s="1"/>
      <c r="N5" s="1"/>
    </row>
    <row r="6" spans="1:14" ht="19.95" customHeight="1" x14ac:dyDescent="0.3">
      <c r="A6" s="1"/>
      <c r="B6" s="7" t="s">
        <v>114</v>
      </c>
      <c r="C6" s="7" t="s">
        <v>115</v>
      </c>
      <c r="D6" s="7" t="s">
        <v>116</v>
      </c>
      <c r="E6" s="7" t="s">
        <v>117</v>
      </c>
      <c r="F6" s="7" t="s">
        <v>118</v>
      </c>
      <c r="G6" s="7" t="s">
        <v>119</v>
      </c>
      <c r="H6" s="7" t="s">
        <v>120</v>
      </c>
      <c r="I6" s="7" t="s">
        <v>121</v>
      </c>
      <c r="J6" s="7" t="s">
        <v>122</v>
      </c>
      <c r="K6" s="7" t="s">
        <v>123</v>
      </c>
      <c r="L6" s="7" t="s">
        <v>124</v>
      </c>
      <c r="M6" s="7" t="s">
        <v>125</v>
      </c>
      <c r="N6" s="7" t="s">
        <v>126</v>
      </c>
    </row>
    <row r="7" spans="1:14" ht="26.4" x14ac:dyDescent="0.3">
      <c r="A7" s="1"/>
      <c r="B7" s="5" t="s">
        <v>127</v>
      </c>
      <c r="C7" s="5" t="s">
        <v>128</v>
      </c>
      <c r="D7" s="5" t="s">
        <v>129</v>
      </c>
      <c r="E7" s="4" t="s">
        <v>130</v>
      </c>
      <c r="F7" s="4" t="s">
        <v>131</v>
      </c>
      <c r="G7" s="6" t="s">
        <v>132</v>
      </c>
      <c r="H7" s="8">
        <v>0</v>
      </c>
      <c r="I7" s="5" t="s">
        <v>133</v>
      </c>
      <c r="J7" s="5" t="s">
        <v>134</v>
      </c>
      <c r="K7" s="5" t="s">
        <v>135</v>
      </c>
      <c r="L7" s="5" t="s">
        <v>136</v>
      </c>
      <c r="M7" s="8">
        <v>13869</v>
      </c>
      <c r="N7" s="5" t="s">
        <v>137</v>
      </c>
    </row>
    <row r="8" spans="1:14" ht="26.4" x14ac:dyDescent="0.3">
      <c r="A8" s="1"/>
      <c r="B8" s="5" t="s">
        <v>127</v>
      </c>
      <c r="C8" s="5" t="s">
        <v>128</v>
      </c>
      <c r="D8" s="5" t="s">
        <v>138</v>
      </c>
      <c r="E8" s="4" t="s">
        <v>130</v>
      </c>
      <c r="F8" s="4" t="s">
        <v>131</v>
      </c>
      <c r="G8" s="6" t="s">
        <v>139</v>
      </c>
      <c r="H8" s="8">
        <v>0</v>
      </c>
      <c r="I8" s="5" t="s">
        <v>133</v>
      </c>
      <c r="J8" s="5" t="s">
        <v>134</v>
      </c>
      <c r="K8" s="5" t="s">
        <v>135</v>
      </c>
      <c r="L8" s="5" t="s">
        <v>136</v>
      </c>
      <c r="M8" s="8">
        <v>13870</v>
      </c>
      <c r="N8" s="5" t="s">
        <v>137</v>
      </c>
    </row>
    <row r="9" spans="1:14" ht="26.4" x14ac:dyDescent="0.3">
      <c r="A9" s="1"/>
      <c r="B9" s="5" t="s">
        <v>127</v>
      </c>
      <c r="C9" s="5" t="s">
        <v>128</v>
      </c>
      <c r="D9" s="5" t="s">
        <v>140</v>
      </c>
      <c r="E9" s="4" t="s">
        <v>130</v>
      </c>
      <c r="F9" s="4" t="s">
        <v>131</v>
      </c>
      <c r="G9" s="6" t="s">
        <v>132</v>
      </c>
      <c r="H9" s="8">
        <v>0</v>
      </c>
      <c r="I9" s="5" t="s">
        <v>133</v>
      </c>
      <c r="J9" s="5" t="s">
        <v>134</v>
      </c>
      <c r="K9" s="5" t="s">
        <v>135</v>
      </c>
      <c r="L9" s="5" t="s">
        <v>136</v>
      </c>
      <c r="M9" s="8">
        <v>14765</v>
      </c>
      <c r="N9" s="5" t="s">
        <v>137</v>
      </c>
    </row>
    <row r="10" spans="1:14" ht="26.4" x14ac:dyDescent="0.3">
      <c r="A10" s="1"/>
      <c r="B10" s="5" t="s">
        <v>127</v>
      </c>
      <c r="C10" s="5" t="s">
        <v>128</v>
      </c>
      <c r="D10" s="5" t="s">
        <v>141</v>
      </c>
      <c r="E10" s="4" t="s">
        <v>130</v>
      </c>
      <c r="F10" s="4" t="s">
        <v>131</v>
      </c>
      <c r="G10" s="6" t="s">
        <v>139</v>
      </c>
      <c r="H10" s="8">
        <v>0</v>
      </c>
      <c r="I10" s="5" t="s">
        <v>133</v>
      </c>
      <c r="J10" s="5" t="s">
        <v>134</v>
      </c>
      <c r="K10" s="5" t="s">
        <v>135</v>
      </c>
      <c r="L10" s="5" t="s">
        <v>136</v>
      </c>
      <c r="M10" s="8">
        <v>13871</v>
      </c>
      <c r="N10" s="5" t="s">
        <v>137</v>
      </c>
    </row>
    <row r="11" spans="1:14" ht="26.4" x14ac:dyDescent="0.3">
      <c r="A11" s="1"/>
      <c r="B11" s="5" t="s">
        <v>127</v>
      </c>
      <c r="C11" s="5" t="s">
        <v>142</v>
      </c>
      <c r="D11" s="5" t="s">
        <v>143</v>
      </c>
      <c r="E11" s="4" t="s">
        <v>130</v>
      </c>
      <c r="F11" s="4" t="s">
        <v>131</v>
      </c>
      <c r="G11" s="6" t="s">
        <v>144</v>
      </c>
      <c r="H11" s="8">
        <v>0</v>
      </c>
      <c r="I11" s="5" t="s">
        <v>133</v>
      </c>
      <c r="J11" s="5" t="s">
        <v>134</v>
      </c>
      <c r="K11" s="5" t="s">
        <v>135</v>
      </c>
      <c r="L11" s="5" t="s">
        <v>145</v>
      </c>
      <c r="M11" s="8">
        <v>13761</v>
      </c>
      <c r="N11" s="5" t="s">
        <v>137</v>
      </c>
    </row>
    <row r="12" spans="1:14" ht="26.4" x14ac:dyDescent="0.3">
      <c r="A12" s="1"/>
      <c r="B12" s="5" t="s">
        <v>127</v>
      </c>
      <c r="C12" s="5" t="s">
        <v>142</v>
      </c>
      <c r="D12" s="5" t="s">
        <v>146</v>
      </c>
      <c r="E12" s="4" t="s">
        <v>130</v>
      </c>
      <c r="F12" s="4" t="s">
        <v>131</v>
      </c>
      <c r="G12" s="6" t="s">
        <v>147</v>
      </c>
      <c r="H12" s="8">
        <v>0</v>
      </c>
      <c r="I12" s="5" t="s">
        <v>133</v>
      </c>
      <c r="J12" s="5" t="s">
        <v>134</v>
      </c>
      <c r="K12" s="5" t="s">
        <v>135</v>
      </c>
      <c r="L12" s="5" t="s">
        <v>145</v>
      </c>
      <c r="M12" s="8">
        <v>13758</v>
      </c>
      <c r="N12" s="5" t="s">
        <v>137</v>
      </c>
    </row>
    <row r="13" spans="1:14" ht="26.4" x14ac:dyDescent="0.3">
      <c r="A13" s="1"/>
      <c r="B13" s="5" t="s">
        <v>127</v>
      </c>
      <c r="C13" s="5" t="s">
        <v>148</v>
      </c>
      <c r="D13" s="5" t="s">
        <v>129</v>
      </c>
      <c r="E13" s="4" t="s">
        <v>130</v>
      </c>
      <c r="F13" s="4" t="s">
        <v>131</v>
      </c>
      <c r="G13" s="6" t="s">
        <v>132</v>
      </c>
      <c r="H13" s="8">
        <v>0</v>
      </c>
      <c r="I13" s="5" t="s">
        <v>133</v>
      </c>
      <c r="J13" s="5" t="s">
        <v>134</v>
      </c>
      <c r="K13" s="5" t="s">
        <v>135</v>
      </c>
      <c r="L13" s="5" t="s">
        <v>136</v>
      </c>
      <c r="M13" s="8">
        <v>13860</v>
      </c>
      <c r="N13" s="5" t="s">
        <v>137</v>
      </c>
    </row>
    <row r="14" spans="1:14" ht="26.4" x14ac:dyDescent="0.3">
      <c r="A14" s="1"/>
      <c r="B14" s="5" t="s">
        <v>127</v>
      </c>
      <c r="C14" s="5" t="s">
        <v>148</v>
      </c>
      <c r="D14" s="5" t="s">
        <v>138</v>
      </c>
      <c r="E14" s="4" t="s">
        <v>130</v>
      </c>
      <c r="F14" s="4" t="s">
        <v>131</v>
      </c>
      <c r="G14" s="6" t="s">
        <v>139</v>
      </c>
      <c r="H14" s="8">
        <v>0</v>
      </c>
      <c r="I14" s="5" t="s">
        <v>133</v>
      </c>
      <c r="J14" s="5" t="s">
        <v>134</v>
      </c>
      <c r="K14" s="5" t="s">
        <v>135</v>
      </c>
      <c r="L14" s="5" t="s">
        <v>136</v>
      </c>
      <c r="M14" s="8">
        <v>13862</v>
      </c>
      <c r="N14" s="5" t="s">
        <v>137</v>
      </c>
    </row>
    <row r="15" spans="1:14" ht="26.4" x14ac:dyDescent="0.3">
      <c r="A15" s="1"/>
      <c r="B15" s="5" t="s">
        <v>127</v>
      </c>
      <c r="C15" s="5" t="s">
        <v>148</v>
      </c>
      <c r="D15" s="5" t="s">
        <v>149</v>
      </c>
      <c r="E15" s="4" t="s">
        <v>130</v>
      </c>
      <c r="F15" s="4" t="s">
        <v>131</v>
      </c>
      <c r="G15" s="6" t="s">
        <v>132</v>
      </c>
      <c r="H15" s="8">
        <v>0</v>
      </c>
      <c r="I15" s="5" t="s">
        <v>133</v>
      </c>
      <c r="J15" s="5" t="s">
        <v>134</v>
      </c>
      <c r="K15" s="5" t="s">
        <v>135</v>
      </c>
      <c r="L15" s="5" t="s">
        <v>136</v>
      </c>
      <c r="M15" s="8">
        <v>13861</v>
      </c>
      <c r="N15" s="5" t="s">
        <v>137</v>
      </c>
    </row>
    <row r="16" spans="1:14" ht="26.4" x14ac:dyDescent="0.3">
      <c r="A16" s="1"/>
      <c r="B16" s="5" t="s">
        <v>127</v>
      </c>
      <c r="C16" s="5" t="s">
        <v>148</v>
      </c>
      <c r="D16" s="5" t="s">
        <v>141</v>
      </c>
      <c r="E16" s="4" t="s">
        <v>130</v>
      </c>
      <c r="F16" s="4" t="s">
        <v>131</v>
      </c>
      <c r="G16" s="6" t="s">
        <v>139</v>
      </c>
      <c r="H16" s="8">
        <v>0</v>
      </c>
      <c r="I16" s="5" t="s">
        <v>133</v>
      </c>
      <c r="J16" s="5" t="s">
        <v>134</v>
      </c>
      <c r="K16" s="5" t="s">
        <v>135</v>
      </c>
      <c r="L16" s="5" t="s">
        <v>136</v>
      </c>
      <c r="M16" s="8">
        <v>13863</v>
      </c>
      <c r="N16" s="5" t="s">
        <v>137</v>
      </c>
    </row>
    <row r="17" spans="1:14" ht="26.4" x14ac:dyDescent="0.3">
      <c r="A17" s="1"/>
      <c r="B17" s="5" t="s">
        <v>127</v>
      </c>
      <c r="C17" s="5" t="s">
        <v>148</v>
      </c>
      <c r="D17" s="5" t="s">
        <v>150</v>
      </c>
      <c r="E17" s="4" t="s">
        <v>130</v>
      </c>
      <c r="F17" s="4" t="s">
        <v>151</v>
      </c>
      <c r="G17" s="6" t="s">
        <v>152</v>
      </c>
      <c r="H17" s="8">
        <v>0</v>
      </c>
      <c r="I17" s="5" t="s">
        <v>133</v>
      </c>
      <c r="J17" s="5" t="s">
        <v>134</v>
      </c>
      <c r="K17" s="5" t="s">
        <v>135</v>
      </c>
      <c r="L17" s="5" t="s">
        <v>145</v>
      </c>
      <c r="M17" s="8">
        <v>13746</v>
      </c>
      <c r="N17" s="5" t="s">
        <v>137</v>
      </c>
    </row>
    <row r="18" spans="1:14" x14ac:dyDescent="0.3">
      <c r="A18" s="1"/>
      <c r="B18" s="5" t="s">
        <v>127</v>
      </c>
      <c r="C18" s="5" t="s">
        <v>148</v>
      </c>
      <c r="D18" s="5" t="s">
        <v>153</v>
      </c>
      <c r="E18" s="4" t="s">
        <v>130</v>
      </c>
      <c r="F18" s="4" t="s">
        <v>131</v>
      </c>
      <c r="G18" s="6" t="s">
        <v>154</v>
      </c>
      <c r="H18" s="8">
        <v>0</v>
      </c>
      <c r="I18" s="5" t="s">
        <v>133</v>
      </c>
      <c r="J18" s="5" t="s">
        <v>155</v>
      </c>
      <c r="K18" s="5" t="s">
        <v>135</v>
      </c>
      <c r="L18" s="5" t="s">
        <v>145</v>
      </c>
      <c r="M18" s="8">
        <v>13771</v>
      </c>
      <c r="N18" s="5" t="s">
        <v>137</v>
      </c>
    </row>
    <row r="19" spans="1:14" x14ac:dyDescent="0.3">
      <c r="A19" s="1"/>
      <c r="B19" s="5" t="s">
        <v>156</v>
      </c>
      <c r="C19" s="5" t="s">
        <v>157</v>
      </c>
      <c r="D19" s="5" t="s">
        <v>158</v>
      </c>
      <c r="E19" s="4" t="s">
        <v>159</v>
      </c>
      <c r="F19" s="4" t="s">
        <v>160</v>
      </c>
      <c r="G19" s="6" t="s">
        <v>161</v>
      </c>
      <c r="H19" s="8">
        <v>0</v>
      </c>
      <c r="I19" s="5" t="s">
        <v>133</v>
      </c>
      <c r="J19" s="5" t="s">
        <v>134</v>
      </c>
      <c r="K19" s="5" t="s">
        <v>135</v>
      </c>
      <c r="L19" s="5" t="s">
        <v>162</v>
      </c>
      <c r="M19" s="8">
        <v>23895</v>
      </c>
      <c r="N19" s="5" t="s">
        <v>137</v>
      </c>
    </row>
    <row r="20" spans="1:14" ht="66" x14ac:dyDescent="0.3">
      <c r="A20" s="1"/>
      <c r="B20" s="5" t="s">
        <v>163</v>
      </c>
      <c r="C20" s="5" t="s">
        <v>164</v>
      </c>
      <c r="D20" s="5" t="s">
        <v>165</v>
      </c>
      <c r="E20" s="4" t="s">
        <v>166</v>
      </c>
      <c r="F20" s="4" t="s">
        <v>167</v>
      </c>
      <c r="G20" s="6" t="s">
        <v>168</v>
      </c>
      <c r="H20" s="8">
        <v>0</v>
      </c>
      <c r="I20" s="5" t="s">
        <v>133</v>
      </c>
      <c r="J20" s="5" t="s">
        <v>134</v>
      </c>
      <c r="K20" s="5" t="s">
        <v>135</v>
      </c>
      <c r="L20" s="5" t="s">
        <v>136</v>
      </c>
      <c r="M20" s="8">
        <v>24098</v>
      </c>
      <c r="N20" s="5" t="s">
        <v>137</v>
      </c>
    </row>
    <row r="21" spans="1:14" ht="79.2" x14ac:dyDescent="0.3">
      <c r="A21" s="1"/>
      <c r="B21" s="5" t="s">
        <v>14</v>
      </c>
      <c r="C21" s="5" t="s">
        <v>169</v>
      </c>
      <c r="D21" s="5" t="s">
        <v>170</v>
      </c>
      <c r="E21" s="4" t="s">
        <v>130</v>
      </c>
      <c r="F21" s="4" t="s">
        <v>131</v>
      </c>
      <c r="G21" s="6" t="s">
        <v>171</v>
      </c>
      <c r="H21" s="8">
        <v>0</v>
      </c>
      <c r="I21" s="5" t="s">
        <v>133</v>
      </c>
      <c r="J21" s="5" t="s">
        <v>134</v>
      </c>
      <c r="K21" s="5" t="s">
        <v>135</v>
      </c>
      <c r="L21" s="5" t="s">
        <v>162</v>
      </c>
      <c r="M21" s="8">
        <v>12715</v>
      </c>
      <c r="N21" s="5" t="s">
        <v>137</v>
      </c>
    </row>
    <row r="22" spans="1:14" x14ac:dyDescent="0.3">
      <c r="A22" s="1"/>
      <c r="B22" s="5" t="s">
        <v>14</v>
      </c>
      <c r="C22" s="5" t="s">
        <v>172</v>
      </c>
      <c r="D22" s="5" t="s">
        <v>173</v>
      </c>
      <c r="E22" s="4" t="s">
        <v>130</v>
      </c>
      <c r="F22" s="4" t="s">
        <v>131</v>
      </c>
      <c r="G22" s="6" t="s">
        <v>174</v>
      </c>
      <c r="H22" s="8">
        <v>0</v>
      </c>
      <c r="I22" s="5" t="s">
        <v>175</v>
      </c>
      <c r="J22" s="5" t="s">
        <v>134</v>
      </c>
      <c r="K22" s="5" t="s">
        <v>135</v>
      </c>
      <c r="L22" s="5" t="s">
        <v>145</v>
      </c>
      <c r="M22" s="8">
        <v>316</v>
      </c>
      <c r="N22" s="5" t="s">
        <v>137</v>
      </c>
    </row>
    <row r="23" spans="1:14" ht="79.2" x14ac:dyDescent="0.3">
      <c r="A23" s="1"/>
      <c r="B23" s="5" t="s">
        <v>14</v>
      </c>
      <c r="C23" s="5" t="s">
        <v>176</v>
      </c>
      <c r="D23" s="5" t="s">
        <v>177</v>
      </c>
      <c r="E23" s="4" t="s">
        <v>130</v>
      </c>
      <c r="F23" s="4" t="s">
        <v>131</v>
      </c>
      <c r="G23" s="6" t="s">
        <v>171</v>
      </c>
      <c r="H23" s="8">
        <v>0</v>
      </c>
      <c r="I23" s="5" t="s">
        <v>133</v>
      </c>
      <c r="J23" s="5" t="s">
        <v>134</v>
      </c>
      <c r="K23" s="5" t="s">
        <v>135</v>
      </c>
      <c r="L23" s="5" t="s">
        <v>162</v>
      </c>
      <c r="M23" s="8">
        <v>687</v>
      </c>
      <c r="N23" s="5" t="s">
        <v>137</v>
      </c>
    </row>
    <row r="24" spans="1:14" x14ac:dyDescent="0.3">
      <c r="A24" s="1"/>
      <c r="B24" s="5" t="s">
        <v>46</v>
      </c>
      <c r="C24" s="5" t="s">
        <v>178</v>
      </c>
      <c r="D24" s="5" t="s">
        <v>103</v>
      </c>
      <c r="E24" s="4" t="s">
        <v>130</v>
      </c>
      <c r="F24" s="4" t="s">
        <v>131</v>
      </c>
      <c r="G24" s="6" t="s">
        <v>179</v>
      </c>
      <c r="H24" s="8">
        <v>8.9</v>
      </c>
      <c r="I24" s="5" t="s">
        <v>133</v>
      </c>
      <c r="J24" s="5" t="s">
        <v>155</v>
      </c>
      <c r="K24" s="5" t="s">
        <v>135</v>
      </c>
      <c r="L24" s="5" t="s">
        <v>162</v>
      </c>
      <c r="M24" s="8">
        <v>188</v>
      </c>
      <c r="N24" s="5" t="s">
        <v>180</v>
      </c>
    </row>
    <row r="25" spans="1:14" ht="26.4" x14ac:dyDescent="0.3">
      <c r="A25" s="1"/>
      <c r="B25" s="5" t="s">
        <v>46</v>
      </c>
      <c r="C25" s="5" t="s">
        <v>181</v>
      </c>
      <c r="D25" s="5" t="s">
        <v>182</v>
      </c>
      <c r="E25" s="4" t="s">
        <v>130</v>
      </c>
      <c r="F25" s="4" t="s">
        <v>131</v>
      </c>
      <c r="G25" s="6" t="s">
        <v>183</v>
      </c>
      <c r="H25" s="8">
        <v>0</v>
      </c>
      <c r="I25" s="5" t="s">
        <v>133</v>
      </c>
      <c r="J25" s="5" t="s">
        <v>134</v>
      </c>
      <c r="K25" s="5" t="s">
        <v>135</v>
      </c>
      <c r="L25" s="5" t="s">
        <v>145</v>
      </c>
      <c r="M25" s="8">
        <v>11052</v>
      </c>
      <c r="N25" s="5" t="s">
        <v>137</v>
      </c>
    </row>
    <row r="26" spans="1:14" x14ac:dyDescent="0.3">
      <c r="A26" s="1"/>
      <c r="B26" s="5" t="s">
        <v>184</v>
      </c>
      <c r="C26" s="5" t="s">
        <v>185</v>
      </c>
      <c r="D26" s="5" t="s">
        <v>186</v>
      </c>
      <c r="E26" s="4" t="s">
        <v>130</v>
      </c>
      <c r="F26" s="4" t="s">
        <v>131</v>
      </c>
      <c r="G26" s="6" t="s">
        <v>187</v>
      </c>
      <c r="H26" s="8">
        <v>5.7320000000000002</v>
      </c>
      <c r="I26" s="5" t="s">
        <v>133</v>
      </c>
      <c r="J26" s="5" t="s">
        <v>155</v>
      </c>
      <c r="K26" s="5" t="s">
        <v>135</v>
      </c>
      <c r="L26" s="5" t="s">
        <v>162</v>
      </c>
      <c r="M26" s="8">
        <v>12778</v>
      </c>
      <c r="N26" s="5" t="s">
        <v>180</v>
      </c>
    </row>
    <row r="27" spans="1:14" x14ac:dyDescent="0.3">
      <c r="A27" s="1"/>
      <c r="B27" s="5" t="s">
        <v>184</v>
      </c>
      <c r="C27" s="5" t="s">
        <v>185</v>
      </c>
      <c r="D27" s="5" t="s">
        <v>188</v>
      </c>
      <c r="E27" s="4" t="s">
        <v>130</v>
      </c>
      <c r="F27" s="4" t="s">
        <v>131</v>
      </c>
      <c r="G27" s="6" t="s">
        <v>189</v>
      </c>
      <c r="H27" s="8">
        <v>0</v>
      </c>
      <c r="I27" s="5" t="s">
        <v>133</v>
      </c>
      <c r="J27" s="5" t="s">
        <v>155</v>
      </c>
      <c r="K27" s="5" t="s">
        <v>135</v>
      </c>
      <c r="L27" s="5" t="s">
        <v>190</v>
      </c>
      <c r="M27" s="8">
        <v>12592</v>
      </c>
      <c r="N27" s="5" t="s">
        <v>137</v>
      </c>
    </row>
    <row r="28" spans="1:14" ht="39.6" x14ac:dyDescent="0.3">
      <c r="A28" s="1"/>
      <c r="B28" s="5" t="s">
        <v>191</v>
      </c>
      <c r="C28" s="5" t="s">
        <v>192</v>
      </c>
      <c r="D28" s="5" t="s">
        <v>54</v>
      </c>
      <c r="E28" s="4" t="s">
        <v>130</v>
      </c>
      <c r="F28" s="4" t="s">
        <v>131</v>
      </c>
      <c r="G28" s="6" t="s">
        <v>193</v>
      </c>
      <c r="H28" s="8">
        <v>4.1399999999999997</v>
      </c>
      <c r="I28" s="5" t="s">
        <v>133</v>
      </c>
      <c r="J28" s="5" t="s">
        <v>155</v>
      </c>
      <c r="K28" s="5" t="s">
        <v>135</v>
      </c>
      <c r="L28" s="5" t="s">
        <v>190</v>
      </c>
      <c r="M28" s="8">
        <v>13513</v>
      </c>
      <c r="N28" s="5" t="s">
        <v>180</v>
      </c>
    </row>
    <row r="29" spans="1:14" x14ac:dyDescent="0.3">
      <c r="A29" s="1"/>
      <c r="B29" s="5" t="s">
        <v>194</v>
      </c>
      <c r="C29" s="5" t="s">
        <v>195</v>
      </c>
      <c r="D29" s="5" t="s">
        <v>196</v>
      </c>
      <c r="E29" s="4" t="s">
        <v>197</v>
      </c>
      <c r="F29" s="4" t="s">
        <v>198</v>
      </c>
      <c r="G29" s="6" t="s">
        <v>199</v>
      </c>
      <c r="H29" s="8">
        <v>101</v>
      </c>
      <c r="I29" s="5" t="s">
        <v>133</v>
      </c>
      <c r="J29" s="5" t="s">
        <v>155</v>
      </c>
      <c r="K29" s="5" t="s">
        <v>135</v>
      </c>
      <c r="L29" s="5" t="s">
        <v>162</v>
      </c>
      <c r="M29" s="8">
        <v>6</v>
      </c>
      <c r="N29" s="5" t="s">
        <v>180</v>
      </c>
    </row>
    <row r="30" spans="1:14" ht="26.4" x14ac:dyDescent="0.3">
      <c r="A30" s="1"/>
      <c r="B30" s="5" t="s">
        <v>200</v>
      </c>
      <c r="C30" s="5" t="s">
        <v>201</v>
      </c>
      <c r="D30" s="5" t="s">
        <v>105</v>
      </c>
      <c r="E30" s="4" t="s">
        <v>202</v>
      </c>
      <c r="F30" s="4" t="s">
        <v>203</v>
      </c>
      <c r="G30" s="6" t="s">
        <v>204</v>
      </c>
      <c r="H30" s="8">
        <v>230</v>
      </c>
      <c r="I30" s="5" t="s">
        <v>133</v>
      </c>
      <c r="J30" s="5" t="s">
        <v>155</v>
      </c>
      <c r="K30" s="5" t="s">
        <v>135</v>
      </c>
      <c r="L30" s="5" t="s">
        <v>145</v>
      </c>
      <c r="M30" s="8">
        <v>14972</v>
      </c>
      <c r="N30" s="5" t="s">
        <v>180</v>
      </c>
    </row>
    <row r="31" spans="1:14" ht="26.4" x14ac:dyDescent="0.3">
      <c r="A31" s="1"/>
      <c r="B31" s="5" t="s">
        <v>200</v>
      </c>
      <c r="C31" s="5" t="s">
        <v>205</v>
      </c>
      <c r="D31" s="5" t="s">
        <v>206</v>
      </c>
      <c r="E31" s="4" t="s">
        <v>207</v>
      </c>
      <c r="F31" s="4" t="s">
        <v>208</v>
      </c>
      <c r="G31" s="6" t="s">
        <v>209</v>
      </c>
      <c r="H31" s="8">
        <v>0</v>
      </c>
      <c r="I31" s="5" t="s">
        <v>133</v>
      </c>
      <c r="J31" s="5" t="s">
        <v>134</v>
      </c>
      <c r="K31" s="5" t="s">
        <v>135</v>
      </c>
      <c r="L31" s="5" t="s">
        <v>145</v>
      </c>
      <c r="M31" s="8">
        <v>14968</v>
      </c>
      <c r="N31" s="5" t="s">
        <v>137</v>
      </c>
    </row>
    <row r="32" spans="1:14" x14ac:dyDescent="0.3">
      <c r="A32" s="1"/>
      <c r="B32" s="5" t="s">
        <v>200</v>
      </c>
      <c r="C32" s="5" t="s">
        <v>205</v>
      </c>
      <c r="D32" s="5" t="s">
        <v>210</v>
      </c>
      <c r="E32" s="4" t="s">
        <v>207</v>
      </c>
      <c r="F32" s="4" t="s">
        <v>208</v>
      </c>
      <c r="G32" s="6" t="s">
        <v>211</v>
      </c>
      <c r="H32" s="8">
        <v>0</v>
      </c>
      <c r="I32" s="5" t="s">
        <v>133</v>
      </c>
      <c r="J32" s="5" t="s">
        <v>155</v>
      </c>
      <c r="K32" s="5" t="s">
        <v>135</v>
      </c>
      <c r="L32" s="5" t="s">
        <v>162</v>
      </c>
      <c r="M32" s="8">
        <v>14969</v>
      </c>
      <c r="N32" s="5" t="s">
        <v>137</v>
      </c>
    </row>
    <row r="33" spans="1:14" x14ac:dyDescent="0.3">
      <c r="A33" s="1"/>
      <c r="B33" s="5" t="s">
        <v>51</v>
      </c>
      <c r="C33" s="5" t="s">
        <v>212</v>
      </c>
      <c r="D33" s="5" t="s">
        <v>213</v>
      </c>
      <c r="E33" s="4" t="s">
        <v>130</v>
      </c>
      <c r="F33" s="4" t="s">
        <v>214</v>
      </c>
      <c r="G33" s="6" t="s">
        <v>215</v>
      </c>
      <c r="H33" s="8">
        <v>0</v>
      </c>
      <c r="I33" s="5" t="s">
        <v>133</v>
      </c>
      <c r="J33" s="5" t="s">
        <v>155</v>
      </c>
      <c r="K33" s="5" t="s">
        <v>135</v>
      </c>
      <c r="L33" s="5" t="s">
        <v>162</v>
      </c>
      <c r="M33" s="8">
        <v>16925</v>
      </c>
      <c r="N33" s="5" t="s">
        <v>180</v>
      </c>
    </row>
    <row r="34" spans="1:14" x14ac:dyDescent="0.3">
      <c r="A34" s="1"/>
      <c r="B34" s="5" t="s">
        <v>51</v>
      </c>
      <c r="C34" s="5" t="s">
        <v>212</v>
      </c>
      <c r="D34" s="5" t="s">
        <v>213</v>
      </c>
      <c r="E34" s="4" t="s">
        <v>216</v>
      </c>
      <c r="F34" s="4" t="s">
        <v>217</v>
      </c>
      <c r="G34" s="6" t="s">
        <v>218</v>
      </c>
      <c r="H34" s="8">
        <v>5</v>
      </c>
      <c r="I34" s="5" t="s">
        <v>133</v>
      </c>
      <c r="J34" s="5" t="s">
        <v>134</v>
      </c>
      <c r="K34" s="5" t="s">
        <v>135</v>
      </c>
      <c r="L34" s="5" t="s">
        <v>219</v>
      </c>
      <c r="M34" s="8">
        <v>16925</v>
      </c>
      <c r="N34" s="5" t="s">
        <v>180</v>
      </c>
    </row>
    <row r="35" spans="1:14" x14ac:dyDescent="0.3">
      <c r="A35" s="1"/>
      <c r="B35" s="5" t="s">
        <v>51</v>
      </c>
      <c r="C35" s="5" t="s">
        <v>212</v>
      </c>
      <c r="D35" s="5" t="s">
        <v>213</v>
      </c>
      <c r="E35" s="4" t="s">
        <v>220</v>
      </c>
      <c r="F35" s="4" t="s">
        <v>214</v>
      </c>
      <c r="G35" s="6" t="s">
        <v>221</v>
      </c>
      <c r="H35" s="8">
        <v>15</v>
      </c>
      <c r="I35" s="5" t="s">
        <v>133</v>
      </c>
      <c r="J35" s="5" t="s">
        <v>134</v>
      </c>
      <c r="K35" s="5" t="s">
        <v>135</v>
      </c>
      <c r="L35" s="5" t="s">
        <v>219</v>
      </c>
      <c r="M35" s="8">
        <v>16925</v>
      </c>
      <c r="N35" s="5" t="s">
        <v>180</v>
      </c>
    </row>
    <row r="36" spans="1:14" x14ac:dyDescent="0.3">
      <c r="A36" s="1"/>
      <c r="B36" s="5" t="s">
        <v>51</v>
      </c>
      <c r="C36" s="5" t="s">
        <v>222</v>
      </c>
      <c r="D36" s="5" t="s">
        <v>223</v>
      </c>
      <c r="E36" s="4" t="s">
        <v>130</v>
      </c>
      <c r="F36" s="4" t="s">
        <v>131</v>
      </c>
      <c r="G36" s="6" t="s">
        <v>224</v>
      </c>
      <c r="H36" s="8">
        <v>0</v>
      </c>
      <c r="I36" s="5" t="s">
        <v>133</v>
      </c>
      <c r="J36" s="5" t="s">
        <v>134</v>
      </c>
      <c r="K36" s="5" t="s">
        <v>135</v>
      </c>
      <c r="L36" s="5" t="s">
        <v>145</v>
      </c>
      <c r="M36" s="8">
        <v>13555</v>
      </c>
      <c r="N36" s="5" t="s">
        <v>180</v>
      </c>
    </row>
    <row r="37" spans="1:14" x14ac:dyDescent="0.3">
      <c r="A37" s="1"/>
      <c r="B37" s="5" t="s">
        <v>59</v>
      </c>
      <c r="C37" s="5" t="s">
        <v>225</v>
      </c>
      <c r="D37" s="5" t="s">
        <v>226</v>
      </c>
      <c r="E37" s="4" t="s">
        <v>130</v>
      </c>
      <c r="F37" s="4" t="s">
        <v>131</v>
      </c>
      <c r="G37" s="6" t="s">
        <v>227</v>
      </c>
      <c r="H37" s="8">
        <v>0</v>
      </c>
      <c r="I37" s="5" t="s">
        <v>175</v>
      </c>
      <c r="J37" s="5" t="s">
        <v>155</v>
      </c>
      <c r="K37" s="5" t="s">
        <v>135</v>
      </c>
      <c r="L37" s="5" t="s">
        <v>190</v>
      </c>
      <c r="M37" s="8">
        <v>13730</v>
      </c>
      <c r="N37" s="5" t="s">
        <v>137</v>
      </c>
    </row>
    <row r="38" spans="1:14" ht="26.4" x14ac:dyDescent="0.3">
      <c r="A38" s="1"/>
      <c r="B38" s="5" t="s">
        <v>59</v>
      </c>
      <c r="C38" s="5" t="s">
        <v>228</v>
      </c>
      <c r="D38" s="5" t="s">
        <v>229</v>
      </c>
      <c r="E38" s="4" t="s">
        <v>230</v>
      </c>
      <c r="F38" s="4" t="s">
        <v>231</v>
      </c>
      <c r="G38" s="6" t="s">
        <v>232</v>
      </c>
      <c r="H38" s="8">
        <v>0</v>
      </c>
      <c r="I38" s="5" t="s">
        <v>133</v>
      </c>
      <c r="J38" s="5" t="s">
        <v>155</v>
      </c>
      <c r="K38" s="5" t="s">
        <v>135</v>
      </c>
      <c r="L38" s="5" t="s">
        <v>162</v>
      </c>
      <c r="M38" s="8">
        <v>8202</v>
      </c>
      <c r="N38" s="5" t="s">
        <v>137</v>
      </c>
    </row>
    <row r="39" spans="1:14" ht="39.6" x14ac:dyDescent="0.3">
      <c r="A39" s="1"/>
      <c r="B39" s="5" t="s">
        <v>59</v>
      </c>
      <c r="C39" s="5" t="s">
        <v>233</v>
      </c>
      <c r="D39" s="5" t="s">
        <v>234</v>
      </c>
      <c r="E39" s="4" t="s">
        <v>235</v>
      </c>
      <c r="F39" s="4" t="s">
        <v>236</v>
      </c>
      <c r="G39" s="6" t="s">
        <v>237</v>
      </c>
      <c r="H39" s="8">
        <v>0</v>
      </c>
      <c r="I39" s="5" t="s">
        <v>133</v>
      </c>
      <c r="J39" s="5" t="s">
        <v>155</v>
      </c>
      <c r="K39" s="5" t="s">
        <v>135</v>
      </c>
      <c r="L39" s="5" t="s">
        <v>162</v>
      </c>
      <c r="M39" s="8">
        <v>11530</v>
      </c>
      <c r="N39" s="5" t="s">
        <v>137</v>
      </c>
    </row>
    <row r="40" spans="1:14" ht="39.6" x14ac:dyDescent="0.3">
      <c r="A40" s="1"/>
      <c r="B40" s="5" t="s">
        <v>59</v>
      </c>
      <c r="C40" s="5" t="s">
        <v>233</v>
      </c>
      <c r="D40" s="5" t="s">
        <v>238</v>
      </c>
      <c r="E40" s="4" t="s">
        <v>239</v>
      </c>
      <c r="F40" s="4" t="s">
        <v>240</v>
      </c>
      <c r="G40" s="6" t="s">
        <v>237</v>
      </c>
      <c r="H40" s="8">
        <v>0</v>
      </c>
      <c r="I40" s="5" t="s">
        <v>133</v>
      </c>
      <c r="J40" s="5" t="s">
        <v>155</v>
      </c>
      <c r="K40" s="5" t="s">
        <v>135</v>
      </c>
      <c r="L40" s="5" t="s">
        <v>162</v>
      </c>
      <c r="M40" s="8">
        <v>11529</v>
      </c>
      <c r="N40" s="5" t="s">
        <v>137</v>
      </c>
    </row>
    <row r="41" spans="1:14" ht="39.6" x14ac:dyDescent="0.3">
      <c r="A41" s="1"/>
      <c r="B41" s="5" t="s">
        <v>59</v>
      </c>
      <c r="C41" s="5" t="s">
        <v>241</v>
      </c>
      <c r="D41" s="5" t="s">
        <v>54</v>
      </c>
      <c r="E41" s="4" t="s">
        <v>166</v>
      </c>
      <c r="F41" s="4" t="s">
        <v>151</v>
      </c>
      <c r="G41" s="6" t="s">
        <v>242</v>
      </c>
      <c r="H41" s="8">
        <v>31.2</v>
      </c>
      <c r="I41" s="5" t="s">
        <v>133</v>
      </c>
      <c r="J41" s="5" t="s">
        <v>134</v>
      </c>
      <c r="K41" s="5" t="s">
        <v>135</v>
      </c>
      <c r="L41" s="5" t="s">
        <v>190</v>
      </c>
      <c r="M41" s="8">
        <v>22190</v>
      </c>
      <c r="N41" s="5" t="s">
        <v>180</v>
      </c>
    </row>
    <row r="42" spans="1:14" ht="26.4" x14ac:dyDescent="0.3">
      <c r="A42" s="1"/>
      <c r="B42" s="5" t="s">
        <v>59</v>
      </c>
      <c r="C42" s="5" t="s">
        <v>243</v>
      </c>
      <c r="D42" s="5" t="s">
        <v>54</v>
      </c>
      <c r="E42" s="4" t="s">
        <v>166</v>
      </c>
      <c r="F42" s="4" t="s">
        <v>151</v>
      </c>
      <c r="G42" s="6" t="s">
        <v>244</v>
      </c>
      <c r="H42" s="8">
        <v>5.2</v>
      </c>
      <c r="I42" s="5" t="s">
        <v>133</v>
      </c>
      <c r="J42" s="5" t="s">
        <v>134</v>
      </c>
      <c r="K42" s="5" t="s">
        <v>135</v>
      </c>
      <c r="L42" s="5" t="s">
        <v>190</v>
      </c>
      <c r="M42" s="8">
        <v>22659</v>
      </c>
      <c r="N42" s="5" t="s">
        <v>180</v>
      </c>
    </row>
    <row r="43" spans="1:14" ht="26.4" x14ac:dyDescent="0.3">
      <c r="A43" s="1"/>
      <c r="B43" s="5" t="s">
        <v>245</v>
      </c>
      <c r="C43" s="5" t="s">
        <v>246</v>
      </c>
      <c r="D43" s="5" t="s">
        <v>247</v>
      </c>
      <c r="E43" s="4" t="s">
        <v>235</v>
      </c>
      <c r="F43" s="4" t="s">
        <v>131</v>
      </c>
      <c r="G43" s="6" t="s">
        <v>248</v>
      </c>
      <c r="H43" s="8">
        <v>4.2699999999999996</v>
      </c>
      <c r="I43" s="5" t="s">
        <v>133</v>
      </c>
      <c r="J43" s="5" t="s">
        <v>155</v>
      </c>
      <c r="K43" s="5" t="s">
        <v>135</v>
      </c>
      <c r="L43" s="5" t="s">
        <v>162</v>
      </c>
      <c r="M43" s="8">
        <v>20590</v>
      </c>
      <c r="N43" s="5" t="s">
        <v>180</v>
      </c>
    </row>
    <row r="44" spans="1:14" ht="26.4" x14ac:dyDescent="0.3">
      <c r="A44" s="1"/>
      <c r="B44" s="5" t="s">
        <v>245</v>
      </c>
      <c r="C44" s="5" t="s">
        <v>246</v>
      </c>
      <c r="D44" s="5" t="s">
        <v>247</v>
      </c>
      <c r="E44" s="4" t="s">
        <v>235</v>
      </c>
      <c r="F44" s="4" t="s">
        <v>131</v>
      </c>
      <c r="G44" s="6" t="s">
        <v>249</v>
      </c>
      <c r="H44" s="8">
        <v>4.2699999999999996</v>
      </c>
      <c r="I44" s="5" t="s">
        <v>133</v>
      </c>
      <c r="J44" s="5" t="s">
        <v>155</v>
      </c>
      <c r="K44" s="5" t="s">
        <v>135</v>
      </c>
      <c r="L44" s="5" t="s">
        <v>162</v>
      </c>
      <c r="M44" s="8">
        <v>20590</v>
      </c>
      <c r="N44" s="5" t="s">
        <v>180</v>
      </c>
    </row>
    <row r="45" spans="1:14" ht="26.4" x14ac:dyDescent="0.3">
      <c r="A45" s="1"/>
      <c r="B45" s="5" t="s">
        <v>245</v>
      </c>
      <c r="C45" s="5" t="s">
        <v>246</v>
      </c>
      <c r="D45" s="5" t="s">
        <v>247</v>
      </c>
      <c r="E45" s="4" t="s">
        <v>235</v>
      </c>
      <c r="F45" s="4" t="s">
        <v>131</v>
      </c>
      <c r="G45" s="6" t="s">
        <v>250</v>
      </c>
      <c r="H45" s="8">
        <v>4.2699999999999996</v>
      </c>
      <c r="I45" s="5" t="s">
        <v>133</v>
      </c>
      <c r="J45" s="5" t="s">
        <v>155</v>
      </c>
      <c r="K45" s="5" t="s">
        <v>135</v>
      </c>
      <c r="L45" s="5" t="s">
        <v>162</v>
      </c>
      <c r="M45" s="8">
        <v>20590</v>
      </c>
      <c r="N45" s="5" t="s">
        <v>180</v>
      </c>
    </row>
    <row r="46" spans="1:14" x14ac:dyDescent="0.3">
      <c r="A46" s="1"/>
      <c r="B46" s="5" t="s">
        <v>251</v>
      </c>
      <c r="C46" s="5" t="s">
        <v>252</v>
      </c>
      <c r="D46" s="5" t="s">
        <v>54</v>
      </c>
      <c r="E46" s="4" t="s">
        <v>130</v>
      </c>
      <c r="F46" s="4" t="s">
        <v>131</v>
      </c>
      <c r="G46" s="6" t="s">
        <v>253</v>
      </c>
      <c r="H46" s="8">
        <v>0</v>
      </c>
      <c r="I46" s="5" t="s">
        <v>175</v>
      </c>
      <c r="J46" s="5" t="s">
        <v>155</v>
      </c>
      <c r="K46" s="5" t="s">
        <v>135</v>
      </c>
      <c r="L46" s="5" t="s">
        <v>190</v>
      </c>
      <c r="M46" s="8">
        <v>22187</v>
      </c>
      <c r="N46" s="5" t="s">
        <v>180</v>
      </c>
    </row>
    <row r="47" spans="1:14" x14ac:dyDescent="0.3">
      <c r="A47" s="1"/>
      <c r="B47" s="5" t="s">
        <v>254</v>
      </c>
      <c r="C47" s="5" t="s">
        <v>255</v>
      </c>
      <c r="D47" s="5" t="s">
        <v>256</v>
      </c>
      <c r="E47" s="4" t="s">
        <v>130</v>
      </c>
      <c r="F47" s="4" t="s">
        <v>131</v>
      </c>
      <c r="G47" s="6" t="s">
        <v>257</v>
      </c>
      <c r="H47" s="8">
        <v>0</v>
      </c>
      <c r="I47" s="5" t="s">
        <v>133</v>
      </c>
      <c r="J47" s="5" t="s">
        <v>155</v>
      </c>
      <c r="K47" s="5" t="s">
        <v>135</v>
      </c>
      <c r="L47" s="5" t="s">
        <v>190</v>
      </c>
      <c r="M47" s="8">
        <v>21126</v>
      </c>
      <c r="N47" s="5" t="s">
        <v>137</v>
      </c>
    </row>
    <row r="48" spans="1:14" ht="39.6" x14ac:dyDescent="0.3">
      <c r="A48" s="1"/>
      <c r="B48" s="5" t="s">
        <v>258</v>
      </c>
      <c r="C48" s="5" t="s">
        <v>259</v>
      </c>
      <c r="D48" s="5" t="s">
        <v>260</v>
      </c>
      <c r="E48" s="4" t="s">
        <v>130</v>
      </c>
      <c r="F48" s="4" t="s">
        <v>131</v>
      </c>
      <c r="G48" s="6" t="s">
        <v>261</v>
      </c>
      <c r="H48" s="8">
        <v>0</v>
      </c>
      <c r="I48" s="5" t="s">
        <v>133</v>
      </c>
      <c r="J48" s="5" t="s">
        <v>134</v>
      </c>
      <c r="K48" s="5" t="s">
        <v>135</v>
      </c>
      <c r="L48" s="5" t="s">
        <v>145</v>
      </c>
      <c r="M48" s="8">
        <v>14464</v>
      </c>
      <c r="N48" s="5" t="s">
        <v>137</v>
      </c>
    </row>
    <row r="49" spans="1:14" x14ac:dyDescent="0.3">
      <c r="A49" s="1"/>
      <c r="B49" s="5" t="s">
        <v>258</v>
      </c>
      <c r="C49" s="5" t="s">
        <v>262</v>
      </c>
      <c r="D49" s="5" t="s">
        <v>263</v>
      </c>
      <c r="E49" s="4" t="s">
        <v>130</v>
      </c>
      <c r="F49" s="4" t="s">
        <v>264</v>
      </c>
      <c r="G49" s="6" t="s">
        <v>265</v>
      </c>
      <c r="H49" s="8">
        <v>0</v>
      </c>
      <c r="I49" s="5" t="s">
        <v>133</v>
      </c>
      <c r="J49" s="5" t="s">
        <v>134</v>
      </c>
      <c r="K49" s="5" t="s">
        <v>135</v>
      </c>
      <c r="L49" s="5" t="s">
        <v>162</v>
      </c>
      <c r="M49" s="8">
        <v>727</v>
      </c>
      <c r="N49" s="5" t="s">
        <v>137</v>
      </c>
    </row>
    <row r="50" spans="1:14" x14ac:dyDescent="0.3">
      <c r="A50" s="1"/>
      <c r="B50" s="5" t="s">
        <v>258</v>
      </c>
      <c r="C50" s="5" t="s">
        <v>266</v>
      </c>
      <c r="D50" s="5" t="s">
        <v>267</v>
      </c>
      <c r="E50" s="4" t="s">
        <v>130</v>
      </c>
      <c r="F50" s="4" t="s">
        <v>264</v>
      </c>
      <c r="G50" s="6" t="s">
        <v>268</v>
      </c>
      <c r="H50" s="8">
        <v>0</v>
      </c>
      <c r="I50" s="5" t="s">
        <v>133</v>
      </c>
      <c r="J50" s="5" t="s">
        <v>134</v>
      </c>
      <c r="K50" s="5" t="s">
        <v>135</v>
      </c>
      <c r="L50" s="5" t="s">
        <v>162</v>
      </c>
      <c r="M50" s="8">
        <v>8214</v>
      </c>
      <c r="N50" s="5" t="s">
        <v>137</v>
      </c>
    </row>
    <row r="51" spans="1:14" ht="26.4" x14ac:dyDescent="0.3">
      <c r="A51" s="1"/>
      <c r="B51" s="5" t="s">
        <v>269</v>
      </c>
      <c r="C51" s="5" t="s">
        <v>270</v>
      </c>
      <c r="D51" s="5" t="s">
        <v>103</v>
      </c>
      <c r="E51" s="4" t="s">
        <v>130</v>
      </c>
      <c r="F51" s="4" t="s">
        <v>131</v>
      </c>
      <c r="G51" s="6" t="s">
        <v>271</v>
      </c>
      <c r="H51" s="8">
        <v>42</v>
      </c>
      <c r="I51" s="5" t="s">
        <v>133</v>
      </c>
      <c r="J51" s="5" t="s">
        <v>155</v>
      </c>
      <c r="K51" s="5" t="s">
        <v>135</v>
      </c>
      <c r="L51" s="5" t="s">
        <v>145</v>
      </c>
      <c r="M51" s="8">
        <v>24607</v>
      </c>
      <c r="N51" s="5" t="s">
        <v>180</v>
      </c>
    </row>
    <row r="52" spans="1:14" ht="26.4" x14ac:dyDescent="0.3">
      <c r="A52" s="1"/>
      <c r="B52" s="5" t="s">
        <v>269</v>
      </c>
      <c r="C52" s="5" t="s">
        <v>270</v>
      </c>
      <c r="D52" s="5" t="s">
        <v>272</v>
      </c>
      <c r="E52" s="4" t="s">
        <v>130</v>
      </c>
      <c r="F52" s="4" t="s">
        <v>131</v>
      </c>
      <c r="G52" s="6" t="s">
        <v>273</v>
      </c>
      <c r="H52" s="8">
        <v>0</v>
      </c>
      <c r="I52" s="5" t="s">
        <v>133</v>
      </c>
      <c r="J52" s="5" t="s">
        <v>155</v>
      </c>
      <c r="K52" s="5" t="s">
        <v>135</v>
      </c>
      <c r="L52" s="5" t="s">
        <v>162</v>
      </c>
      <c r="M52" s="8">
        <v>24609</v>
      </c>
      <c r="N52" s="5" t="s">
        <v>137</v>
      </c>
    </row>
    <row r="53" spans="1:14" ht="52.8" x14ac:dyDescent="0.3">
      <c r="A53" s="1"/>
      <c r="B53" s="5" t="s">
        <v>274</v>
      </c>
      <c r="C53" s="5" t="s">
        <v>275</v>
      </c>
      <c r="D53" s="5" t="s">
        <v>17</v>
      </c>
      <c r="E53" s="4" t="s">
        <v>130</v>
      </c>
      <c r="F53" s="4" t="s">
        <v>131</v>
      </c>
      <c r="G53" s="6" t="s">
        <v>276</v>
      </c>
      <c r="H53" s="8">
        <v>0</v>
      </c>
      <c r="I53" s="5" t="s">
        <v>133</v>
      </c>
      <c r="J53" s="5" t="s">
        <v>134</v>
      </c>
      <c r="K53" s="5" t="s">
        <v>135</v>
      </c>
      <c r="L53" s="5" t="s">
        <v>145</v>
      </c>
      <c r="M53" s="8">
        <v>1029</v>
      </c>
      <c r="N53" s="5" t="s">
        <v>137</v>
      </c>
    </row>
    <row r="54" spans="1:14" ht="52.8" x14ac:dyDescent="0.3">
      <c r="A54" s="1"/>
      <c r="B54" s="5" t="s">
        <v>274</v>
      </c>
      <c r="C54" s="5" t="s">
        <v>275</v>
      </c>
      <c r="D54" s="5" t="s">
        <v>17</v>
      </c>
      <c r="E54" s="4" t="s">
        <v>277</v>
      </c>
      <c r="F54" s="4" t="s">
        <v>278</v>
      </c>
      <c r="G54" s="6" t="s">
        <v>279</v>
      </c>
      <c r="H54" s="8">
        <v>0</v>
      </c>
      <c r="I54" s="5" t="s">
        <v>133</v>
      </c>
      <c r="J54" s="5" t="s">
        <v>134</v>
      </c>
      <c r="K54" s="5" t="s">
        <v>135</v>
      </c>
      <c r="L54" s="5" t="s">
        <v>162</v>
      </c>
      <c r="M54" s="8">
        <v>1029</v>
      </c>
      <c r="N54" s="5" t="s">
        <v>137</v>
      </c>
    </row>
    <row r="55" spans="1:14" ht="52.8" x14ac:dyDescent="0.3">
      <c r="A55" s="1"/>
      <c r="B55" s="5" t="s">
        <v>280</v>
      </c>
      <c r="C55" s="5" t="s">
        <v>281</v>
      </c>
      <c r="D55" s="5" t="s">
        <v>282</v>
      </c>
      <c r="E55" s="4" t="s">
        <v>130</v>
      </c>
      <c r="F55" s="4" t="s">
        <v>283</v>
      </c>
      <c r="G55" s="6" t="s">
        <v>284</v>
      </c>
      <c r="H55" s="8">
        <v>0</v>
      </c>
      <c r="I55" s="5" t="s">
        <v>133</v>
      </c>
      <c r="J55" s="5" t="s">
        <v>155</v>
      </c>
      <c r="K55" s="5" t="s">
        <v>135</v>
      </c>
      <c r="L55" s="5" t="s">
        <v>219</v>
      </c>
      <c r="M55" s="8">
        <v>24535</v>
      </c>
      <c r="N55" s="5" t="s">
        <v>137</v>
      </c>
    </row>
    <row r="56" spans="1:14" ht="52.8" x14ac:dyDescent="0.3">
      <c r="A56" s="1"/>
      <c r="B56" s="5" t="s">
        <v>280</v>
      </c>
      <c r="C56" s="5" t="s">
        <v>281</v>
      </c>
      <c r="D56" s="5" t="s">
        <v>282</v>
      </c>
      <c r="E56" s="4" t="s">
        <v>151</v>
      </c>
      <c r="F56" s="4" t="s">
        <v>285</v>
      </c>
      <c r="G56" s="6" t="s">
        <v>284</v>
      </c>
      <c r="H56" s="8">
        <v>0</v>
      </c>
      <c r="I56" s="5" t="s">
        <v>133</v>
      </c>
      <c r="J56" s="5" t="s">
        <v>155</v>
      </c>
      <c r="K56" s="5" t="s">
        <v>135</v>
      </c>
      <c r="L56" s="5" t="s">
        <v>219</v>
      </c>
      <c r="M56" s="8">
        <v>24535</v>
      </c>
      <c r="N56" s="5" t="s">
        <v>137</v>
      </c>
    </row>
    <row r="57" spans="1:14" x14ac:dyDescent="0.3">
      <c r="A57" s="1"/>
      <c r="B57" s="5" t="s">
        <v>71</v>
      </c>
      <c r="C57" s="5" t="s">
        <v>286</v>
      </c>
      <c r="D57" s="5" t="s">
        <v>62</v>
      </c>
      <c r="E57" s="4" t="s">
        <v>130</v>
      </c>
      <c r="F57" s="4" t="s">
        <v>131</v>
      </c>
      <c r="G57" s="6" t="s">
        <v>287</v>
      </c>
      <c r="H57" s="8">
        <v>189.761</v>
      </c>
      <c r="I57" s="5" t="s">
        <v>133</v>
      </c>
      <c r="J57" s="5" t="s">
        <v>155</v>
      </c>
      <c r="K57" s="5" t="s">
        <v>135</v>
      </c>
      <c r="L57" s="5" t="s">
        <v>190</v>
      </c>
      <c r="M57" s="8">
        <v>15213</v>
      </c>
      <c r="N57" s="5" t="s">
        <v>180</v>
      </c>
    </row>
    <row r="58" spans="1:14" x14ac:dyDescent="0.3">
      <c r="A58" s="1"/>
      <c r="B58" s="5" t="s">
        <v>71</v>
      </c>
      <c r="C58" s="5" t="s">
        <v>286</v>
      </c>
      <c r="D58" s="5" t="s">
        <v>288</v>
      </c>
      <c r="E58" s="4" t="s">
        <v>130</v>
      </c>
      <c r="F58" s="4" t="s">
        <v>131</v>
      </c>
      <c r="G58" s="6" t="s">
        <v>289</v>
      </c>
      <c r="H58" s="8">
        <v>0</v>
      </c>
      <c r="I58" s="5" t="s">
        <v>133</v>
      </c>
      <c r="J58" s="5" t="s">
        <v>155</v>
      </c>
      <c r="K58" s="5" t="s">
        <v>135</v>
      </c>
      <c r="L58" s="5" t="s">
        <v>145</v>
      </c>
      <c r="M58" s="8">
        <v>15724</v>
      </c>
      <c r="N58" s="5" t="s">
        <v>137</v>
      </c>
    </row>
    <row r="59" spans="1:14" ht="39.6" x14ac:dyDescent="0.3">
      <c r="A59" s="1"/>
      <c r="B59" s="5" t="s">
        <v>71</v>
      </c>
      <c r="C59" s="5" t="s">
        <v>290</v>
      </c>
      <c r="D59" s="5" t="s">
        <v>291</v>
      </c>
      <c r="E59" s="4" t="s">
        <v>151</v>
      </c>
      <c r="F59" s="4" t="s">
        <v>131</v>
      </c>
      <c r="G59" s="6" t="s">
        <v>292</v>
      </c>
      <c r="H59" s="8">
        <v>0</v>
      </c>
      <c r="I59" s="5" t="s">
        <v>133</v>
      </c>
      <c r="J59" s="5" t="s">
        <v>155</v>
      </c>
      <c r="K59" s="5" t="s">
        <v>135</v>
      </c>
      <c r="L59" s="5" t="s">
        <v>219</v>
      </c>
      <c r="M59" s="8">
        <v>24783</v>
      </c>
      <c r="N59" s="5" t="s">
        <v>137</v>
      </c>
    </row>
    <row r="60" spans="1:14" ht="26.4" x14ac:dyDescent="0.3">
      <c r="A60" s="1"/>
      <c r="B60" s="5" t="s">
        <v>293</v>
      </c>
      <c r="C60" s="5" t="s">
        <v>293</v>
      </c>
      <c r="D60" s="5" t="s">
        <v>54</v>
      </c>
      <c r="E60" s="4" t="s">
        <v>130</v>
      </c>
      <c r="F60" s="4" t="s">
        <v>131</v>
      </c>
      <c r="G60" s="6" t="s">
        <v>294</v>
      </c>
      <c r="H60" s="8">
        <v>0</v>
      </c>
      <c r="I60" s="5" t="s">
        <v>133</v>
      </c>
      <c r="J60" s="5" t="s">
        <v>134</v>
      </c>
      <c r="K60" s="5" t="s">
        <v>135</v>
      </c>
      <c r="L60" s="5" t="s">
        <v>162</v>
      </c>
      <c r="M60" s="8">
        <v>18186</v>
      </c>
      <c r="N60" s="5" t="s">
        <v>180</v>
      </c>
    </row>
    <row r="61" spans="1:14" x14ac:dyDescent="0.3">
      <c r="A61" s="1"/>
      <c r="B61" s="5" t="s">
        <v>295</v>
      </c>
      <c r="C61" s="5" t="s">
        <v>296</v>
      </c>
      <c r="D61" s="5" t="s">
        <v>297</v>
      </c>
      <c r="E61" s="4" t="s">
        <v>130</v>
      </c>
      <c r="F61" s="4" t="s">
        <v>151</v>
      </c>
      <c r="G61" s="6" t="s">
        <v>298</v>
      </c>
      <c r="H61" s="8">
        <v>0</v>
      </c>
      <c r="I61" s="5" t="s">
        <v>133</v>
      </c>
      <c r="J61" s="5" t="s">
        <v>155</v>
      </c>
      <c r="K61" s="5" t="s">
        <v>135</v>
      </c>
      <c r="L61" s="5" t="s">
        <v>162</v>
      </c>
      <c r="M61" s="8">
        <v>22518</v>
      </c>
      <c r="N61" s="5" t="s">
        <v>137</v>
      </c>
    </row>
    <row r="62" spans="1:14" x14ac:dyDescent="0.3">
      <c r="A62" s="1"/>
      <c r="B62" s="5" t="s">
        <v>299</v>
      </c>
      <c r="C62" s="5" t="s">
        <v>300</v>
      </c>
      <c r="D62" s="5" t="s">
        <v>301</v>
      </c>
      <c r="E62" s="4" t="s">
        <v>130</v>
      </c>
      <c r="F62" s="4" t="s">
        <v>131</v>
      </c>
      <c r="G62" s="6" t="s">
        <v>302</v>
      </c>
      <c r="H62" s="8">
        <v>0</v>
      </c>
      <c r="I62" s="5" t="s">
        <v>133</v>
      </c>
      <c r="J62" s="5" t="s">
        <v>155</v>
      </c>
      <c r="K62" s="5" t="s">
        <v>135</v>
      </c>
      <c r="L62" s="5" t="s">
        <v>145</v>
      </c>
      <c r="M62" s="8">
        <v>8461</v>
      </c>
      <c r="N62" s="5" t="s">
        <v>137</v>
      </c>
    </row>
    <row r="63" spans="1:14" ht="39.6" x14ac:dyDescent="0.3">
      <c r="A63" s="1"/>
      <c r="B63" s="5" t="s">
        <v>303</v>
      </c>
      <c r="C63" s="5" t="s">
        <v>304</v>
      </c>
      <c r="D63" s="5" t="s">
        <v>305</v>
      </c>
      <c r="E63" s="4" t="s">
        <v>130</v>
      </c>
      <c r="F63" s="4" t="s">
        <v>285</v>
      </c>
      <c r="G63" s="6" t="s">
        <v>306</v>
      </c>
      <c r="H63" s="8">
        <v>0</v>
      </c>
      <c r="I63" s="5" t="s">
        <v>133</v>
      </c>
      <c r="J63" s="5" t="s">
        <v>155</v>
      </c>
      <c r="K63" s="5" t="s">
        <v>135</v>
      </c>
      <c r="L63" s="5" t="s">
        <v>145</v>
      </c>
      <c r="M63" s="8">
        <v>22979</v>
      </c>
      <c r="N63" s="5" t="s">
        <v>137</v>
      </c>
    </row>
    <row r="64" spans="1:14" ht="26.4" x14ac:dyDescent="0.3">
      <c r="A64" s="1"/>
      <c r="B64" s="5" t="s">
        <v>307</v>
      </c>
      <c r="C64" s="5" t="s">
        <v>308</v>
      </c>
      <c r="D64" s="5" t="s">
        <v>309</v>
      </c>
      <c r="E64" s="4" t="s">
        <v>130</v>
      </c>
      <c r="F64" s="4" t="s">
        <v>131</v>
      </c>
      <c r="G64" s="6" t="s">
        <v>310</v>
      </c>
      <c r="H64" s="8">
        <v>179.37</v>
      </c>
      <c r="I64" s="5" t="s">
        <v>133</v>
      </c>
      <c r="J64" s="5" t="s">
        <v>155</v>
      </c>
      <c r="K64" s="5" t="s">
        <v>135</v>
      </c>
      <c r="L64" s="5" t="s">
        <v>190</v>
      </c>
      <c r="M64" s="8">
        <v>15108</v>
      </c>
      <c r="N64" s="5" t="s">
        <v>180</v>
      </c>
    </row>
    <row r="65" spans="1:14" x14ac:dyDescent="0.3">
      <c r="A65" s="1"/>
      <c r="B65" s="5" t="s">
        <v>307</v>
      </c>
      <c r="C65" s="5" t="s">
        <v>290</v>
      </c>
      <c r="D65" s="5" t="s">
        <v>17</v>
      </c>
      <c r="E65" s="4" t="s">
        <v>130</v>
      </c>
      <c r="F65" s="4" t="s">
        <v>131</v>
      </c>
      <c r="G65" s="6" t="s">
        <v>311</v>
      </c>
      <c r="H65" s="8">
        <v>0</v>
      </c>
      <c r="I65" s="5" t="s">
        <v>133</v>
      </c>
      <c r="J65" s="5" t="s">
        <v>134</v>
      </c>
      <c r="K65" s="5" t="s">
        <v>135</v>
      </c>
      <c r="L65" s="5" t="s">
        <v>145</v>
      </c>
      <c r="M65" s="8">
        <v>14953</v>
      </c>
      <c r="N65" s="5" t="s">
        <v>137</v>
      </c>
    </row>
    <row r="66" spans="1:14" ht="26.4" x14ac:dyDescent="0.3">
      <c r="A66" s="1"/>
      <c r="B66" s="5" t="s">
        <v>307</v>
      </c>
      <c r="C66" s="5" t="s">
        <v>312</v>
      </c>
      <c r="D66" s="5" t="s">
        <v>313</v>
      </c>
      <c r="E66" s="4" t="s">
        <v>130</v>
      </c>
      <c r="F66" s="4" t="s">
        <v>131</v>
      </c>
      <c r="G66" s="6" t="s">
        <v>314</v>
      </c>
      <c r="H66" s="8">
        <v>0</v>
      </c>
      <c r="I66" s="5" t="s">
        <v>133</v>
      </c>
      <c r="J66" s="5" t="s">
        <v>134</v>
      </c>
      <c r="K66" s="5" t="s">
        <v>135</v>
      </c>
      <c r="L66" s="5" t="s">
        <v>145</v>
      </c>
      <c r="M66" s="8">
        <v>14956</v>
      </c>
      <c r="N66" s="5" t="s">
        <v>137</v>
      </c>
    </row>
    <row r="67" spans="1:14" x14ac:dyDescent="0.3">
      <c r="A67" s="1"/>
      <c r="B67" s="5" t="s">
        <v>315</v>
      </c>
      <c r="C67" s="5" t="s">
        <v>316</v>
      </c>
      <c r="D67" s="5" t="s">
        <v>317</v>
      </c>
      <c r="E67" s="4" t="s">
        <v>130</v>
      </c>
      <c r="F67" s="4" t="s">
        <v>131</v>
      </c>
      <c r="G67" s="6" t="s">
        <v>318</v>
      </c>
      <c r="H67" s="8">
        <v>0</v>
      </c>
      <c r="I67" s="5" t="s">
        <v>133</v>
      </c>
      <c r="J67" s="5" t="s">
        <v>155</v>
      </c>
      <c r="K67" s="5" t="s">
        <v>135</v>
      </c>
      <c r="L67" s="5" t="s">
        <v>162</v>
      </c>
      <c r="M67" s="8">
        <v>10882</v>
      </c>
      <c r="N67" s="5" t="s">
        <v>137</v>
      </c>
    </row>
    <row r="68" spans="1:14" ht="39.6" x14ac:dyDescent="0.3">
      <c r="A68" s="1"/>
      <c r="B68" s="5" t="s">
        <v>315</v>
      </c>
      <c r="C68" s="5" t="s">
        <v>316</v>
      </c>
      <c r="D68" s="5" t="s">
        <v>319</v>
      </c>
      <c r="E68" s="4" t="s">
        <v>130</v>
      </c>
      <c r="F68" s="4" t="s">
        <v>131</v>
      </c>
      <c r="G68" s="6" t="s">
        <v>320</v>
      </c>
      <c r="H68" s="8">
        <v>0</v>
      </c>
      <c r="I68" s="5" t="s">
        <v>133</v>
      </c>
      <c r="J68" s="5" t="s">
        <v>155</v>
      </c>
      <c r="K68" s="5" t="s">
        <v>135</v>
      </c>
      <c r="L68" s="5" t="s">
        <v>162</v>
      </c>
      <c r="M68" s="8">
        <v>10814</v>
      </c>
      <c r="N68" s="5" t="s">
        <v>137</v>
      </c>
    </row>
    <row r="69" spans="1:14" x14ac:dyDescent="0.3">
      <c r="A69" s="1"/>
      <c r="B69" s="5" t="s">
        <v>315</v>
      </c>
      <c r="C69" s="5" t="s">
        <v>321</v>
      </c>
      <c r="D69" s="5" t="s">
        <v>103</v>
      </c>
      <c r="E69" s="4" t="s">
        <v>130</v>
      </c>
      <c r="F69" s="4" t="s">
        <v>322</v>
      </c>
      <c r="G69" s="6" t="s">
        <v>323</v>
      </c>
      <c r="H69" s="8">
        <v>0</v>
      </c>
      <c r="I69" s="5" t="s">
        <v>175</v>
      </c>
      <c r="J69" s="5" t="s">
        <v>155</v>
      </c>
      <c r="K69" s="5" t="s">
        <v>135</v>
      </c>
      <c r="L69" s="5" t="s">
        <v>145</v>
      </c>
      <c r="M69" s="8">
        <v>61</v>
      </c>
      <c r="N69" s="5" t="s">
        <v>180</v>
      </c>
    </row>
    <row r="70" spans="1:14" x14ac:dyDescent="0.3">
      <c r="A70" s="1"/>
      <c r="B70" s="5" t="s">
        <v>315</v>
      </c>
      <c r="C70" s="5" t="s">
        <v>321</v>
      </c>
      <c r="D70" s="5" t="s">
        <v>105</v>
      </c>
      <c r="E70" s="4" t="s">
        <v>130</v>
      </c>
      <c r="F70" s="4" t="s">
        <v>131</v>
      </c>
      <c r="G70" s="6" t="s">
        <v>324</v>
      </c>
      <c r="H70" s="8">
        <v>0</v>
      </c>
      <c r="I70" s="5" t="s">
        <v>133</v>
      </c>
      <c r="J70" s="5" t="s">
        <v>155</v>
      </c>
      <c r="K70" s="5" t="s">
        <v>135</v>
      </c>
      <c r="L70" s="5" t="s">
        <v>162</v>
      </c>
      <c r="M70" s="8">
        <v>62</v>
      </c>
      <c r="N70" s="5" t="s">
        <v>180</v>
      </c>
    </row>
    <row r="71" spans="1:14" x14ac:dyDescent="0.3">
      <c r="A71" s="1"/>
      <c r="B71" s="5" t="s">
        <v>315</v>
      </c>
      <c r="C71" s="5" t="s">
        <v>321</v>
      </c>
      <c r="D71" s="5" t="s">
        <v>62</v>
      </c>
      <c r="E71" s="4" t="s">
        <v>130</v>
      </c>
      <c r="F71" s="4" t="s">
        <v>131</v>
      </c>
      <c r="G71" s="6" t="s">
        <v>323</v>
      </c>
      <c r="H71" s="8">
        <v>0</v>
      </c>
      <c r="I71" s="5" t="s">
        <v>175</v>
      </c>
      <c r="J71" s="5" t="s">
        <v>155</v>
      </c>
      <c r="K71" s="5" t="s">
        <v>135</v>
      </c>
      <c r="L71" s="5" t="s">
        <v>145</v>
      </c>
      <c r="M71" s="8">
        <v>63</v>
      </c>
      <c r="N71" s="5" t="s">
        <v>180</v>
      </c>
    </row>
    <row r="72" spans="1:14" x14ac:dyDescent="0.3">
      <c r="A72" s="1"/>
      <c r="B72" s="5" t="s">
        <v>315</v>
      </c>
      <c r="C72" s="5" t="s">
        <v>321</v>
      </c>
      <c r="D72" s="5" t="s">
        <v>103</v>
      </c>
      <c r="E72" s="4" t="s">
        <v>322</v>
      </c>
      <c r="F72" s="4" t="s">
        <v>325</v>
      </c>
      <c r="G72" s="6" t="s">
        <v>326</v>
      </c>
      <c r="H72" s="8">
        <v>0</v>
      </c>
      <c r="I72" s="5" t="s">
        <v>133</v>
      </c>
      <c r="J72" s="5" t="s">
        <v>134</v>
      </c>
      <c r="K72" s="5" t="s">
        <v>135</v>
      </c>
      <c r="L72" s="5" t="s">
        <v>219</v>
      </c>
      <c r="M72" s="8">
        <v>61</v>
      </c>
      <c r="N72" s="5" t="s">
        <v>180</v>
      </c>
    </row>
    <row r="73" spans="1:14" x14ac:dyDescent="0.3">
      <c r="A73" s="1"/>
      <c r="B73" s="5" t="s">
        <v>87</v>
      </c>
      <c r="C73" s="5" t="s">
        <v>327</v>
      </c>
      <c r="D73" s="5" t="s">
        <v>103</v>
      </c>
      <c r="E73" s="4" t="s">
        <v>130</v>
      </c>
      <c r="F73" s="4" t="s">
        <v>131</v>
      </c>
      <c r="G73" s="6" t="s">
        <v>328</v>
      </c>
      <c r="H73" s="8">
        <v>66</v>
      </c>
      <c r="I73" s="5" t="s">
        <v>133</v>
      </c>
      <c r="J73" s="5" t="s">
        <v>155</v>
      </c>
      <c r="K73" s="5" t="s">
        <v>135</v>
      </c>
      <c r="L73" s="5" t="s">
        <v>162</v>
      </c>
      <c r="M73" s="8">
        <v>22</v>
      </c>
      <c r="N73" s="5" t="s">
        <v>180</v>
      </c>
    </row>
    <row r="74" spans="1:14" x14ac:dyDescent="0.3">
      <c r="A74" s="1"/>
      <c r="B74" s="5" t="s">
        <v>87</v>
      </c>
      <c r="C74" s="5" t="s">
        <v>329</v>
      </c>
      <c r="D74" s="5" t="s">
        <v>105</v>
      </c>
      <c r="E74" s="4" t="s">
        <v>330</v>
      </c>
      <c r="F74" s="4" t="s">
        <v>331</v>
      </c>
      <c r="G74" s="6" t="s">
        <v>332</v>
      </c>
      <c r="H74" s="8">
        <v>24</v>
      </c>
      <c r="I74" s="5" t="s">
        <v>133</v>
      </c>
      <c r="J74" s="5" t="s">
        <v>155</v>
      </c>
      <c r="K74" s="5" t="s">
        <v>135</v>
      </c>
      <c r="L74" s="5" t="s">
        <v>190</v>
      </c>
      <c r="M74" s="8">
        <v>31</v>
      </c>
      <c r="N74" s="5" t="s">
        <v>180</v>
      </c>
    </row>
    <row r="75" spans="1:14" ht="26.4" x14ac:dyDescent="0.3">
      <c r="A75" s="1"/>
      <c r="B75" s="5" t="s">
        <v>87</v>
      </c>
      <c r="C75" s="5" t="s">
        <v>333</v>
      </c>
      <c r="D75" s="5" t="s">
        <v>89</v>
      </c>
      <c r="E75" s="4" t="s">
        <v>130</v>
      </c>
      <c r="F75" s="4" t="s">
        <v>334</v>
      </c>
      <c r="G75" s="6" t="s">
        <v>335</v>
      </c>
      <c r="H75" s="8">
        <v>120</v>
      </c>
      <c r="I75" s="5" t="s">
        <v>175</v>
      </c>
      <c r="J75" s="5" t="s">
        <v>155</v>
      </c>
      <c r="K75" s="5" t="s">
        <v>135</v>
      </c>
      <c r="L75" s="5" t="s">
        <v>145</v>
      </c>
      <c r="M75" s="8">
        <v>33</v>
      </c>
      <c r="N75" s="5" t="s">
        <v>180</v>
      </c>
    </row>
    <row r="76" spans="1:14" x14ac:dyDescent="0.3">
      <c r="A76" s="1"/>
      <c r="B76" s="5" t="s">
        <v>336</v>
      </c>
      <c r="C76" s="5" t="s">
        <v>337</v>
      </c>
      <c r="D76" s="5" t="s">
        <v>338</v>
      </c>
      <c r="E76" s="4" t="s">
        <v>130</v>
      </c>
      <c r="F76" s="4" t="s">
        <v>131</v>
      </c>
      <c r="G76" s="6" t="s">
        <v>339</v>
      </c>
      <c r="H76" s="8">
        <v>1.2</v>
      </c>
      <c r="I76" s="5" t="s">
        <v>133</v>
      </c>
      <c r="J76" s="5" t="s">
        <v>155</v>
      </c>
      <c r="K76" s="5" t="s">
        <v>135</v>
      </c>
      <c r="L76" s="5" t="s">
        <v>162</v>
      </c>
      <c r="M76" s="8">
        <v>20851</v>
      </c>
      <c r="N76" s="5" t="s">
        <v>180</v>
      </c>
    </row>
    <row r="77" spans="1:14" ht="26.4" x14ac:dyDescent="0.3">
      <c r="A77" s="1"/>
      <c r="B77" s="5" t="s">
        <v>340</v>
      </c>
      <c r="C77" s="5" t="s">
        <v>341</v>
      </c>
      <c r="D77" s="5" t="s">
        <v>342</v>
      </c>
      <c r="E77" s="4" t="s">
        <v>343</v>
      </c>
      <c r="F77" s="4" t="s">
        <v>344</v>
      </c>
      <c r="G77" s="6" t="s">
        <v>345</v>
      </c>
      <c r="H77" s="8">
        <v>0</v>
      </c>
      <c r="I77" s="5" t="s">
        <v>133</v>
      </c>
      <c r="J77" s="5" t="s">
        <v>134</v>
      </c>
      <c r="K77" s="5" t="s">
        <v>135</v>
      </c>
      <c r="L77" s="5" t="s">
        <v>219</v>
      </c>
      <c r="M77" s="8">
        <v>14928</v>
      </c>
      <c r="N77" s="5" t="s">
        <v>180</v>
      </c>
    </row>
    <row r="78" spans="1:14" x14ac:dyDescent="0.3">
      <c r="A78" s="1"/>
      <c r="B78" s="5" t="s">
        <v>346</v>
      </c>
      <c r="C78" s="5" t="s">
        <v>347</v>
      </c>
      <c r="D78" s="5" t="s">
        <v>348</v>
      </c>
      <c r="E78" s="4" t="s">
        <v>349</v>
      </c>
      <c r="F78" s="4" t="s">
        <v>167</v>
      </c>
      <c r="G78" s="6" t="s">
        <v>350</v>
      </c>
      <c r="H78" s="8">
        <v>0</v>
      </c>
      <c r="I78" s="5" t="s">
        <v>133</v>
      </c>
      <c r="J78" s="5" t="s">
        <v>155</v>
      </c>
      <c r="K78" s="5" t="s">
        <v>135</v>
      </c>
      <c r="L78" s="5" t="s">
        <v>162</v>
      </c>
      <c r="M78" s="8">
        <v>8740</v>
      </c>
      <c r="N78" s="5" t="s">
        <v>137</v>
      </c>
    </row>
    <row r="79" spans="1:14" ht="26.4" x14ac:dyDescent="0.3">
      <c r="A79" s="1"/>
      <c r="B79" s="5" t="s">
        <v>23</v>
      </c>
      <c r="C79" s="5" t="s">
        <v>351</v>
      </c>
      <c r="D79" s="5" t="s">
        <v>352</v>
      </c>
      <c r="E79" s="4" t="s">
        <v>130</v>
      </c>
      <c r="F79" s="4" t="s">
        <v>131</v>
      </c>
      <c r="G79" s="6" t="s">
        <v>353</v>
      </c>
      <c r="H79" s="8">
        <v>0</v>
      </c>
      <c r="I79" s="5" t="s">
        <v>133</v>
      </c>
      <c r="J79" s="5" t="s">
        <v>155</v>
      </c>
      <c r="K79" s="5" t="s">
        <v>135</v>
      </c>
      <c r="L79" s="5" t="s">
        <v>145</v>
      </c>
      <c r="M79" s="8">
        <v>24124</v>
      </c>
      <c r="N79" s="5" t="s">
        <v>137</v>
      </c>
    </row>
    <row r="80" spans="1:14" ht="39.6" x14ac:dyDescent="0.3">
      <c r="A80" s="1"/>
      <c r="B80" s="5" t="s">
        <v>23</v>
      </c>
      <c r="C80" s="5" t="s">
        <v>354</v>
      </c>
      <c r="D80" s="5" t="s">
        <v>17</v>
      </c>
      <c r="E80" s="4" t="s">
        <v>166</v>
      </c>
      <c r="F80" s="4" t="s">
        <v>355</v>
      </c>
      <c r="G80" s="6" t="s">
        <v>356</v>
      </c>
      <c r="H80" s="8">
        <v>0</v>
      </c>
      <c r="I80" s="5" t="s">
        <v>133</v>
      </c>
      <c r="J80" s="5" t="s">
        <v>134</v>
      </c>
      <c r="K80" s="5" t="s">
        <v>135</v>
      </c>
      <c r="L80" s="5" t="s">
        <v>190</v>
      </c>
      <c r="M80" s="8">
        <v>1774</v>
      </c>
      <c r="N80" s="5" t="s">
        <v>137</v>
      </c>
    </row>
    <row r="81" spans="1:14" x14ac:dyDescent="0.3">
      <c r="A81" s="1"/>
      <c r="B81" s="5" t="s">
        <v>23</v>
      </c>
      <c r="C81" s="5" t="s">
        <v>357</v>
      </c>
      <c r="D81" s="5" t="s">
        <v>358</v>
      </c>
      <c r="E81" s="4" t="s">
        <v>130</v>
      </c>
      <c r="F81" s="4" t="s">
        <v>131</v>
      </c>
      <c r="G81" s="6" t="s">
        <v>359</v>
      </c>
      <c r="H81" s="8">
        <v>0</v>
      </c>
      <c r="I81" s="5" t="s">
        <v>133</v>
      </c>
      <c r="J81" s="5" t="s">
        <v>155</v>
      </c>
      <c r="K81" s="5" t="s">
        <v>135</v>
      </c>
      <c r="L81" s="5" t="s">
        <v>145</v>
      </c>
      <c r="M81" s="8">
        <v>352</v>
      </c>
      <c r="N81" s="5" t="s">
        <v>137</v>
      </c>
    </row>
    <row r="82" spans="1:14" ht="66" x14ac:dyDescent="0.3">
      <c r="A82" s="1"/>
      <c r="B82" s="5" t="s">
        <v>23</v>
      </c>
      <c r="C82" s="5" t="s">
        <v>357</v>
      </c>
      <c r="D82" s="5" t="s">
        <v>360</v>
      </c>
      <c r="E82" s="4" t="s">
        <v>130</v>
      </c>
      <c r="F82" s="4" t="s">
        <v>131</v>
      </c>
      <c r="G82" s="6" t="s">
        <v>361</v>
      </c>
      <c r="H82" s="8">
        <v>0</v>
      </c>
      <c r="I82" s="5" t="s">
        <v>133</v>
      </c>
      <c r="J82" s="5" t="s">
        <v>155</v>
      </c>
      <c r="K82" s="5" t="s">
        <v>135</v>
      </c>
      <c r="L82" s="5" t="s">
        <v>145</v>
      </c>
      <c r="M82" s="8">
        <v>8939</v>
      </c>
      <c r="N82" s="5" t="s">
        <v>137</v>
      </c>
    </row>
    <row r="83" spans="1:14" ht="39.6" x14ac:dyDescent="0.3">
      <c r="A83" s="1"/>
      <c r="B83" s="5" t="s">
        <v>23</v>
      </c>
      <c r="C83" s="5" t="s">
        <v>357</v>
      </c>
      <c r="D83" s="5" t="s">
        <v>362</v>
      </c>
      <c r="E83" s="4" t="s">
        <v>363</v>
      </c>
      <c r="F83" s="4" t="s">
        <v>364</v>
      </c>
      <c r="G83" s="6" t="s">
        <v>365</v>
      </c>
      <c r="H83" s="8">
        <v>0</v>
      </c>
      <c r="I83" s="5" t="s">
        <v>133</v>
      </c>
      <c r="J83" s="5" t="s">
        <v>134</v>
      </c>
      <c r="K83" s="5" t="s">
        <v>135</v>
      </c>
      <c r="L83" s="5" t="s">
        <v>190</v>
      </c>
      <c r="M83" s="8">
        <v>351</v>
      </c>
      <c r="N83" s="5" t="s">
        <v>137</v>
      </c>
    </row>
    <row r="84" spans="1:14" ht="26.4" x14ac:dyDescent="0.3">
      <c r="A84" s="1"/>
      <c r="B84" s="5" t="s">
        <v>23</v>
      </c>
      <c r="C84" s="5" t="s">
        <v>366</v>
      </c>
      <c r="D84" s="5" t="s">
        <v>367</v>
      </c>
      <c r="E84" s="4" t="s">
        <v>368</v>
      </c>
      <c r="F84" s="4" t="s">
        <v>369</v>
      </c>
      <c r="G84" s="6" t="s">
        <v>370</v>
      </c>
      <c r="H84" s="8">
        <v>0</v>
      </c>
      <c r="I84" s="5" t="s">
        <v>133</v>
      </c>
      <c r="J84" s="5" t="s">
        <v>155</v>
      </c>
      <c r="K84" s="5" t="s">
        <v>135</v>
      </c>
      <c r="L84" s="5" t="s">
        <v>162</v>
      </c>
      <c r="M84" s="8">
        <v>17362</v>
      </c>
      <c r="N84" s="5" t="s">
        <v>137</v>
      </c>
    </row>
    <row r="85" spans="1:14" ht="26.4" x14ac:dyDescent="0.3">
      <c r="A85" s="1"/>
      <c r="B85" s="5" t="s">
        <v>23</v>
      </c>
      <c r="C85" s="5" t="s">
        <v>366</v>
      </c>
      <c r="D85" s="5" t="s">
        <v>371</v>
      </c>
      <c r="E85" s="4" t="s">
        <v>368</v>
      </c>
      <c r="F85" s="4" t="s">
        <v>372</v>
      </c>
      <c r="G85" s="6" t="s">
        <v>373</v>
      </c>
      <c r="H85" s="8">
        <v>0</v>
      </c>
      <c r="I85" s="5" t="s">
        <v>133</v>
      </c>
      <c r="J85" s="5" t="s">
        <v>155</v>
      </c>
      <c r="K85" s="5" t="s">
        <v>135</v>
      </c>
      <c r="L85" s="5" t="s">
        <v>162</v>
      </c>
      <c r="M85" s="8">
        <v>409</v>
      </c>
      <c r="N85" s="5" t="s">
        <v>137</v>
      </c>
    </row>
    <row r="86" spans="1:14" ht="26.4" x14ac:dyDescent="0.3">
      <c r="A86" s="1"/>
      <c r="B86" s="5" t="s">
        <v>23</v>
      </c>
      <c r="C86" s="5" t="s">
        <v>366</v>
      </c>
      <c r="D86" s="5" t="s">
        <v>371</v>
      </c>
      <c r="E86" s="4" t="s">
        <v>368</v>
      </c>
      <c r="F86" s="4" t="s">
        <v>372</v>
      </c>
      <c r="G86" s="6" t="s">
        <v>374</v>
      </c>
      <c r="H86" s="8">
        <v>0</v>
      </c>
      <c r="I86" s="5" t="s">
        <v>133</v>
      </c>
      <c r="J86" s="5" t="s">
        <v>155</v>
      </c>
      <c r="K86" s="5" t="s">
        <v>135</v>
      </c>
      <c r="L86" s="5" t="s">
        <v>145</v>
      </c>
      <c r="M86" s="8">
        <v>409</v>
      </c>
      <c r="N86" s="5" t="s">
        <v>137</v>
      </c>
    </row>
    <row r="87" spans="1:14" x14ac:dyDescent="0.3">
      <c r="A87" s="1"/>
      <c r="B87" s="5" t="s">
        <v>23</v>
      </c>
      <c r="C87" s="5" t="s">
        <v>366</v>
      </c>
      <c r="D87" s="5" t="s">
        <v>375</v>
      </c>
      <c r="E87" s="4" t="s">
        <v>322</v>
      </c>
      <c r="F87" s="4" t="s">
        <v>376</v>
      </c>
      <c r="G87" s="6" t="s">
        <v>377</v>
      </c>
      <c r="H87" s="8">
        <v>0</v>
      </c>
      <c r="I87" s="5" t="s">
        <v>133</v>
      </c>
      <c r="J87" s="5" t="s">
        <v>155</v>
      </c>
      <c r="K87" s="5" t="s">
        <v>135</v>
      </c>
      <c r="L87" s="5" t="s">
        <v>162</v>
      </c>
      <c r="M87" s="8">
        <v>13222</v>
      </c>
      <c r="N87" s="5" t="s">
        <v>137</v>
      </c>
    </row>
    <row r="88" spans="1:14" ht="26.4" x14ac:dyDescent="0.3">
      <c r="A88" s="1"/>
      <c r="B88" s="5" t="s">
        <v>23</v>
      </c>
      <c r="C88" s="5" t="s">
        <v>366</v>
      </c>
      <c r="D88" s="5" t="s">
        <v>378</v>
      </c>
      <c r="E88" s="4" t="s">
        <v>379</v>
      </c>
      <c r="F88" s="4" t="s">
        <v>369</v>
      </c>
      <c r="G88" s="6" t="s">
        <v>374</v>
      </c>
      <c r="H88" s="8">
        <v>0</v>
      </c>
      <c r="I88" s="5" t="s">
        <v>133</v>
      </c>
      <c r="J88" s="5" t="s">
        <v>155</v>
      </c>
      <c r="K88" s="5" t="s">
        <v>135</v>
      </c>
      <c r="L88" s="5" t="s">
        <v>145</v>
      </c>
      <c r="M88" s="8">
        <v>17360</v>
      </c>
      <c r="N88" s="5" t="s">
        <v>137</v>
      </c>
    </row>
    <row r="89" spans="1:14" ht="26.4" x14ac:dyDescent="0.3">
      <c r="A89" s="1"/>
      <c r="B89" s="5" t="s">
        <v>23</v>
      </c>
      <c r="C89" s="5" t="s">
        <v>366</v>
      </c>
      <c r="D89" s="5" t="s">
        <v>378</v>
      </c>
      <c r="E89" s="4" t="s">
        <v>379</v>
      </c>
      <c r="F89" s="4" t="s">
        <v>369</v>
      </c>
      <c r="G89" s="6" t="s">
        <v>380</v>
      </c>
      <c r="H89" s="8">
        <v>0</v>
      </c>
      <c r="I89" s="5" t="s">
        <v>133</v>
      </c>
      <c r="J89" s="5" t="s">
        <v>155</v>
      </c>
      <c r="K89" s="5" t="s">
        <v>135</v>
      </c>
      <c r="L89" s="5" t="s">
        <v>162</v>
      </c>
      <c r="M89" s="8">
        <v>17360</v>
      </c>
      <c r="N89" s="5" t="s">
        <v>137</v>
      </c>
    </row>
    <row r="90" spans="1:14" ht="26.4" x14ac:dyDescent="0.3">
      <c r="A90" s="1"/>
      <c r="B90" s="5" t="s">
        <v>23</v>
      </c>
      <c r="C90" s="5" t="s">
        <v>381</v>
      </c>
      <c r="D90" s="5" t="s">
        <v>382</v>
      </c>
      <c r="E90" s="4" t="s">
        <v>130</v>
      </c>
      <c r="F90" s="4" t="s">
        <v>131</v>
      </c>
      <c r="G90" s="6" t="s">
        <v>383</v>
      </c>
      <c r="H90" s="8">
        <v>0</v>
      </c>
      <c r="I90" s="5" t="s">
        <v>133</v>
      </c>
      <c r="J90" s="5" t="s">
        <v>134</v>
      </c>
      <c r="K90" s="5" t="s">
        <v>135</v>
      </c>
      <c r="L90" s="5" t="s">
        <v>145</v>
      </c>
      <c r="M90" s="8">
        <v>23258</v>
      </c>
      <c r="N90" s="5" t="s">
        <v>137</v>
      </c>
    </row>
    <row r="91" spans="1:14" ht="26.4" x14ac:dyDescent="0.3">
      <c r="A91" s="1"/>
      <c r="B91" s="5" t="s">
        <v>23</v>
      </c>
      <c r="C91" s="5" t="s">
        <v>384</v>
      </c>
      <c r="D91" s="5" t="s">
        <v>385</v>
      </c>
      <c r="E91" s="4" t="s">
        <v>130</v>
      </c>
      <c r="F91" s="4" t="s">
        <v>131</v>
      </c>
      <c r="G91" s="6" t="s">
        <v>386</v>
      </c>
      <c r="H91" s="8">
        <v>0</v>
      </c>
      <c r="I91" s="5" t="s">
        <v>133</v>
      </c>
      <c r="J91" s="5" t="s">
        <v>155</v>
      </c>
      <c r="K91" s="5" t="s">
        <v>135</v>
      </c>
      <c r="L91" s="5" t="s">
        <v>145</v>
      </c>
      <c r="M91" s="8">
        <v>853</v>
      </c>
      <c r="N91" s="5" t="s">
        <v>137</v>
      </c>
    </row>
    <row r="92" spans="1:14" ht="26.4" x14ac:dyDescent="0.3">
      <c r="A92" s="1"/>
      <c r="B92" s="5" t="s">
        <v>23</v>
      </c>
      <c r="C92" s="5" t="s">
        <v>384</v>
      </c>
      <c r="D92" s="5" t="s">
        <v>387</v>
      </c>
      <c r="E92" s="4" t="s">
        <v>130</v>
      </c>
      <c r="F92" s="4" t="s">
        <v>131</v>
      </c>
      <c r="G92" s="6" t="s">
        <v>388</v>
      </c>
      <c r="H92" s="8">
        <v>0</v>
      </c>
      <c r="I92" s="5" t="s">
        <v>133</v>
      </c>
      <c r="J92" s="5" t="s">
        <v>155</v>
      </c>
      <c r="K92" s="5" t="s">
        <v>135</v>
      </c>
      <c r="L92" s="5" t="s">
        <v>145</v>
      </c>
      <c r="M92" s="8">
        <v>15247</v>
      </c>
      <c r="N92" s="5" t="s">
        <v>137</v>
      </c>
    </row>
    <row r="93" spans="1:14" ht="52.8" x14ac:dyDescent="0.3">
      <c r="A93" s="1"/>
      <c r="B93" s="5" t="s">
        <v>23</v>
      </c>
      <c r="C93" s="5" t="s">
        <v>389</v>
      </c>
      <c r="D93" s="5" t="s">
        <v>390</v>
      </c>
      <c r="E93" s="4" t="s">
        <v>130</v>
      </c>
      <c r="F93" s="4" t="s">
        <v>131</v>
      </c>
      <c r="G93" s="6" t="s">
        <v>391</v>
      </c>
      <c r="H93" s="8">
        <v>0</v>
      </c>
      <c r="I93" s="5" t="s">
        <v>133</v>
      </c>
      <c r="J93" s="5" t="s">
        <v>155</v>
      </c>
      <c r="K93" s="5" t="s">
        <v>135</v>
      </c>
      <c r="L93" s="5" t="s">
        <v>145</v>
      </c>
      <c r="M93" s="8">
        <v>834</v>
      </c>
      <c r="N93" s="5" t="s">
        <v>137</v>
      </c>
    </row>
    <row r="94" spans="1:14" ht="52.8" x14ac:dyDescent="0.3">
      <c r="A94" s="1"/>
      <c r="B94" s="5" t="s">
        <v>23</v>
      </c>
      <c r="C94" s="5" t="s">
        <v>389</v>
      </c>
      <c r="D94" s="5" t="s">
        <v>392</v>
      </c>
      <c r="E94" s="4" t="s">
        <v>130</v>
      </c>
      <c r="F94" s="4" t="s">
        <v>131</v>
      </c>
      <c r="G94" s="6" t="s">
        <v>393</v>
      </c>
      <c r="H94" s="8">
        <v>0</v>
      </c>
      <c r="I94" s="5" t="s">
        <v>133</v>
      </c>
      <c r="J94" s="5" t="s">
        <v>155</v>
      </c>
      <c r="K94" s="5" t="s">
        <v>135</v>
      </c>
      <c r="L94" s="5" t="s">
        <v>145</v>
      </c>
      <c r="M94" s="8">
        <v>9267</v>
      </c>
      <c r="N94" s="5" t="s">
        <v>137</v>
      </c>
    </row>
    <row r="95" spans="1:14" ht="39.6" x14ac:dyDescent="0.3">
      <c r="A95" s="1"/>
      <c r="B95" s="5" t="s">
        <v>23</v>
      </c>
      <c r="C95" s="5" t="s">
        <v>394</v>
      </c>
      <c r="D95" s="5" t="s">
        <v>395</v>
      </c>
      <c r="E95" s="4" t="s">
        <v>130</v>
      </c>
      <c r="F95" s="4" t="s">
        <v>131</v>
      </c>
      <c r="G95" s="6" t="s">
        <v>396</v>
      </c>
      <c r="H95" s="8">
        <v>0</v>
      </c>
      <c r="I95" s="5" t="s">
        <v>133</v>
      </c>
      <c r="J95" s="5" t="s">
        <v>134</v>
      </c>
      <c r="K95" s="5" t="s">
        <v>135</v>
      </c>
      <c r="L95" s="5" t="s">
        <v>145</v>
      </c>
      <c r="M95" s="8">
        <v>1987</v>
      </c>
      <c r="N95" s="5" t="s">
        <v>137</v>
      </c>
    </row>
    <row r="96" spans="1:14" ht="26.4" x14ac:dyDescent="0.3">
      <c r="A96" s="1"/>
      <c r="B96" s="5" t="s">
        <v>23</v>
      </c>
      <c r="C96" s="5" t="s">
        <v>397</v>
      </c>
      <c r="D96" s="5" t="s">
        <v>398</v>
      </c>
      <c r="E96" s="4" t="s">
        <v>130</v>
      </c>
      <c r="F96" s="4" t="s">
        <v>131</v>
      </c>
      <c r="G96" s="6" t="s">
        <v>399</v>
      </c>
      <c r="H96" s="8">
        <v>0</v>
      </c>
      <c r="I96" s="5" t="s">
        <v>133</v>
      </c>
      <c r="J96" s="5" t="s">
        <v>134</v>
      </c>
      <c r="K96" s="5" t="s">
        <v>135</v>
      </c>
      <c r="L96" s="5" t="s">
        <v>145</v>
      </c>
      <c r="M96" s="8">
        <v>24318</v>
      </c>
      <c r="N96" s="5" t="s">
        <v>137</v>
      </c>
    </row>
    <row r="97" spans="1:14" x14ac:dyDescent="0.3">
      <c r="A97" s="1"/>
      <c r="B97" s="5" t="s">
        <v>23</v>
      </c>
      <c r="C97" s="5" t="s">
        <v>400</v>
      </c>
      <c r="D97" s="5" t="s">
        <v>401</v>
      </c>
      <c r="E97" s="4" t="s">
        <v>402</v>
      </c>
      <c r="F97" s="4" t="s">
        <v>403</v>
      </c>
      <c r="G97" s="6" t="s">
        <v>404</v>
      </c>
      <c r="H97" s="8">
        <v>0</v>
      </c>
      <c r="I97" s="5" t="s">
        <v>133</v>
      </c>
      <c r="J97" s="5" t="s">
        <v>155</v>
      </c>
      <c r="K97" s="5" t="s">
        <v>135</v>
      </c>
      <c r="L97" s="5" t="s">
        <v>190</v>
      </c>
      <c r="M97" s="8">
        <v>13966</v>
      </c>
      <c r="N97" s="5" t="s">
        <v>137</v>
      </c>
    </row>
    <row r="98" spans="1:14" ht="66" x14ac:dyDescent="0.3">
      <c r="A98" s="1"/>
      <c r="B98" s="5" t="s">
        <v>23</v>
      </c>
      <c r="C98" s="5" t="s">
        <v>405</v>
      </c>
      <c r="D98" s="5" t="s">
        <v>406</v>
      </c>
      <c r="E98" s="4" t="s">
        <v>130</v>
      </c>
      <c r="F98" s="4" t="s">
        <v>131</v>
      </c>
      <c r="G98" s="6" t="s">
        <v>407</v>
      </c>
      <c r="H98" s="8">
        <v>0</v>
      </c>
      <c r="I98" s="5" t="s">
        <v>133</v>
      </c>
      <c r="J98" s="5" t="s">
        <v>155</v>
      </c>
      <c r="K98" s="5" t="s">
        <v>135</v>
      </c>
      <c r="L98" s="5" t="s">
        <v>145</v>
      </c>
      <c r="M98" s="8">
        <v>8680</v>
      </c>
      <c r="N98" s="5" t="s">
        <v>137</v>
      </c>
    </row>
    <row r="99" spans="1:14" ht="39.6" x14ac:dyDescent="0.3">
      <c r="A99" s="1"/>
      <c r="B99" s="5" t="s">
        <v>23</v>
      </c>
      <c r="C99" s="5" t="s">
        <v>408</v>
      </c>
      <c r="D99" s="5" t="s">
        <v>409</v>
      </c>
      <c r="E99" s="4" t="s">
        <v>402</v>
      </c>
      <c r="F99" s="4" t="s">
        <v>403</v>
      </c>
      <c r="G99" s="6" t="s">
        <v>410</v>
      </c>
      <c r="H99" s="8">
        <v>0</v>
      </c>
      <c r="I99" s="5" t="s">
        <v>133</v>
      </c>
      <c r="J99" s="5" t="s">
        <v>155</v>
      </c>
      <c r="K99" s="5" t="s">
        <v>135</v>
      </c>
      <c r="L99" s="5" t="s">
        <v>190</v>
      </c>
      <c r="M99" s="8">
        <v>878</v>
      </c>
      <c r="N99" s="5" t="s">
        <v>137</v>
      </c>
    </row>
    <row r="100" spans="1:14" x14ac:dyDescent="0.3">
      <c r="A100" s="1"/>
      <c r="B100" s="5" t="s">
        <v>23</v>
      </c>
      <c r="C100" s="5" t="s">
        <v>408</v>
      </c>
      <c r="D100" s="5" t="s">
        <v>411</v>
      </c>
      <c r="E100" s="4" t="s">
        <v>412</v>
      </c>
      <c r="F100" s="4" t="s">
        <v>214</v>
      </c>
      <c r="G100" s="6" t="s">
        <v>413</v>
      </c>
      <c r="H100" s="8">
        <v>0</v>
      </c>
      <c r="I100" s="5" t="s">
        <v>133</v>
      </c>
      <c r="J100" s="5" t="s">
        <v>155</v>
      </c>
      <c r="K100" s="5" t="s">
        <v>135</v>
      </c>
      <c r="L100" s="5" t="s">
        <v>145</v>
      </c>
      <c r="M100" s="8">
        <v>881</v>
      </c>
      <c r="N100" s="5" t="s">
        <v>137</v>
      </c>
    </row>
    <row r="101" spans="1:14" x14ac:dyDescent="0.3">
      <c r="A101" s="1"/>
      <c r="B101" s="5" t="s">
        <v>23</v>
      </c>
      <c r="C101" s="5" t="s">
        <v>408</v>
      </c>
      <c r="D101" s="5" t="s">
        <v>414</v>
      </c>
      <c r="E101" s="4" t="s">
        <v>415</v>
      </c>
      <c r="F101" s="4" t="s">
        <v>416</v>
      </c>
      <c r="G101" s="6" t="s">
        <v>413</v>
      </c>
      <c r="H101" s="8">
        <v>0</v>
      </c>
      <c r="I101" s="5" t="s">
        <v>133</v>
      </c>
      <c r="J101" s="5" t="s">
        <v>155</v>
      </c>
      <c r="K101" s="5" t="s">
        <v>135</v>
      </c>
      <c r="L101" s="5" t="s">
        <v>145</v>
      </c>
      <c r="M101" s="8">
        <v>882</v>
      </c>
      <c r="N101" s="5" t="s">
        <v>137</v>
      </c>
    </row>
    <row r="102" spans="1:14" ht="26.4" x14ac:dyDescent="0.3">
      <c r="A102" s="1"/>
      <c r="B102" s="5" t="s">
        <v>23</v>
      </c>
      <c r="C102" s="5" t="s">
        <v>417</v>
      </c>
      <c r="D102" s="5" t="s">
        <v>418</v>
      </c>
      <c r="E102" s="4" t="s">
        <v>130</v>
      </c>
      <c r="F102" s="4" t="s">
        <v>131</v>
      </c>
      <c r="G102" s="6" t="s">
        <v>419</v>
      </c>
      <c r="H102" s="8">
        <v>0</v>
      </c>
      <c r="I102" s="5" t="s">
        <v>133</v>
      </c>
      <c r="J102" s="5" t="s">
        <v>134</v>
      </c>
      <c r="K102" s="5" t="s">
        <v>135</v>
      </c>
      <c r="L102" s="5" t="s">
        <v>145</v>
      </c>
      <c r="M102" s="8">
        <v>1941</v>
      </c>
      <c r="N102" s="5" t="s">
        <v>137</v>
      </c>
    </row>
    <row r="103" spans="1:14" ht="26.4" x14ac:dyDescent="0.3">
      <c r="A103" s="1"/>
      <c r="B103" s="5" t="s">
        <v>23</v>
      </c>
      <c r="C103" s="5" t="s">
        <v>24</v>
      </c>
      <c r="D103" s="5" t="s">
        <v>26</v>
      </c>
      <c r="E103" s="4" t="s">
        <v>420</v>
      </c>
      <c r="F103" s="4" t="s">
        <v>421</v>
      </c>
      <c r="G103" s="6" t="s">
        <v>422</v>
      </c>
      <c r="H103" s="8">
        <v>0</v>
      </c>
      <c r="I103" s="5" t="s">
        <v>175</v>
      </c>
      <c r="J103" s="5" t="s">
        <v>155</v>
      </c>
      <c r="K103" s="5" t="s">
        <v>135</v>
      </c>
      <c r="L103" s="5" t="s">
        <v>190</v>
      </c>
      <c r="M103" s="8">
        <v>16474</v>
      </c>
      <c r="N103" s="5" t="s">
        <v>137</v>
      </c>
    </row>
    <row r="104" spans="1:14" x14ac:dyDescent="0.3">
      <c r="A104" s="1"/>
      <c r="B104" s="5" t="s">
        <v>23</v>
      </c>
      <c r="C104" s="5" t="s">
        <v>423</v>
      </c>
      <c r="D104" s="5" t="s">
        <v>424</v>
      </c>
      <c r="E104" s="4" t="s">
        <v>425</v>
      </c>
      <c r="F104" s="4" t="s">
        <v>369</v>
      </c>
      <c r="G104" s="6" t="s">
        <v>426</v>
      </c>
      <c r="H104" s="8">
        <v>0</v>
      </c>
      <c r="I104" s="5" t="s">
        <v>133</v>
      </c>
      <c r="J104" s="5" t="s">
        <v>155</v>
      </c>
      <c r="K104" s="5" t="s">
        <v>135</v>
      </c>
      <c r="L104" s="5" t="s">
        <v>162</v>
      </c>
      <c r="M104" s="8">
        <v>19933</v>
      </c>
      <c r="N104" s="5" t="s">
        <v>137</v>
      </c>
    </row>
    <row r="105" spans="1:14" ht="26.4" x14ac:dyDescent="0.3">
      <c r="A105" s="1"/>
      <c r="B105" s="5" t="s">
        <v>427</v>
      </c>
      <c r="C105" s="5" t="s">
        <v>428</v>
      </c>
      <c r="D105" s="5" t="s">
        <v>429</v>
      </c>
      <c r="E105" s="4" t="s">
        <v>430</v>
      </c>
      <c r="F105" s="4" t="s">
        <v>431</v>
      </c>
      <c r="G105" s="6" t="s">
        <v>432</v>
      </c>
      <c r="H105" s="8">
        <v>0</v>
      </c>
      <c r="I105" s="5" t="s">
        <v>433</v>
      </c>
      <c r="J105" s="5" t="s">
        <v>155</v>
      </c>
      <c r="K105" s="5" t="s">
        <v>135</v>
      </c>
      <c r="L105" s="5" t="s">
        <v>145</v>
      </c>
      <c r="M105" s="8">
        <v>20681</v>
      </c>
      <c r="N105" s="5" t="s">
        <v>137</v>
      </c>
    </row>
    <row r="106" spans="1:14" ht="66" x14ac:dyDescent="0.3">
      <c r="A106" s="1"/>
      <c r="B106" s="5" t="s">
        <v>427</v>
      </c>
      <c r="C106" s="5" t="s">
        <v>428</v>
      </c>
      <c r="D106" s="5" t="s">
        <v>434</v>
      </c>
      <c r="E106" s="4" t="s">
        <v>430</v>
      </c>
      <c r="F106" s="4" t="s">
        <v>264</v>
      </c>
      <c r="G106" s="6" t="s">
        <v>435</v>
      </c>
      <c r="H106" s="8">
        <v>0</v>
      </c>
      <c r="I106" s="5" t="s">
        <v>433</v>
      </c>
      <c r="J106" s="5" t="s">
        <v>155</v>
      </c>
      <c r="K106" s="5" t="s">
        <v>135</v>
      </c>
      <c r="L106" s="5" t="s">
        <v>145</v>
      </c>
      <c r="M106" s="8">
        <v>20679</v>
      </c>
      <c r="N106" s="5" t="s">
        <v>137</v>
      </c>
    </row>
    <row r="107" spans="1:14" ht="26.4" x14ac:dyDescent="0.3">
      <c r="A107" s="1"/>
      <c r="B107" s="5" t="s">
        <v>427</v>
      </c>
      <c r="C107" s="5" t="s">
        <v>428</v>
      </c>
      <c r="D107" s="5" t="s">
        <v>436</v>
      </c>
      <c r="E107" s="4" t="s">
        <v>431</v>
      </c>
      <c r="F107" s="4" t="s">
        <v>264</v>
      </c>
      <c r="G107" s="6" t="s">
        <v>432</v>
      </c>
      <c r="H107" s="8">
        <v>0</v>
      </c>
      <c r="I107" s="5" t="s">
        <v>433</v>
      </c>
      <c r="J107" s="5" t="s">
        <v>155</v>
      </c>
      <c r="K107" s="5" t="s">
        <v>135</v>
      </c>
      <c r="L107" s="5" t="s">
        <v>145</v>
      </c>
      <c r="M107" s="8">
        <v>20682</v>
      </c>
      <c r="N107" s="5" t="s">
        <v>137</v>
      </c>
    </row>
    <row r="108" spans="1:14" x14ac:dyDescent="0.3">
      <c r="A108" s="1"/>
      <c r="B108" s="5" t="s">
        <v>437</v>
      </c>
      <c r="C108" s="5" t="s">
        <v>438</v>
      </c>
      <c r="D108" s="5" t="s">
        <v>439</v>
      </c>
      <c r="E108" s="4" t="s">
        <v>130</v>
      </c>
      <c r="F108" s="4" t="s">
        <v>131</v>
      </c>
      <c r="G108" s="6" t="s">
        <v>440</v>
      </c>
      <c r="H108" s="8">
        <v>24.26</v>
      </c>
      <c r="I108" s="5" t="s">
        <v>133</v>
      </c>
      <c r="J108" s="5" t="s">
        <v>155</v>
      </c>
      <c r="K108" s="5" t="s">
        <v>135</v>
      </c>
      <c r="L108" s="5" t="s">
        <v>190</v>
      </c>
      <c r="M108" s="8">
        <v>60</v>
      </c>
      <c r="N108" s="5" t="s">
        <v>180</v>
      </c>
    </row>
    <row r="109" spans="1:14" x14ac:dyDescent="0.3">
      <c r="A109" s="1"/>
      <c r="B109" s="5" t="s">
        <v>441</v>
      </c>
      <c r="C109" s="5" t="s">
        <v>442</v>
      </c>
      <c r="D109" s="5" t="s">
        <v>443</v>
      </c>
      <c r="E109" s="4" t="s">
        <v>130</v>
      </c>
      <c r="F109" s="4" t="s">
        <v>131</v>
      </c>
      <c r="G109" s="6" t="s">
        <v>444</v>
      </c>
      <c r="H109" s="8">
        <v>0</v>
      </c>
      <c r="I109" s="5" t="s">
        <v>133</v>
      </c>
      <c r="J109" s="5" t="s">
        <v>155</v>
      </c>
      <c r="K109" s="5" t="s">
        <v>135</v>
      </c>
      <c r="L109" s="5" t="s">
        <v>162</v>
      </c>
      <c r="M109" s="8">
        <v>1514</v>
      </c>
      <c r="N109" s="5" t="s">
        <v>137</v>
      </c>
    </row>
    <row r="110" spans="1:14" x14ac:dyDescent="0.3">
      <c r="A110" s="1"/>
      <c r="B110" s="5" t="s">
        <v>441</v>
      </c>
      <c r="C110" s="5" t="s">
        <v>445</v>
      </c>
      <c r="D110" s="5" t="s">
        <v>446</v>
      </c>
      <c r="E110" s="4" t="s">
        <v>130</v>
      </c>
      <c r="F110" s="4" t="s">
        <v>131</v>
      </c>
      <c r="G110" s="6" t="s">
        <v>447</v>
      </c>
      <c r="H110" s="8">
        <v>0</v>
      </c>
      <c r="I110" s="5" t="s">
        <v>133</v>
      </c>
      <c r="J110" s="5" t="s">
        <v>155</v>
      </c>
      <c r="K110" s="5" t="s">
        <v>135</v>
      </c>
      <c r="L110" s="5" t="s">
        <v>162</v>
      </c>
      <c r="M110" s="8">
        <v>1261</v>
      </c>
      <c r="N110" s="5" t="s">
        <v>137</v>
      </c>
    </row>
    <row r="111" spans="1:14" x14ac:dyDescent="0.3">
      <c r="A111" s="1"/>
      <c r="B111" s="5" t="s">
        <v>441</v>
      </c>
      <c r="C111" s="5" t="s">
        <v>448</v>
      </c>
      <c r="D111" s="5" t="s">
        <v>449</v>
      </c>
      <c r="E111" s="4" t="s">
        <v>130</v>
      </c>
      <c r="F111" s="4" t="s">
        <v>131</v>
      </c>
      <c r="G111" s="6" t="s">
        <v>450</v>
      </c>
      <c r="H111" s="8">
        <v>0</v>
      </c>
      <c r="I111" s="5" t="s">
        <v>133</v>
      </c>
      <c r="J111" s="5" t="s">
        <v>155</v>
      </c>
      <c r="K111" s="5" t="s">
        <v>135</v>
      </c>
      <c r="L111" s="5" t="s">
        <v>162</v>
      </c>
      <c r="M111" s="8">
        <v>1757</v>
      </c>
      <c r="N111" s="5" t="s">
        <v>137</v>
      </c>
    </row>
    <row r="112" spans="1:14" x14ac:dyDescent="0.3">
      <c r="A112" s="1"/>
      <c r="B112" s="5" t="s">
        <v>441</v>
      </c>
      <c r="C112" s="5" t="s">
        <v>451</v>
      </c>
      <c r="D112" s="5" t="s">
        <v>452</v>
      </c>
      <c r="E112" s="4" t="s">
        <v>130</v>
      </c>
      <c r="F112" s="4" t="s">
        <v>131</v>
      </c>
      <c r="G112" s="6" t="s">
        <v>450</v>
      </c>
      <c r="H112" s="8">
        <v>0</v>
      </c>
      <c r="I112" s="5" t="s">
        <v>133</v>
      </c>
      <c r="J112" s="5" t="s">
        <v>155</v>
      </c>
      <c r="K112" s="5" t="s">
        <v>135</v>
      </c>
      <c r="L112" s="5" t="s">
        <v>162</v>
      </c>
      <c r="M112" s="8">
        <v>8788</v>
      </c>
      <c r="N112" s="5" t="s">
        <v>137</v>
      </c>
    </row>
    <row r="113" spans="1:14" x14ac:dyDescent="0.3">
      <c r="A113" s="1"/>
      <c r="B113" s="5" t="s">
        <v>441</v>
      </c>
      <c r="C113" s="5" t="s">
        <v>451</v>
      </c>
      <c r="D113" s="5" t="s">
        <v>453</v>
      </c>
      <c r="E113" s="4" t="s">
        <v>130</v>
      </c>
      <c r="F113" s="4" t="s">
        <v>131</v>
      </c>
      <c r="G113" s="6" t="s">
        <v>450</v>
      </c>
      <c r="H113" s="8">
        <v>0</v>
      </c>
      <c r="I113" s="5" t="s">
        <v>133</v>
      </c>
      <c r="J113" s="5" t="s">
        <v>155</v>
      </c>
      <c r="K113" s="5" t="s">
        <v>135</v>
      </c>
      <c r="L113" s="5" t="s">
        <v>162</v>
      </c>
      <c r="M113" s="8">
        <v>8789</v>
      </c>
      <c r="N113" s="5" t="s">
        <v>137</v>
      </c>
    </row>
    <row r="114" spans="1:14" ht="26.4" x14ac:dyDescent="0.3">
      <c r="A114" s="1"/>
      <c r="B114" s="5" t="s">
        <v>30</v>
      </c>
      <c r="C114" s="5" t="s">
        <v>454</v>
      </c>
      <c r="D114" s="5" t="s">
        <v>105</v>
      </c>
      <c r="E114" s="4" t="s">
        <v>130</v>
      </c>
      <c r="F114" s="4" t="s">
        <v>131</v>
      </c>
      <c r="G114" s="6" t="s">
        <v>455</v>
      </c>
      <c r="H114" s="8">
        <v>12.92</v>
      </c>
      <c r="I114" s="5" t="s">
        <v>133</v>
      </c>
      <c r="J114" s="5" t="s">
        <v>155</v>
      </c>
      <c r="K114" s="5" t="s">
        <v>135</v>
      </c>
      <c r="L114" s="5" t="s">
        <v>162</v>
      </c>
      <c r="M114" s="8">
        <v>40</v>
      </c>
      <c r="N114" s="5" t="s">
        <v>180</v>
      </c>
    </row>
    <row r="115" spans="1:14" x14ac:dyDescent="0.3">
      <c r="A115" s="1"/>
      <c r="B115" s="5" t="s">
        <v>30</v>
      </c>
      <c r="C115" s="5" t="s">
        <v>456</v>
      </c>
      <c r="D115" s="5" t="s">
        <v>457</v>
      </c>
      <c r="E115" s="4" t="s">
        <v>130</v>
      </c>
      <c r="F115" s="4" t="s">
        <v>131</v>
      </c>
      <c r="G115" s="6" t="s">
        <v>458</v>
      </c>
      <c r="H115" s="8">
        <v>0</v>
      </c>
      <c r="I115" s="5" t="s">
        <v>433</v>
      </c>
      <c r="J115" s="5" t="s">
        <v>155</v>
      </c>
      <c r="K115" s="5" t="s">
        <v>135</v>
      </c>
      <c r="L115" s="5" t="s">
        <v>162</v>
      </c>
      <c r="M115" s="8">
        <v>993</v>
      </c>
      <c r="N115" s="5" t="s">
        <v>137</v>
      </c>
    </row>
    <row r="116" spans="1:14" ht="26.4" x14ac:dyDescent="0.3">
      <c r="A116" s="1"/>
      <c r="B116" s="5" t="s">
        <v>30</v>
      </c>
      <c r="C116" s="5" t="s">
        <v>459</v>
      </c>
      <c r="D116" s="5" t="s">
        <v>460</v>
      </c>
      <c r="E116" s="4" t="s">
        <v>130</v>
      </c>
      <c r="F116" s="4" t="s">
        <v>131</v>
      </c>
      <c r="G116" s="6" t="s">
        <v>461</v>
      </c>
      <c r="H116" s="8">
        <v>0</v>
      </c>
      <c r="I116" s="5" t="s">
        <v>133</v>
      </c>
      <c r="J116" s="5" t="s">
        <v>155</v>
      </c>
      <c r="K116" s="5" t="s">
        <v>135</v>
      </c>
      <c r="L116" s="5" t="s">
        <v>145</v>
      </c>
      <c r="M116" s="8">
        <v>680</v>
      </c>
      <c r="N116" s="5" t="s">
        <v>137</v>
      </c>
    </row>
    <row r="117" spans="1:14" ht="26.4" x14ac:dyDescent="0.3">
      <c r="A117" s="1"/>
      <c r="B117" s="5" t="s">
        <v>30</v>
      </c>
      <c r="C117" s="5" t="s">
        <v>462</v>
      </c>
      <c r="D117" s="5" t="s">
        <v>463</v>
      </c>
      <c r="E117" s="4" t="s">
        <v>130</v>
      </c>
      <c r="F117" s="4" t="s">
        <v>131</v>
      </c>
      <c r="G117" s="6" t="s">
        <v>464</v>
      </c>
      <c r="H117" s="8">
        <v>0</v>
      </c>
      <c r="I117" s="5" t="s">
        <v>133</v>
      </c>
      <c r="J117" s="5" t="s">
        <v>134</v>
      </c>
      <c r="K117" s="5" t="s">
        <v>135</v>
      </c>
      <c r="L117" s="5" t="s">
        <v>145</v>
      </c>
      <c r="M117" s="8">
        <v>679</v>
      </c>
      <c r="N117" s="5" t="s">
        <v>137</v>
      </c>
    </row>
    <row r="118" spans="1:14" ht="26.4" x14ac:dyDescent="0.3">
      <c r="A118" s="1"/>
      <c r="B118" s="5" t="s">
        <v>30</v>
      </c>
      <c r="C118" s="5" t="s">
        <v>31</v>
      </c>
      <c r="D118" s="5" t="s">
        <v>465</v>
      </c>
      <c r="E118" s="4" t="s">
        <v>466</v>
      </c>
      <c r="F118" s="4" t="s">
        <v>467</v>
      </c>
      <c r="G118" s="6" t="s">
        <v>468</v>
      </c>
      <c r="H118" s="8">
        <v>22.576000000000001</v>
      </c>
      <c r="I118" s="5" t="s">
        <v>133</v>
      </c>
      <c r="J118" s="5" t="s">
        <v>155</v>
      </c>
      <c r="K118" s="5" t="s">
        <v>135</v>
      </c>
      <c r="L118" s="5" t="s">
        <v>162</v>
      </c>
      <c r="M118" s="8">
        <v>54</v>
      </c>
      <c r="N118" s="5" t="s">
        <v>180</v>
      </c>
    </row>
    <row r="119" spans="1:14" x14ac:dyDescent="0.3">
      <c r="A119" s="1"/>
      <c r="B119" s="5" t="s">
        <v>110</v>
      </c>
      <c r="C119" s="5" t="s">
        <v>469</v>
      </c>
      <c r="D119" s="5" t="s">
        <v>54</v>
      </c>
      <c r="E119" s="4" t="s">
        <v>130</v>
      </c>
      <c r="F119" s="4" t="s">
        <v>131</v>
      </c>
      <c r="G119" s="6" t="s">
        <v>470</v>
      </c>
      <c r="H119" s="8">
        <v>0</v>
      </c>
      <c r="I119" s="5" t="s">
        <v>133</v>
      </c>
      <c r="J119" s="5" t="s">
        <v>134</v>
      </c>
      <c r="K119" s="5" t="s">
        <v>135</v>
      </c>
      <c r="L119" s="5" t="s">
        <v>145</v>
      </c>
      <c r="M119" s="8">
        <v>258</v>
      </c>
      <c r="N119" s="5" t="s">
        <v>180</v>
      </c>
    </row>
    <row r="120" spans="1:14" ht="26.4" x14ac:dyDescent="0.3">
      <c r="A120" s="1"/>
      <c r="B120" s="5" t="s">
        <v>471</v>
      </c>
      <c r="C120" s="5" t="s">
        <v>472</v>
      </c>
      <c r="D120" s="5" t="s">
        <v>473</v>
      </c>
      <c r="E120" s="4" t="s">
        <v>130</v>
      </c>
      <c r="F120" s="4" t="s">
        <v>131</v>
      </c>
      <c r="G120" s="6" t="s">
        <v>474</v>
      </c>
      <c r="H120" s="8">
        <v>0</v>
      </c>
      <c r="I120" s="5" t="s">
        <v>133</v>
      </c>
      <c r="J120" s="5" t="s">
        <v>134</v>
      </c>
      <c r="K120" s="5" t="s">
        <v>135</v>
      </c>
      <c r="L120" s="5" t="s">
        <v>162</v>
      </c>
      <c r="M120" s="8">
        <v>21644</v>
      </c>
      <c r="N120" s="5" t="s">
        <v>137</v>
      </c>
    </row>
    <row r="121" spans="1:14" ht="52.8" x14ac:dyDescent="0.3">
      <c r="A121" s="1"/>
      <c r="B121" s="5" t="s">
        <v>475</v>
      </c>
      <c r="C121" s="5" t="s">
        <v>476</v>
      </c>
      <c r="D121" s="5" t="s">
        <v>477</v>
      </c>
      <c r="E121" s="4" t="s">
        <v>130</v>
      </c>
      <c r="F121" s="4" t="s">
        <v>131</v>
      </c>
      <c r="G121" s="6" t="s">
        <v>478</v>
      </c>
      <c r="H121" s="8">
        <v>0</v>
      </c>
      <c r="I121" s="5" t="s">
        <v>133</v>
      </c>
      <c r="J121" s="5" t="s">
        <v>134</v>
      </c>
      <c r="K121" s="5" t="s">
        <v>135</v>
      </c>
      <c r="L121" s="5" t="s">
        <v>145</v>
      </c>
      <c r="M121" s="8">
        <v>22626</v>
      </c>
      <c r="N121" s="5" t="s">
        <v>137</v>
      </c>
    </row>
    <row r="122" spans="1:14" ht="26.4" x14ac:dyDescent="0.3">
      <c r="A122" s="1"/>
      <c r="B122" s="5" t="s">
        <v>475</v>
      </c>
      <c r="C122" s="5" t="s">
        <v>476</v>
      </c>
      <c r="D122" s="5" t="s">
        <v>479</v>
      </c>
      <c r="E122" s="4" t="s">
        <v>130</v>
      </c>
      <c r="F122" s="4" t="s">
        <v>131</v>
      </c>
      <c r="G122" s="6" t="s">
        <v>480</v>
      </c>
      <c r="H122" s="8">
        <v>0</v>
      </c>
      <c r="I122" s="5" t="s">
        <v>133</v>
      </c>
      <c r="J122" s="5" t="s">
        <v>155</v>
      </c>
      <c r="K122" s="5" t="s">
        <v>135</v>
      </c>
      <c r="L122" s="5" t="s">
        <v>145</v>
      </c>
      <c r="M122" s="8">
        <v>22636</v>
      </c>
      <c r="N122" s="5" t="s">
        <v>137</v>
      </c>
    </row>
    <row r="123" spans="1:14" ht="39.6" x14ac:dyDescent="0.3">
      <c r="A123" s="1"/>
      <c r="B123" s="5" t="s">
        <v>475</v>
      </c>
      <c r="C123" s="5" t="s">
        <v>476</v>
      </c>
      <c r="D123" s="5" t="s">
        <v>479</v>
      </c>
      <c r="E123" s="4" t="s">
        <v>130</v>
      </c>
      <c r="F123" s="4" t="s">
        <v>131</v>
      </c>
      <c r="G123" s="6" t="s">
        <v>481</v>
      </c>
      <c r="H123" s="8">
        <v>0</v>
      </c>
      <c r="I123" s="5" t="s">
        <v>133</v>
      </c>
      <c r="J123" s="5" t="s">
        <v>155</v>
      </c>
      <c r="K123" s="5" t="s">
        <v>135</v>
      </c>
      <c r="L123" s="5" t="s">
        <v>190</v>
      </c>
      <c r="M123" s="8">
        <v>22636</v>
      </c>
      <c r="N123" s="5" t="s">
        <v>137</v>
      </c>
    </row>
    <row r="124" spans="1:14" ht="52.8" x14ac:dyDescent="0.3">
      <c r="A124" s="1"/>
      <c r="B124" s="5" t="s">
        <v>475</v>
      </c>
      <c r="C124" s="5" t="s">
        <v>225</v>
      </c>
      <c r="D124" s="5" t="s">
        <v>173</v>
      </c>
      <c r="E124" s="4" t="s">
        <v>130</v>
      </c>
      <c r="F124" s="4" t="s">
        <v>131</v>
      </c>
      <c r="G124" s="6" t="s">
        <v>482</v>
      </c>
      <c r="H124" s="8">
        <v>0</v>
      </c>
      <c r="I124" s="5" t="s">
        <v>133</v>
      </c>
      <c r="J124" s="5" t="s">
        <v>134</v>
      </c>
      <c r="K124" s="5" t="s">
        <v>135</v>
      </c>
      <c r="L124" s="5" t="s">
        <v>145</v>
      </c>
      <c r="M124" s="8">
        <v>12905</v>
      </c>
      <c r="N124" s="5" t="s">
        <v>137</v>
      </c>
    </row>
    <row r="125" spans="1:14" ht="39.6" x14ac:dyDescent="0.3">
      <c r="A125" s="1"/>
      <c r="B125" s="5" t="s">
        <v>475</v>
      </c>
      <c r="C125" s="5" t="s">
        <v>225</v>
      </c>
      <c r="D125" s="5" t="s">
        <v>483</v>
      </c>
      <c r="E125" s="4" t="s">
        <v>130</v>
      </c>
      <c r="F125" s="4" t="s">
        <v>131</v>
      </c>
      <c r="G125" s="6" t="s">
        <v>484</v>
      </c>
      <c r="H125" s="8">
        <v>0</v>
      </c>
      <c r="I125" s="5" t="s">
        <v>133</v>
      </c>
      <c r="J125" s="5" t="s">
        <v>134</v>
      </c>
      <c r="K125" s="5" t="s">
        <v>135</v>
      </c>
      <c r="L125" s="5" t="s">
        <v>145</v>
      </c>
      <c r="M125" s="8">
        <v>13658</v>
      </c>
      <c r="N125" s="5" t="s">
        <v>137</v>
      </c>
    </row>
    <row r="126" spans="1:14" ht="52.8" x14ac:dyDescent="0.3">
      <c r="A126" s="1"/>
      <c r="B126" s="5" t="s">
        <v>475</v>
      </c>
      <c r="C126" s="5" t="s">
        <v>485</v>
      </c>
      <c r="D126" s="5" t="s">
        <v>486</v>
      </c>
      <c r="E126" s="4" t="s">
        <v>130</v>
      </c>
      <c r="F126" s="4" t="s">
        <v>131</v>
      </c>
      <c r="G126" s="6" t="s">
        <v>487</v>
      </c>
      <c r="H126" s="8">
        <v>0</v>
      </c>
      <c r="I126" s="5" t="s">
        <v>133</v>
      </c>
      <c r="J126" s="5" t="s">
        <v>134</v>
      </c>
      <c r="K126" s="5" t="s">
        <v>135</v>
      </c>
      <c r="L126" s="5" t="s">
        <v>145</v>
      </c>
      <c r="M126" s="8">
        <v>17377</v>
      </c>
      <c r="N126" s="5" t="s">
        <v>137</v>
      </c>
    </row>
    <row r="127" spans="1:14" ht="26.4" x14ac:dyDescent="0.3">
      <c r="A127" s="1"/>
      <c r="B127" s="5" t="s">
        <v>475</v>
      </c>
      <c r="C127" s="5" t="s">
        <v>485</v>
      </c>
      <c r="D127" s="5" t="s">
        <v>488</v>
      </c>
      <c r="E127" s="4" t="s">
        <v>130</v>
      </c>
      <c r="F127" s="4" t="s">
        <v>489</v>
      </c>
      <c r="G127" s="6" t="s">
        <v>490</v>
      </c>
      <c r="H127" s="8">
        <v>0</v>
      </c>
      <c r="I127" s="5" t="s">
        <v>133</v>
      </c>
      <c r="J127" s="5" t="s">
        <v>134</v>
      </c>
      <c r="K127" s="5" t="s">
        <v>135</v>
      </c>
      <c r="L127" s="5" t="s">
        <v>145</v>
      </c>
      <c r="M127" s="8">
        <v>22616</v>
      </c>
      <c r="N127" s="5" t="s">
        <v>137</v>
      </c>
    </row>
    <row r="128" spans="1:14" ht="52.8" x14ac:dyDescent="0.3">
      <c r="A128" s="1"/>
      <c r="B128" s="5" t="s">
        <v>475</v>
      </c>
      <c r="C128" s="5" t="s">
        <v>491</v>
      </c>
      <c r="D128" s="5" t="s">
        <v>492</v>
      </c>
      <c r="E128" s="4" t="s">
        <v>130</v>
      </c>
      <c r="F128" s="4" t="s">
        <v>131</v>
      </c>
      <c r="G128" s="6" t="s">
        <v>493</v>
      </c>
      <c r="H128" s="8">
        <v>0</v>
      </c>
      <c r="I128" s="5" t="s">
        <v>133</v>
      </c>
      <c r="J128" s="5" t="s">
        <v>155</v>
      </c>
      <c r="K128" s="5" t="s">
        <v>135</v>
      </c>
      <c r="L128" s="5" t="s">
        <v>145</v>
      </c>
      <c r="M128" s="8">
        <v>22609</v>
      </c>
      <c r="N128" s="5" t="s">
        <v>137</v>
      </c>
    </row>
    <row r="129" spans="1:14" ht="39.6" x14ac:dyDescent="0.3">
      <c r="A129" s="1"/>
      <c r="B129" s="5" t="s">
        <v>475</v>
      </c>
      <c r="C129" s="5" t="s">
        <v>491</v>
      </c>
      <c r="D129" s="5" t="s">
        <v>492</v>
      </c>
      <c r="E129" s="4" t="s">
        <v>130</v>
      </c>
      <c r="F129" s="4" t="s">
        <v>131</v>
      </c>
      <c r="G129" s="6" t="s">
        <v>494</v>
      </c>
      <c r="H129" s="8">
        <v>0</v>
      </c>
      <c r="I129" s="5" t="s">
        <v>133</v>
      </c>
      <c r="J129" s="5" t="s">
        <v>155</v>
      </c>
      <c r="K129" s="5" t="s">
        <v>135</v>
      </c>
      <c r="L129" s="5" t="s">
        <v>145</v>
      </c>
      <c r="M129" s="8">
        <v>22609</v>
      </c>
      <c r="N129" s="5" t="s">
        <v>137</v>
      </c>
    </row>
    <row r="130" spans="1:14" ht="66" x14ac:dyDescent="0.3">
      <c r="A130" s="1"/>
      <c r="B130" s="5" t="s">
        <v>475</v>
      </c>
      <c r="C130" s="5" t="s">
        <v>491</v>
      </c>
      <c r="D130" s="5" t="s">
        <v>492</v>
      </c>
      <c r="E130" s="4" t="s">
        <v>495</v>
      </c>
      <c r="F130" s="4" t="s">
        <v>496</v>
      </c>
      <c r="G130" s="6" t="s">
        <v>497</v>
      </c>
      <c r="H130" s="8">
        <v>0</v>
      </c>
      <c r="I130" s="5" t="s">
        <v>133</v>
      </c>
      <c r="J130" s="5" t="s">
        <v>155</v>
      </c>
      <c r="K130" s="5" t="s">
        <v>135</v>
      </c>
      <c r="L130" s="5" t="s">
        <v>190</v>
      </c>
      <c r="M130" s="8">
        <v>22609</v>
      </c>
      <c r="N130" s="5" t="s">
        <v>137</v>
      </c>
    </row>
    <row r="131" spans="1:14" ht="26.4" x14ac:dyDescent="0.3">
      <c r="A131" s="1"/>
      <c r="B131" s="5" t="s">
        <v>475</v>
      </c>
      <c r="C131" s="5" t="s">
        <v>498</v>
      </c>
      <c r="D131" s="5" t="s">
        <v>173</v>
      </c>
      <c r="E131" s="4" t="s">
        <v>130</v>
      </c>
      <c r="F131" s="4" t="s">
        <v>131</v>
      </c>
      <c r="G131" s="6" t="s">
        <v>499</v>
      </c>
      <c r="H131" s="8">
        <v>0</v>
      </c>
      <c r="I131" s="5" t="s">
        <v>133</v>
      </c>
      <c r="J131" s="5" t="s">
        <v>134</v>
      </c>
      <c r="K131" s="5" t="s">
        <v>135</v>
      </c>
      <c r="L131" s="5" t="s">
        <v>145</v>
      </c>
      <c r="M131" s="8">
        <v>11121</v>
      </c>
      <c r="N131" s="5" t="s">
        <v>137</v>
      </c>
    </row>
    <row r="132" spans="1:14" ht="52.8" x14ac:dyDescent="0.3">
      <c r="A132" s="1"/>
      <c r="B132" s="5" t="s">
        <v>475</v>
      </c>
      <c r="C132" s="5" t="s">
        <v>500</v>
      </c>
      <c r="D132" s="5" t="s">
        <v>17</v>
      </c>
      <c r="E132" s="4" t="s">
        <v>130</v>
      </c>
      <c r="F132" s="4" t="s">
        <v>131</v>
      </c>
      <c r="G132" s="6" t="s">
        <v>501</v>
      </c>
      <c r="H132" s="8">
        <v>0</v>
      </c>
      <c r="I132" s="5" t="s">
        <v>133</v>
      </c>
      <c r="J132" s="5" t="s">
        <v>134</v>
      </c>
      <c r="K132" s="5" t="s">
        <v>135</v>
      </c>
      <c r="L132" s="5" t="s">
        <v>145</v>
      </c>
      <c r="M132" s="8">
        <v>17650</v>
      </c>
      <c r="N132" s="5" t="s">
        <v>137</v>
      </c>
    </row>
    <row r="133" spans="1:14" ht="52.8" x14ac:dyDescent="0.3">
      <c r="A133" s="1"/>
      <c r="B133" s="5" t="s">
        <v>475</v>
      </c>
      <c r="C133" s="5" t="s">
        <v>502</v>
      </c>
      <c r="D133" s="5" t="s">
        <v>173</v>
      </c>
      <c r="E133" s="4" t="s">
        <v>130</v>
      </c>
      <c r="F133" s="4" t="s">
        <v>131</v>
      </c>
      <c r="G133" s="6" t="s">
        <v>503</v>
      </c>
      <c r="H133" s="8">
        <v>0</v>
      </c>
      <c r="I133" s="5" t="s">
        <v>133</v>
      </c>
      <c r="J133" s="5" t="s">
        <v>134</v>
      </c>
      <c r="K133" s="5" t="s">
        <v>135</v>
      </c>
      <c r="L133" s="5" t="s">
        <v>145</v>
      </c>
      <c r="M133" s="8">
        <v>10581</v>
      </c>
      <c r="N133" s="5" t="s">
        <v>137</v>
      </c>
    </row>
    <row r="134" spans="1:14" ht="39.6" x14ac:dyDescent="0.3">
      <c r="A134" s="1"/>
      <c r="B134" s="5" t="s">
        <v>475</v>
      </c>
      <c r="C134" s="5" t="s">
        <v>502</v>
      </c>
      <c r="D134" s="5" t="s">
        <v>504</v>
      </c>
      <c r="E134" s="4" t="s">
        <v>130</v>
      </c>
      <c r="F134" s="4" t="s">
        <v>131</v>
      </c>
      <c r="G134" s="6" t="s">
        <v>505</v>
      </c>
      <c r="H134" s="8">
        <v>0</v>
      </c>
      <c r="I134" s="5" t="s">
        <v>133</v>
      </c>
      <c r="J134" s="5" t="s">
        <v>134</v>
      </c>
      <c r="K134" s="5" t="s">
        <v>135</v>
      </c>
      <c r="L134" s="5" t="s">
        <v>145</v>
      </c>
      <c r="M134" s="8">
        <v>13179</v>
      </c>
      <c r="N134" s="5" t="s">
        <v>137</v>
      </c>
    </row>
    <row r="135" spans="1:14" ht="52.8" x14ac:dyDescent="0.3">
      <c r="A135" s="1"/>
      <c r="B135" s="5" t="s">
        <v>475</v>
      </c>
      <c r="C135" s="5" t="s">
        <v>506</v>
      </c>
      <c r="D135" s="5" t="s">
        <v>507</v>
      </c>
      <c r="E135" s="4" t="s">
        <v>130</v>
      </c>
      <c r="F135" s="4" t="s">
        <v>131</v>
      </c>
      <c r="G135" s="6" t="s">
        <v>487</v>
      </c>
      <c r="H135" s="8">
        <v>0</v>
      </c>
      <c r="I135" s="5" t="s">
        <v>133</v>
      </c>
      <c r="J135" s="5" t="s">
        <v>134</v>
      </c>
      <c r="K135" s="5" t="s">
        <v>135</v>
      </c>
      <c r="L135" s="5" t="s">
        <v>145</v>
      </c>
      <c r="M135" s="8">
        <v>17433</v>
      </c>
      <c r="N135" s="5" t="s">
        <v>137</v>
      </c>
    </row>
    <row r="136" spans="1:14" ht="39.6" x14ac:dyDescent="0.3">
      <c r="A136" s="1"/>
      <c r="B136" s="5" t="s">
        <v>475</v>
      </c>
      <c r="C136" s="5" t="s">
        <v>506</v>
      </c>
      <c r="D136" s="5" t="s">
        <v>508</v>
      </c>
      <c r="E136" s="4" t="s">
        <v>130</v>
      </c>
      <c r="F136" s="4" t="s">
        <v>131</v>
      </c>
      <c r="G136" s="6" t="s">
        <v>509</v>
      </c>
      <c r="H136" s="8">
        <v>0</v>
      </c>
      <c r="I136" s="5" t="s">
        <v>133</v>
      </c>
      <c r="J136" s="5" t="s">
        <v>134</v>
      </c>
      <c r="K136" s="5" t="s">
        <v>135</v>
      </c>
      <c r="L136" s="5" t="s">
        <v>145</v>
      </c>
      <c r="M136" s="8">
        <v>17424</v>
      </c>
      <c r="N136" s="5" t="s">
        <v>137</v>
      </c>
    </row>
    <row r="137" spans="1:14" ht="26.4" x14ac:dyDescent="0.3">
      <c r="A137" s="1"/>
      <c r="B137" s="5" t="s">
        <v>475</v>
      </c>
      <c r="C137" s="5" t="s">
        <v>506</v>
      </c>
      <c r="D137" s="5" t="s">
        <v>510</v>
      </c>
      <c r="E137" s="4" t="s">
        <v>130</v>
      </c>
      <c r="F137" s="4" t="s">
        <v>131</v>
      </c>
      <c r="G137" s="6" t="s">
        <v>511</v>
      </c>
      <c r="H137" s="8">
        <v>0</v>
      </c>
      <c r="I137" s="5" t="s">
        <v>133</v>
      </c>
      <c r="J137" s="5" t="s">
        <v>155</v>
      </c>
      <c r="K137" s="5" t="s">
        <v>135</v>
      </c>
      <c r="L137" s="5" t="s">
        <v>145</v>
      </c>
      <c r="M137" s="8">
        <v>17437</v>
      </c>
      <c r="N137" s="5" t="s">
        <v>137</v>
      </c>
    </row>
    <row r="138" spans="1:14" ht="26.4" x14ac:dyDescent="0.3">
      <c r="A138" s="1"/>
      <c r="B138" s="5" t="s">
        <v>512</v>
      </c>
      <c r="C138" s="5" t="s">
        <v>513</v>
      </c>
      <c r="D138" s="5" t="s">
        <v>103</v>
      </c>
      <c r="E138" s="4" t="s">
        <v>130</v>
      </c>
      <c r="F138" s="4" t="s">
        <v>131</v>
      </c>
      <c r="G138" s="6" t="s">
        <v>514</v>
      </c>
      <c r="H138" s="8">
        <v>5</v>
      </c>
      <c r="I138" s="5" t="s">
        <v>133</v>
      </c>
      <c r="J138" s="5" t="s">
        <v>155</v>
      </c>
      <c r="K138" s="5" t="s">
        <v>135</v>
      </c>
      <c r="L138" s="5" t="s">
        <v>190</v>
      </c>
      <c r="M138" s="8">
        <v>24348</v>
      </c>
      <c r="N138" s="5" t="s">
        <v>180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515</v>
      </c>
      <c r="B5" s="1"/>
      <c r="C5" s="1"/>
      <c r="D5" s="1"/>
      <c r="E5" s="1"/>
    </row>
    <row r="6" spans="1:6" ht="34.950000000000003" customHeight="1" x14ac:dyDescent="0.3">
      <c r="A6" s="3" t="s">
        <v>3</v>
      </c>
      <c r="B6" s="3" t="s">
        <v>5</v>
      </c>
      <c r="C6" s="3" t="s">
        <v>4</v>
      </c>
      <c r="D6" s="3" t="s">
        <v>6</v>
      </c>
      <c r="E6" s="3" t="s">
        <v>516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Z41" activePane="bottomRight" state="frozen"/>
      <selection pane="topRight" activeCell="C1" sqref="C1"/>
      <selection pane="bottomLeft" activeCell="A11" sqref="A11"/>
      <selection pane="bottomRight" activeCell="FJ1" sqref="FJ1:FK1048576"/>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0" t="s">
        <v>517</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1"/>
      <c r="FL5" s="203" t="s">
        <v>518</v>
      </c>
      <c r="FM5" s="202"/>
      <c r="FN5" s="202"/>
      <c r="FO5" s="202"/>
      <c r="FP5" s="202"/>
      <c r="FQ5" s="202"/>
      <c r="FR5" s="202"/>
      <c r="FS5" s="202"/>
      <c r="FT5" s="202"/>
    </row>
    <row r="6" spans="1:176" ht="22.05" hidden="1" customHeight="1" x14ac:dyDescent="0.3">
      <c r="A6" s="199" t="s">
        <v>39</v>
      </c>
      <c r="B6" s="199" t="s">
        <v>519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9" t="s">
        <v>520</v>
      </c>
      <c r="FK6" s="1"/>
      <c r="FL6" s="10">
        <v>221</v>
      </c>
      <c r="FM6" s="10">
        <v>222</v>
      </c>
      <c r="FN6" s="10">
        <v>224</v>
      </c>
      <c r="FO6" s="10">
        <v>2187</v>
      </c>
      <c r="FP6" s="10">
        <v>227</v>
      </c>
      <c r="FQ6" s="10">
        <v>49400</v>
      </c>
      <c r="FR6" s="10">
        <v>199</v>
      </c>
      <c r="FS6" s="10">
        <v>200</v>
      </c>
      <c r="FT6" s="202" t="s">
        <v>521</v>
      </c>
    </row>
    <row r="7" spans="1:176" ht="15" hidden="1" customHeight="1" x14ac:dyDescent="0.3">
      <c r="A7" s="199"/>
      <c r="B7" s="199"/>
      <c r="C7" s="9" t="s">
        <v>522</v>
      </c>
      <c r="D7" s="9" t="s">
        <v>523</v>
      </c>
      <c r="E7" s="9" t="s">
        <v>523</v>
      </c>
      <c r="F7" s="9" t="s">
        <v>524</v>
      </c>
      <c r="G7" s="9" t="s">
        <v>524</v>
      </c>
      <c r="H7" s="9" t="s">
        <v>524</v>
      </c>
      <c r="I7" s="9" t="s">
        <v>524</v>
      </c>
      <c r="J7" s="9" t="s">
        <v>523</v>
      </c>
      <c r="K7" s="9" t="s">
        <v>523</v>
      </c>
      <c r="L7" s="9" t="s">
        <v>523</v>
      </c>
      <c r="M7" s="9" t="s">
        <v>523</v>
      </c>
      <c r="N7" s="9" t="s">
        <v>523</v>
      </c>
      <c r="O7" s="9" t="s">
        <v>523</v>
      </c>
      <c r="P7" s="9" t="s">
        <v>523</v>
      </c>
      <c r="Q7" s="9" t="s">
        <v>523</v>
      </c>
      <c r="R7" s="9" t="s">
        <v>523</v>
      </c>
      <c r="S7" s="9" t="s">
        <v>523</v>
      </c>
      <c r="T7" s="9" t="s">
        <v>523</v>
      </c>
      <c r="U7" s="9" t="s">
        <v>523</v>
      </c>
      <c r="V7" s="9" t="s">
        <v>523</v>
      </c>
      <c r="W7" s="9" t="s">
        <v>523</v>
      </c>
      <c r="X7" s="9" t="s">
        <v>522</v>
      </c>
      <c r="Y7" s="9" t="s">
        <v>522</v>
      </c>
      <c r="Z7" s="9" t="s">
        <v>522</v>
      </c>
      <c r="AA7" s="9" t="s">
        <v>523</v>
      </c>
      <c r="AB7" s="9" t="s">
        <v>522</v>
      </c>
      <c r="AC7" s="9" t="s">
        <v>522</v>
      </c>
      <c r="AD7" s="9" t="s">
        <v>522</v>
      </c>
      <c r="AE7" s="9" t="s">
        <v>522</v>
      </c>
      <c r="AF7" s="9" t="s">
        <v>522</v>
      </c>
      <c r="AG7" s="9" t="s">
        <v>522</v>
      </c>
      <c r="AH7" s="9" t="s">
        <v>522</v>
      </c>
      <c r="AI7" s="9" t="s">
        <v>522</v>
      </c>
      <c r="AJ7" s="9" t="s">
        <v>523</v>
      </c>
      <c r="AK7" s="9" t="s">
        <v>524</v>
      </c>
      <c r="AL7" s="9" t="s">
        <v>524</v>
      </c>
      <c r="AM7" s="9" t="s">
        <v>524</v>
      </c>
      <c r="AN7" s="9" t="s">
        <v>523</v>
      </c>
      <c r="AO7" s="9" t="s">
        <v>523</v>
      </c>
      <c r="AP7" s="9" t="s">
        <v>523</v>
      </c>
      <c r="AQ7" s="9" t="s">
        <v>523</v>
      </c>
      <c r="AR7" s="9" t="s">
        <v>523</v>
      </c>
      <c r="AS7" s="9" t="s">
        <v>523</v>
      </c>
      <c r="AT7" s="9" t="s">
        <v>523</v>
      </c>
      <c r="AU7" s="9" t="s">
        <v>522</v>
      </c>
      <c r="AV7" s="9" t="s">
        <v>523</v>
      </c>
      <c r="AW7" s="9" t="s">
        <v>523</v>
      </c>
      <c r="AX7" s="9" t="s">
        <v>523</v>
      </c>
      <c r="AY7" s="9" t="s">
        <v>523</v>
      </c>
      <c r="AZ7" s="9" t="s">
        <v>523</v>
      </c>
      <c r="BA7" s="9" t="s">
        <v>523</v>
      </c>
      <c r="BB7" s="9" t="s">
        <v>523</v>
      </c>
      <c r="BC7" s="9" t="s">
        <v>523</v>
      </c>
      <c r="BD7" s="9" t="s">
        <v>522</v>
      </c>
      <c r="BE7" s="9" t="s">
        <v>524</v>
      </c>
      <c r="BF7" s="9" t="s">
        <v>523</v>
      </c>
      <c r="BG7" s="9" t="s">
        <v>523</v>
      </c>
      <c r="BH7" s="9" t="s">
        <v>523</v>
      </c>
      <c r="BI7" s="9" t="s">
        <v>523</v>
      </c>
      <c r="BJ7" s="9" t="s">
        <v>524</v>
      </c>
      <c r="BK7" s="9" t="s">
        <v>524</v>
      </c>
      <c r="BL7" s="9" t="s">
        <v>524</v>
      </c>
      <c r="BM7" s="9" t="s">
        <v>522</v>
      </c>
      <c r="BN7" s="9" t="s">
        <v>522</v>
      </c>
      <c r="BO7" s="9" t="s">
        <v>522</v>
      </c>
      <c r="BP7" s="9" t="s">
        <v>523</v>
      </c>
      <c r="BQ7" s="9" t="s">
        <v>523</v>
      </c>
      <c r="BR7" s="9" t="s">
        <v>523</v>
      </c>
      <c r="BS7" s="9" t="s">
        <v>523</v>
      </c>
      <c r="BT7" s="9" t="s">
        <v>523</v>
      </c>
      <c r="BU7" s="9" t="s">
        <v>523</v>
      </c>
      <c r="BV7" s="9" t="s">
        <v>523</v>
      </c>
      <c r="BW7" s="9" t="s">
        <v>522</v>
      </c>
      <c r="BX7" s="9" t="s">
        <v>522</v>
      </c>
      <c r="BY7" s="9" t="s">
        <v>522</v>
      </c>
      <c r="BZ7" s="9" t="s">
        <v>524</v>
      </c>
      <c r="CA7" s="9" t="s">
        <v>522</v>
      </c>
      <c r="CB7" s="9" t="s">
        <v>523</v>
      </c>
      <c r="CC7" s="9" t="s">
        <v>524</v>
      </c>
      <c r="CD7" s="9" t="s">
        <v>523</v>
      </c>
      <c r="CE7" s="9" t="s">
        <v>523</v>
      </c>
      <c r="CF7" s="9" t="s">
        <v>523</v>
      </c>
      <c r="CG7" s="9" t="s">
        <v>523</v>
      </c>
      <c r="CH7" s="9" t="s">
        <v>523</v>
      </c>
      <c r="CI7" s="9" t="s">
        <v>523</v>
      </c>
      <c r="CJ7" s="9" t="s">
        <v>523</v>
      </c>
      <c r="CK7" s="9" t="s">
        <v>523</v>
      </c>
      <c r="CL7" s="9" t="s">
        <v>523</v>
      </c>
      <c r="CM7" s="9" t="s">
        <v>523</v>
      </c>
      <c r="CN7" s="9" t="s">
        <v>523</v>
      </c>
      <c r="CO7" s="9" t="s">
        <v>523</v>
      </c>
      <c r="CP7" s="9" t="s">
        <v>522</v>
      </c>
      <c r="CQ7" s="9" t="s">
        <v>522</v>
      </c>
      <c r="CR7" s="9" t="s">
        <v>522</v>
      </c>
      <c r="CS7" s="9" t="s">
        <v>522</v>
      </c>
      <c r="CT7" s="9" t="s">
        <v>523</v>
      </c>
      <c r="CU7" s="9" t="s">
        <v>523</v>
      </c>
      <c r="CV7" s="9" t="s">
        <v>523</v>
      </c>
      <c r="CW7" s="9" t="s">
        <v>523</v>
      </c>
      <c r="CX7" s="9" t="s">
        <v>522</v>
      </c>
      <c r="CY7" s="9" t="s">
        <v>524</v>
      </c>
      <c r="CZ7" s="9" t="s">
        <v>524</v>
      </c>
      <c r="DA7" s="9" t="s">
        <v>524</v>
      </c>
      <c r="DB7" s="9" t="s">
        <v>523</v>
      </c>
      <c r="DC7" s="9" t="s">
        <v>524</v>
      </c>
      <c r="DD7" s="9" t="s">
        <v>524</v>
      </c>
      <c r="DE7" s="9" t="s">
        <v>522</v>
      </c>
      <c r="DF7" s="9" t="s">
        <v>523</v>
      </c>
      <c r="DG7" s="9" t="s">
        <v>523</v>
      </c>
      <c r="DH7" s="9" t="s">
        <v>523</v>
      </c>
      <c r="DI7" s="9" t="s">
        <v>524</v>
      </c>
      <c r="DJ7" s="9" t="s">
        <v>524</v>
      </c>
      <c r="DK7" s="9" t="s">
        <v>523</v>
      </c>
      <c r="DL7" s="9" t="s">
        <v>523</v>
      </c>
      <c r="DM7" s="9" t="s">
        <v>522</v>
      </c>
      <c r="DN7" s="9" t="s">
        <v>522</v>
      </c>
      <c r="DO7" s="9" t="s">
        <v>523</v>
      </c>
      <c r="DP7" s="9" t="s">
        <v>523</v>
      </c>
      <c r="DQ7" s="9" t="s">
        <v>523</v>
      </c>
      <c r="DR7" s="9" t="s">
        <v>523</v>
      </c>
      <c r="DS7" s="9" t="s">
        <v>523</v>
      </c>
      <c r="DT7" s="9" t="s">
        <v>523</v>
      </c>
      <c r="DU7" s="9" t="s">
        <v>522</v>
      </c>
      <c r="DV7" s="9" t="s">
        <v>523</v>
      </c>
      <c r="DW7" s="9" t="s">
        <v>523</v>
      </c>
      <c r="DX7" s="9" t="s">
        <v>524</v>
      </c>
      <c r="DY7" s="9" t="s">
        <v>523</v>
      </c>
      <c r="DZ7" s="9" t="s">
        <v>523</v>
      </c>
      <c r="EA7" s="9" t="s">
        <v>524</v>
      </c>
      <c r="EB7" s="9" t="s">
        <v>523</v>
      </c>
      <c r="EC7" s="9" t="s">
        <v>523</v>
      </c>
      <c r="ED7" s="9" t="s">
        <v>523</v>
      </c>
      <c r="EE7" s="9" t="s">
        <v>524</v>
      </c>
      <c r="EF7" s="9" t="s">
        <v>524</v>
      </c>
      <c r="EG7" s="9" t="s">
        <v>522</v>
      </c>
      <c r="EH7" s="9" t="s">
        <v>523</v>
      </c>
      <c r="EI7" s="9" t="s">
        <v>523</v>
      </c>
      <c r="EJ7" s="9" t="s">
        <v>523</v>
      </c>
      <c r="EK7" s="9" t="s">
        <v>523</v>
      </c>
      <c r="EL7" s="9" t="s">
        <v>523</v>
      </c>
      <c r="EM7" s="9" t="s">
        <v>523</v>
      </c>
      <c r="EN7" s="9" t="s">
        <v>522</v>
      </c>
      <c r="EO7" s="9" t="s">
        <v>522</v>
      </c>
      <c r="EP7" s="9" t="s">
        <v>522</v>
      </c>
      <c r="EQ7" s="9" t="s">
        <v>522</v>
      </c>
      <c r="ER7" s="9" t="s">
        <v>524</v>
      </c>
      <c r="ES7" s="9" t="s">
        <v>522</v>
      </c>
      <c r="ET7" s="9" t="s">
        <v>522</v>
      </c>
      <c r="EU7" s="9" t="s">
        <v>522</v>
      </c>
      <c r="EV7" s="9" t="s">
        <v>523</v>
      </c>
      <c r="EW7" s="9" t="s">
        <v>523</v>
      </c>
      <c r="EX7" s="9" t="s">
        <v>523</v>
      </c>
      <c r="EY7" s="9" t="s">
        <v>522</v>
      </c>
      <c r="EZ7" s="9" t="s">
        <v>522</v>
      </c>
      <c r="FA7" s="9" t="s">
        <v>524</v>
      </c>
      <c r="FB7" s="9" t="s">
        <v>523</v>
      </c>
      <c r="FC7" s="9" t="s">
        <v>524</v>
      </c>
      <c r="FD7" s="9" t="s">
        <v>524</v>
      </c>
      <c r="FE7" s="9" t="s">
        <v>524</v>
      </c>
      <c r="FF7" s="9" t="s">
        <v>523</v>
      </c>
      <c r="FG7" s="9" t="s">
        <v>524</v>
      </c>
      <c r="FH7" s="9" t="s">
        <v>524</v>
      </c>
      <c r="FI7" s="9" t="s">
        <v>525</v>
      </c>
      <c r="FJ7" s="199"/>
      <c r="FK7" s="1"/>
      <c r="FL7" s="10" t="s">
        <v>524</v>
      </c>
      <c r="FM7" s="10" t="s">
        <v>523</v>
      </c>
      <c r="FN7" s="10" t="s">
        <v>524</v>
      </c>
      <c r="FO7" s="10" t="s">
        <v>524</v>
      </c>
      <c r="FP7" s="10" t="s">
        <v>524</v>
      </c>
      <c r="FQ7" s="10" t="s">
        <v>524</v>
      </c>
      <c r="FR7" s="10" t="s">
        <v>524</v>
      </c>
      <c r="FS7" s="10" t="s">
        <v>524</v>
      </c>
      <c r="FT7" s="202"/>
    </row>
    <row r="8" spans="1:176" ht="15" hidden="1" customHeight="1" x14ac:dyDescent="0.3">
      <c r="A8" s="199"/>
      <c r="B8" s="199"/>
      <c r="C8" s="9" t="s">
        <v>526</v>
      </c>
      <c r="D8" s="9" t="s">
        <v>526</v>
      </c>
      <c r="E8" s="9" t="s">
        <v>526</v>
      </c>
      <c r="F8" s="9" t="s">
        <v>527</v>
      </c>
      <c r="G8" s="9" t="s">
        <v>527</v>
      </c>
      <c r="H8" s="9" t="s">
        <v>526</v>
      </c>
      <c r="I8" s="9" t="s">
        <v>526</v>
      </c>
      <c r="J8" s="9" t="s">
        <v>527</v>
      </c>
      <c r="K8" s="9" t="s">
        <v>527</v>
      </c>
      <c r="L8" s="9" t="s">
        <v>527</v>
      </c>
      <c r="M8" s="9" t="s">
        <v>527</v>
      </c>
      <c r="N8" s="9" t="s">
        <v>527</v>
      </c>
      <c r="O8" s="9" t="s">
        <v>527</v>
      </c>
      <c r="P8" s="9" t="s">
        <v>527</v>
      </c>
      <c r="Q8" s="9" t="s">
        <v>527</v>
      </c>
      <c r="R8" s="9" t="s">
        <v>526</v>
      </c>
      <c r="S8" s="9" t="s">
        <v>526</v>
      </c>
      <c r="T8" s="9" t="s">
        <v>527</v>
      </c>
      <c r="U8" s="9" t="s">
        <v>527</v>
      </c>
      <c r="V8" s="9" t="s">
        <v>527</v>
      </c>
      <c r="W8" s="9" t="s">
        <v>527</v>
      </c>
      <c r="X8" s="9" t="s">
        <v>526</v>
      </c>
      <c r="Y8" s="9" t="s">
        <v>526</v>
      </c>
      <c r="Z8" s="9" t="s">
        <v>526</v>
      </c>
      <c r="AA8" s="9" t="s">
        <v>527</v>
      </c>
      <c r="AB8" s="9" t="s">
        <v>526</v>
      </c>
      <c r="AC8" s="9" t="s">
        <v>526</v>
      </c>
      <c r="AD8" s="9" t="s">
        <v>526</v>
      </c>
      <c r="AE8" s="9" t="s">
        <v>526</v>
      </c>
      <c r="AF8" s="9" t="s">
        <v>527</v>
      </c>
      <c r="AG8" s="9" t="s">
        <v>527</v>
      </c>
      <c r="AH8" s="9" t="s">
        <v>527</v>
      </c>
      <c r="AI8" s="9" t="s">
        <v>526</v>
      </c>
      <c r="AJ8" s="9" t="s">
        <v>526</v>
      </c>
      <c r="AK8" s="9" t="s">
        <v>527</v>
      </c>
      <c r="AL8" s="9" t="s">
        <v>527</v>
      </c>
      <c r="AM8" s="9" t="s">
        <v>527</v>
      </c>
      <c r="AN8" s="9" t="s">
        <v>526</v>
      </c>
      <c r="AO8" s="9" t="s">
        <v>526</v>
      </c>
      <c r="AP8" s="9" t="s">
        <v>526</v>
      </c>
      <c r="AQ8" s="9" t="s">
        <v>526</v>
      </c>
      <c r="AR8" s="9" t="s">
        <v>526</v>
      </c>
      <c r="AS8" s="9" t="s">
        <v>526</v>
      </c>
      <c r="AT8" s="9" t="s">
        <v>526</v>
      </c>
      <c r="AU8" s="9" t="s">
        <v>526</v>
      </c>
      <c r="AV8" s="9" t="s">
        <v>527</v>
      </c>
      <c r="AW8" s="9" t="s">
        <v>527</v>
      </c>
      <c r="AX8" s="9" t="s">
        <v>527</v>
      </c>
      <c r="AY8" s="9" t="s">
        <v>526</v>
      </c>
      <c r="AZ8" s="9" t="s">
        <v>526</v>
      </c>
      <c r="BA8" s="9" t="s">
        <v>526</v>
      </c>
      <c r="BB8" s="9" t="s">
        <v>526</v>
      </c>
      <c r="BC8" s="9" t="s">
        <v>526</v>
      </c>
      <c r="BD8" s="9" t="s">
        <v>526</v>
      </c>
      <c r="BE8" s="9" t="s">
        <v>526</v>
      </c>
      <c r="BF8" s="9" t="s">
        <v>526</v>
      </c>
      <c r="BG8" s="9" t="s">
        <v>526</v>
      </c>
      <c r="BH8" s="9" t="s">
        <v>526</v>
      </c>
      <c r="BI8" s="9" t="s">
        <v>526</v>
      </c>
      <c r="BJ8" s="9" t="s">
        <v>527</v>
      </c>
      <c r="BK8" s="9" t="s">
        <v>527</v>
      </c>
      <c r="BL8" s="9" t="s">
        <v>527</v>
      </c>
      <c r="BM8" s="9" t="s">
        <v>527</v>
      </c>
      <c r="BN8" s="9" t="s">
        <v>527</v>
      </c>
      <c r="BO8" s="9" t="s">
        <v>527</v>
      </c>
      <c r="BP8" s="9" t="s">
        <v>526</v>
      </c>
      <c r="BQ8" s="9" t="s">
        <v>527</v>
      </c>
      <c r="BR8" s="9" t="s">
        <v>527</v>
      </c>
      <c r="BS8" s="9" t="s">
        <v>527</v>
      </c>
      <c r="BT8" s="9" t="s">
        <v>527</v>
      </c>
      <c r="BU8" s="9" t="s">
        <v>527</v>
      </c>
      <c r="BV8" s="9" t="s">
        <v>527</v>
      </c>
      <c r="BW8" s="9" t="s">
        <v>527</v>
      </c>
      <c r="BX8" s="9" t="s">
        <v>527</v>
      </c>
      <c r="BY8" s="9" t="s">
        <v>527</v>
      </c>
      <c r="BZ8" s="9" t="s">
        <v>526</v>
      </c>
      <c r="CA8" s="9" t="s">
        <v>527</v>
      </c>
      <c r="CB8" s="9" t="s">
        <v>527</v>
      </c>
      <c r="CC8" s="9" t="s">
        <v>526</v>
      </c>
      <c r="CD8" s="9" t="s">
        <v>526</v>
      </c>
      <c r="CE8" s="9" t="s">
        <v>526</v>
      </c>
      <c r="CF8" s="9" t="s">
        <v>526</v>
      </c>
      <c r="CG8" s="9" t="s">
        <v>526</v>
      </c>
      <c r="CH8" s="9" t="s">
        <v>526</v>
      </c>
      <c r="CI8" s="9" t="s">
        <v>527</v>
      </c>
      <c r="CJ8" s="9" t="s">
        <v>527</v>
      </c>
      <c r="CK8" s="9" t="s">
        <v>527</v>
      </c>
      <c r="CL8" s="9" t="s">
        <v>527</v>
      </c>
      <c r="CM8" s="9" t="s">
        <v>527</v>
      </c>
      <c r="CN8" s="9" t="s">
        <v>527</v>
      </c>
      <c r="CO8" s="9" t="s">
        <v>527</v>
      </c>
      <c r="CP8" s="9" t="s">
        <v>527</v>
      </c>
      <c r="CQ8" s="9" t="s">
        <v>527</v>
      </c>
      <c r="CR8" s="9" t="s">
        <v>527</v>
      </c>
      <c r="CS8" s="9" t="s">
        <v>527</v>
      </c>
      <c r="CT8" s="9" t="s">
        <v>527</v>
      </c>
      <c r="CU8" s="9" t="s">
        <v>527</v>
      </c>
      <c r="CV8" s="9" t="s">
        <v>528</v>
      </c>
      <c r="CW8" s="9" t="s">
        <v>529</v>
      </c>
      <c r="CX8" s="9" t="s">
        <v>528</v>
      </c>
      <c r="CY8" s="9" t="s">
        <v>529</v>
      </c>
      <c r="CZ8" s="9" t="s">
        <v>528</v>
      </c>
      <c r="DA8" s="9" t="s">
        <v>526</v>
      </c>
      <c r="DB8" s="9" t="s">
        <v>526</v>
      </c>
      <c r="DC8" s="9" t="s">
        <v>526</v>
      </c>
      <c r="DD8" s="9" t="s">
        <v>526</v>
      </c>
      <c r="DE8" s="9" t="s">
        <v>526</v>
      </c>
      <c r="DF8" s="9" t="s">
        <v>526</v>
      </c>
      <c r="DG8" s="9" t="s">
        <v>526</v>
      </c>
      <c r="DH8" s="9" t="s">
        <v>526</v>
      </c>
      <c r="DI8" s="9" t="s">
        <v>526</v>
      </c>
      <c r="DJ8" s="9" t="s">
        <v>526</v>
      </c>
      <c r="DK8" s="9" t="s">
        <v>526</v>
      </c>
      <c r="DL8" s="9" t="s">
        <v>526</v>
      </c>
      <c r="DM8" s="9" t="s">
        <v>528</v>
      </c>
      <c r="DN8" s="9" t="s">
        <v>528</v>
      </c>
      <c r="DO8" s="9" t="s">
        <v>529</v>
      </c>
      <c r="DP8" s="9" t="s">
        <v>529</v>
      </c>
      <c r="DQ8" s="9" t="s">
        <v>527</v>
      </c>
      <c r="DR8" s="9" t="s">
        <v>527</v>
      </c>
      <c r="DS8" s="9" t="s">
        <v>527</v>
      </c>
      <c r="DT8" s="9" t="s">
        <v>527</v>
      </c>
      <c r="DU8" s="9" t="s">
        <v>528</v>
      </c>
      <c r="DV8" s="9" t="s">
        <v>526</v>
      </c>
      <c r="DW8" s="9" t="s">
        <v>526</v>
      </c>
      <c r="DX8" s="9" t="s">
        <v>526</v>
      </c>
      <c r="DY8" s="9" t="s">
        <v>526</v>
      </c>
      <c r="DZ8" s="9" t="s">
        <v>526</v>
      </c>
      <c r="EA8" s="9" t="s">
        <v>526</v>
      </c>
      <c r="EB8" s="9" t="s">
        <v>526</v>
      </c>
      <c r="EC8" s="9" t="s">
        <v>526</v>
      </c>
      <c r="ED8" s="9" t="s">
        <v>526</v>
      </c>
      <c r="EE8" s="9" t="s">
        <v>529</v>
      </c>
      <c r="EF8" s="9" t="s">
        <v>529</v>
      </c>
      <c r="EG8" s="9" t="s">
        <v>528</v>
      </c>
      <c r="EH8" s="9" t="s">
        <v>529</v>
      </c>
      <c r="EI8" s="9" t="s">
        <v>529</v>
      </c>
      <c r="EJ8" s="9" t="s">
        <v>529</v>
      </c>
      <c r="EK8" s="9" t="s">
        <v>529</v>
      </c>
      <c r="EL8" s="9" t="s">
        <v>526</v>
      </c>
      <c r="EM8" s="9" t="s">
        <v>526</v>
      </c>
      <c r="EN8" s="9" t="s">
        <v>526</v>
      </c>
      <c r="EO8" s="9" t="s">
        <v>526</v>
      </c>
      <c r="EP8" s="9" t="s">
        <v>526</v>
      </c>
      <c r="EQ8" s="9" t="s">
        <v>526</v>
      </c>
      <c r="ER8" s="9" t="s">
        <v>529</v>
      </c>
      <c r="ES8" s="9" t="s">
        <v>528</v>
      </c>
      <c r="ET8" s="9" t="s">
        <v>528</v>
      </c>
      <c r="EU8" s="9" t="s">
        <v>528</v>
      </c>
      <c r="EV8" s="9" t="s">
        <v>526</v>
      </c>
      <c r="EW8" s="9" t="s">
        <v>529</v>
      </c>
      <c r="EX8" s="9" t="s">
        <v>529</v>
      </c>
      <c r="EY8" s="9" t="s">
        <v>528</v>
      </c>
      <c r="EZ8" s="9" t="s">
        <v>528</v>
      </c>
      <c r="FA8" s="9" t="s">
        <v>526</v>
      </c>
      <c r="FB8" s="9" t="s">
        <v>526</v>
      </c>
      <c r="FC8" s="9" t="s">
        <v>527</v>
      </c>
      <c r="FD8" s="9" t="s">
        <v>527</v>
      </c>
      <c r="FE8" s="9" t="s">
        <v>527</v>
      </c>
      <c r="FF8" s="9" t="s">
        <v>527</v>
      </c>
      <c r="FG8" s="9" t="s">
        <v>527</v>
      </c>
      <c r="FH8" s="9" t="s">
        <v>527</v>
      </c>
      <c r="FI8" s="9" t="s">
        <v>527</v>
      </c>
      <c r="FJ8" s="199"/>
      <c r="FK8" s="1"/>
      <c r="FL8" s="10" t="s">
        <v>526</v>
      </c>
      <c r="FM8" s="10" t="s">
        <v>526</v>
      </c>
      <c r="FN8" s="10" t="s">
        <v>526</v>
      </c>
      <c r="FO8" s="10" t="s">
        <v>526</v>
      </c>
      <c r="FP8" s="10" t="s">
        <v>527</v>
      </c>
      <c r="FQ8" s="10" t="s">
        <v>527</v>
      </c>
      <c r="FR8" s="10" t="s">
        <v>526</v>
      </c>
      <c r="FS8" s="10" t="s">
        <v>526</v>
      </c>
      <c r="FT8" s="202"/>
    </row>
    <row r="9" spans="1:176" ht="40.049999999999997" customHeight="1" x14ac:dyDescent="0.3">
      <c r="A9" s="199"/>
      <c r="B9" s="199"/>
      <c r="C9" s="11" t="s">
        <v>530</v>
      </c>
      <c r="D9" s="11" t="s">
        <v>194</v>
      </c>
      <c r="E9" s="11" t="s">
        <v>194</v>
      </c>
      <c r="F9" s="11" t="s">
        <v>194</v>
      </c>
      <c r="G9" s="11" t="s">
        <v>194</v>
      </c>
      <c r="H9" s="11" t="s">
        <v>81</v>
      </c>
      <c r="I9" s="11" t="s">
        <v>81</v>
      </c>
      <c r="J9" s="11" t="s">
        <v>110</v>
      </c>
      <c r="K9" s="11" t="s">
        <v>110</v>
      </c>
      <c r="L9" s="11" t="s">
        <v>71</v>
      </c>
      <c r="M9" s="11" t="s">
        <v>71</v>
      </c>
      <c r="N9" s="11" t="s">
        <v>71</v>
      </c>
      <c r="O9" s="11" t="s">
        <v>71</v>
      </c>
      <c r="P9" s="11" t="s">
        <v>71</v>
      </c>
      <c r="Q9" s="11" t="s">
        <v>71</v>
      </c>
      <c r="R9" s="11" t="s">
        <v>71</v>
      </c>
      <c r="S9" s="11" t="s">
        <v>71</v>
      </c>
      <c r="T9" s="11" t="s">
        <v>437</v>
      </c>
      <c r="U9" s="11" t="s">
        <v>437</v>
      </c>
      <c r="V9" s="11" t="s">
        <v>437</v>
      </c>
      <c r="W9" s="11" t="s">
        <v>437</v>
      </c>
      <c r="X9" s="11" t="s">
        <v>531</v>
      </c>
      <c r="Y9" s="11" t="s">
        <v>184</v>
      </c>
      <c r="Z9" s="11" t="s">
        <v>184</v>
      </c>
      <c r="AA9" s="11" t="s">
        <v>184</v>
      </c>
      <c r="AB9" s="11" t="s">
        <v>46</v>
      </c>
      <c r="AC9" s="11" t="s">
        <v>46</v>
      </c>
      <c r="AD9" s="11" t="s">
        <v>46</v>
      </c>
      <c r="AE9" s="11" t="s">
        <v>46</v>
      </c>
      <c r="AF9" s="11" t="s">
        <v>46</v>
      </c>
      <c r="AG9" s="11" t="s">
        <v>46</v>
      </c>
      <c r="AH9" s="11" t="s">
        <v>46</v>
      </c>
      <c r="AI9" s="11" t="s">
        <v>532</v>
      </c>
      <c r="AJ9" s="11" t="s">
        <v>533</v>
      </c>
      <c r="AK9" s="11" t="s">
        <v>307</v>
      </c>
      <c r="AL9" s="11" t="s">
        <v>340</v>
      </c>
      <c r="AM9" s="11" t="s">
        <v>340</v>
      </c>
      <c r="AN9" s="11" t="s">
        <v>200</v>
      </c>
      <c r="AO9" s="11" t="s">
        <v>200</v>
      </c>
      <c r="AP9" s="11" t="s">
        <v>293</v>
      </c>
      <c r="AQ9" s="11" t="s">
        <v>534</v>
      </c>
      <c r="AR9" s="11" t="s">
        <v>534</v>
      </c>
      <c r="AS9" s="11" t="s">
        <v>535</v>
      </c>
      <c r="AT9" s="11" t="s">
        <v>536</v>
      </c>
      <c r="AU9" s="11" t="s">
        <v>537</v>
      </c>
      <c r="AV9" s="11" t="s">
        <v>68</v>
      </c>
      <c r="AW9" s="11" t="s">
        <v>68</v>
      </c>
      <c r="AX9" s="11" t="s">
        <v>68</v>
      </c>
      <c r="AY9" s="11" t="s">
        <v>30</v>
      </c>
      <c r="AZ9" s="11" t="s">
        <v>30</v>
      </c>
      <c r="BA9" s="11" t="s">
        <v>30</v>
      </c>
      <c r="BB9" s="11" t="s">
        <v>30</v>
      </c>
      <c r="BC9" s="11" t="s">
        <v>30</v>
      </c>
      <c r="BD9" s="11" t="s">
        <v>30</v>
      </c>
      <c r="BE9" s="11" t="s">
        <v>30</v>
      </c>
      <c r="BF9" s="11" t="s">
        <v>30</v>
      </c>
      <c r="BG9" s="11" t="s">
        <v>538</v>
      </c>
      <c r="BH9" s="11" t="s">
        <v>538</v>
      </c>
      <c r="BI9" s="11" t="s">
        <v>539</v>
      </c>
      <c r="BJ9" s="11" t="s">
        <v>51</v>
      </c>
      <c r="BK9" s="11" t="s">
        <v>51</v>
      </c>
      <c r="BL9" s="11" t="s">
        <v>51</v>
      </c>
      <c r="BM9" s="11" t="s">
        <v>59</v>
      </c>
      <c r="BN9" s="11" t="s">
        <v>59</v>
      </c>
      <c r="BO9" s="11" t="s">
        <v>59</v>
      </c>
      <c r="BP9" s="11" t="s">
        <v>59</v>
      </c>
      <c r="BQ9" s="11" t="s">
        <v>59</v>
      </c>
      <c r="BR9" s="11" t="s">
        <v>59</v>
      </c>
      <c r="BS9" s="11" t="s">
        <v>59</v>
      </c>
      <c r="BT9" s="11" t="s">
        <v>59</v>
      </c>
      <c r="BU9" s="11" t="s">
        <v>59</v>
      </c>
      <c r="BV9" s="11" t="s">
        <v>59</v>
      </c>
      <c r="BW9" s="11" t="s">
        <v>59</v>
      </c>
      <c r="BX9" s="11" t="s">
        <v>59</v>
      </c>
      <c r="BY9" s="11" t="s">
        <v>59</v>
      </c>
      <c r="BZ9" s="11" t="s">
        <v>59</v>
      </c>
      <c r="CA9" s="11" t="s">
        <v>540</v>
      </c>
      <c r="CB9" s="11" t="s">
        <v>540</v>
      </c>
      <c r="CC9" s="11" t="s">
        <v>541</v>
      </c>
      <c r="CD9" s="11" t="s">
        <v>87</v>
      </c>
      <c r="CE9" s="11" t="s">
        <v>87</v>
      </c>
      <c r="CF9" s="11" t="s">
        <v>87</v>
      </c>
      <c r="CG9" s="11" t="s">
        <v>87</v>
      </c>
      <c r="CH9" s="11" t="s">
        <v>87</v>
      </c>
      <c r="CI9" s="11" t="s">
        <v>87</v>
      </c>
      <c r="CJ9" s="11" t="s">
        <v>87</v>
      </c>
      <c r="CK9" s="11" t="s">
        <v>87</v>
      </c>
      <c r="CL9" s="11" t="s">
        <v>87</v>
      </c>
      <c r="CM9" s="11" t="s">
        <v>87</v>
      </c>
      <c r="CN9" s="11" t="s">
        <v>87</v>
      </c>
      <c r="CO9" s="11" t="s">
        <v>87</v>
      </c>
      <c r="CP9" s="11" t="s">
        <v>98</v>
      </c>
      <c r="CQ9" s="11" t="s">
        <v>98</v>
      </c>
      <c r="CR9" s="11" t="s">
        <v>98</v>
      </c>
      <c r="CS9" s="11" t="s">
        <v>98</v>
      </c>
      <c r="CT9" s="11" t="s">
        <v>107</v>
      </c>
      <c r="CU9" s="11" t="s">
        <v>107</v>
      </c>
      <c r="CV9" s="11" t="s">
        <v>542</v>
      </c>
      <c r="CW9" s="11" t="s">
        <v>543</v>
      </c>
      <c r="CX9" s="11" t="s">
        <v>544</v>
      </c>
      <c r="CY9" s="11" t="s">
        <v>545</v>
      </c>
      <c r="CZ9" s="11" t="s">
        <v>546</v>
      </c>
      <c r="DA9" s="11" t="s">
        <v>547</v>
      </c>
      <c r="DB9" s="11" t="s">
        <v>512</v>
      </c>
      <c r="DC9" s="11" t="s">
        <v>81</v>
      </c>
      <c r="DD9" s="11" t="s">
        <v>81</v>
      </c>
      <c r="DE9" s="11" t="s">
        <v>532</v>
      </c>
      <c r="DF9" s="11" t="s">
        <v>548</v>
      </c>
      <c r="DG9" s="11" t="s">
        <v>549</v>
      </c>
      <c r="DH9" s="11" t="s">
        <v>550</v>
      </c>
      <c r="DI9" s="11" t="s">
        <v>551</v>
      </c>
      <c r="DJ9" s="11" t="s">
        <v>552</v>
      </c>
      <c r="DK9" s="11" t="s">
        <v>553</v>
      </c>
      <c r="DL9" s="11" t="s">
        <v>554</v>
      </c>
      <c r="DM9" s="11" t="s">
        <v>555</v>
      </c>
      <c r="DN9" s="11" t="s">
        <v>556</v>
      </c>
      <c r="DO9" s="11" t="s">
        <v>557</v>
      </c>
      <c r="DP9" s="11" t="s">
        <v>558</v>
      </c>
      <c r="DQ9" s="11" t="s">
        <v>559</v>
      </c>
      <c r="DR9" s="11" t="s">
        <v>559</v>
      </c>
      <c r="DS9" s="11" t="s">
        <v>559</v>
      </c>
      <c r="DT9" s="11" t="s">
        <v>559</v>
      </c>
      <c r="DU9" s="11" t="s">
        <v>560</v>
      </c>
      <c r="DV9" s="11" t="s">
        <v>191</v>
      </c>
      <c r="DW9" s="11" t="s">
        <v>561</v>
      </c>
      <c r="DX9" s="11" t="s">
        <v>562</v>
      </c>
      <c r="DY9" s="11" t="s">
        <v>563</v>
      </c>
      <c r="DZ9" s="11" t="s">
        <v>564</v>
      </c>
      <c r="EA9" s="11" t="s">
        <v>564</v>
      </c>
      <c r="EB9" s="11" t="s">
        <v>564</v>
      </c>
      <c r="EC9" s="11" t="s">
        <v>564</v>
      </c>
      <c r="ED9" s="11" t="s">
        <v>565</v>
      </c>
      <c r="EE9" s="11" t="s">
        <v>566</v>
      </c>
      <c r="EF9" s="11" t="s">
        <v>566</v>
      </c>
      <c r="EG9" s="11" t="s">
        <v>59</v>
      </c>
      <c r="EH9" s="11" t="s">
        <v>59</v>
      </c>
      <c r="EI9" s="11" t="s">
        <v>59</v>
      </c>
      <c r="EJ9" s="11" t="s">
        <v>59</v>
      </c>
      <c r="EK9" s="11" t="s">
        <v>59</v>
      </c>
      <c r="EL9" s="11" t="s">
        <v>567</v>
      </c>
      <c r="EM9" s="11" t="s">
        <v>567</v>
      </c>
      <c r="EN9" s="11" t="s">
        <v>568</v>
      </c>
      <c r="EO9" s="11" t="s">
        <v>568</v>
      </c>
      <c r="EP9" s="11" t="s">
        <v>568</v>
      </c>
      <c r="EQ9" s="11" t="s">
        <v>568</v>
      </c>
      <c r="ER9" s="11" t="s">
        <v>254</v>
      </c>
      <c r="ES9" s="11" t="s">
        <v>280</v>
      </c>
      <c r="ET9" s="11" t="s">
        <v>569</v>
      </c>
      <c r="EU9" s="11" t="s">
        <v>87</v>
      </c>
      <c r="EV9" s="11" t="s">
        <v>87</v>
      </c>
      <c r="EW9" s="11" t="s">
        <v>87</v>
      </c>
      <c r="EX9" s="11" t="s">
        <v>87</v>
      </c>
      <c r="EY9" s="11" t="s">
        <v>87</v>
      </c>
      <c r="EZ9" s="11" t="s">
        <v>570</v>
      </c>
      <c r="FA9" s="11" t="s">
        <v>571</v>
      </c>
      <c r="FB9" s="11" t="s">
        <v>571</v>
      </c>
      <c r="FC9" s="11" t="s">
        <v>572</v>
      </c>
      <c r="FD9" s="11" t="s">
        <v>251</v>
      </c>
      <c r="FE9" s="11" t="s">
        <v>251</v>
      </c>
      <c r="FF9" s="11" t="s">
        <v>573</v>
      </c>
      <c r="FG9" s="11" t="s">
        <v>574</v>
      </c>
      <c r="FH9" s="11" t="s">
        <v>575</v>
      </c>
      <c r="FI9" s="11" t="s">
        <v>576</v>
      </c>
      <c r="FJ9" s="199"/>
      <c r="FK9" s="1"/>
      <c r="FL9" s="12" t="s">
        <v>578</v>
      </c>
      <c r="FM9" s="12" t="s">
        <v>579</v>
      </c>
      <c r="FN9" s="12" t="s">
        <v>580</v>
      </c>
      <c r="FO9" s="12" t="s">
        <v>581</v>
      </c>
      <c r="FP9" s="12" t="s">
        <v>582</v>
      </c>
      <c r="FQ9" s="12" t="s">
        <v>583</v>
      </c>
      <c r="FR9" s="12" t="s">
        <v>571</v>
      </c>
      <c r="FS9" s="12" t="s">
        <v>571</v>
      </c>
      <c r="FT9" s="202"/>
    </row>
    <row r="10" spans="1:176" ht="40.049999999999997" customHeight="1" x14ac:dyDescent="0.3">
      <c r="A10" s="199"/>
      <c r="B10" s="199"/>
      <c r="C10" s="9" t="s">
        <v>270</v>
      </c>
      <c r="D10" s="9" t="s">
        <v>195</v>
      </c>
      <c r="E10" s="9" t="s">
        <v>584</v>
      </c>
      <c r="F10" s="9" t="s">
        <v>585</v>
      </c>
      <c r="G10" s="9" t="s">
        <v>586</v>
      </c>
      <c r="H10" s="9" t="s">
        <v>321</v>
      </c>
      <c r="I10" s="9" t="s">
        <v>587</v>
      </c>
      <c r="J10" s="9" t="s">
        <v>588</v>
      </c>
      <c r="K10" s="9" t="s">
        <v>589</v>
      </c>
      <c r="L10" s="9" t="s">
        <v>590</v>
      </c>
      <c r="M10" s="9" t="s">
        <v>591</v>
      </c>
      <c r="N10" s="9" t="s">
        <v>592</v>
      </c>
      <c r="O10" s="9" t="s">
        <v>593</v>
      </c>
      <c r="P10" s="9" t="s">
        <v>594</v>
      </c>
      <c r="Q10" s="9" t="s">
        <v>595</v>
      </c>
      <c r="R10" s="9" t="s">
        <v>286</v>
      </c>
      <c r="S10" s="9" t="s">
        <v>596</v>
      </c>
      <c r="T10" s="9" t="s">
        <v>597</v>
      </c>
      <c r="U10" s="9" t="s">
        <v>598</v>
      </c>
      <c r="V10" s="9" t="s">
        <v>599</v>
      </c>
      <c r="W10" s="9" t="s">
        <v>600</v>
      </c>
      <c r="X10" s="9" t="s">
        <v>601</v>
      </c>
      <c r="Y10" s="9" t="s">
        <v>602</v>
      </c>
      <c r="Z10" s="9" t="s">
        <v>603</v>
      </c>
      <c r="AA10" s="9" t="s">
        <v>185</v>
      </c>
      <c r="AB10" s="9" t="s">
        <v>604</v>
      </c>
      <c r="AC10" s="9" t="s">
        <v>605</v>
      </c>
      <c r="AD10" s="9" t="s">
        <v>606</v>
      </c>
      <c r="AE10" s="9" t="s">
        <v>178</v>
      </c>
      <c r="AF10" s="9" t="s">
        <v>607</v>
      </c>
      <c r="AG10" s="9" t="s">
        <v>608</v>
      </c>
      <c r="AH10" s="9" t="s">
        <v>609</v>
      </c>
      <c r="AI10" s="9" t="s">
        <v>610</v>
      </c>
      <c r="AJ10" s="9" t="s">
        <v>611</v>
      </c>
      <c r="AK10" s="9" t="s">
        <v>308</v>
      </c>
      <c r="AL10" s="9" t="s">
        <v>612</v>
      </c>
      <c r="AM10" s="9" t="s">
        <v>613</v>
      </c>
      <c r="AN10" s="9" t="s">
        <v>614</v>
      </c>
      <c r="AO10" s="9" t="s">
        <v>201</v>
      </c>
      <c r="AP10" s="9" t="s">
        <v>293</v>
      </c>
      <c r="AQ10" s="9" t="s">
        <v>615</v>
      </c>
      <c r="AR10" s="9" t="s">
        <v>616</v>
      </c>
      <c r="AS10" s="9" t="s">
        <v>617</v>
      </c>
      <c r="AT10" s="9" t="s">
        <v>618</v>
      </c>
      <c r="AU10" s="9" t="s">
        <v>619</v>
      </c>
      <c r="AV10" s="9" t="s">
        <v>620</v>
      </c>
      <c r="AW10" s="9" t="s">
        <v>621</v>
      </c>
      <c r="AX10" s="9" t="s">
        <v>622</v>
      </c>
      <c r="AY10" s="9" t="s">
        <v>31</v>
      </c>
      <c r="AZ10" s="9" t="s">
        <v>623</v>
      </c>
      <c r="BA10" s="9" t="s">
        <v>624</v>
      </c>
      <c r="BB10" s="9" t="s">
        <v>454</v>
      </c>
      <c r="BC10" s="9" t="s">
        <v>625</v>
      </c>
      <c r="BD10" s="9" t="s">
        <v>626</v>
      </c>
      <c r="BE10" s="9" t="s">
        <v>627</v>
      </c>
      <c r="BF10" s="9" t="s">
        <v>628</v>
      </c>
      <c r="BG10" s="9" t="s">
        <v>629</v>
      </c>
      <c r="BH10" s="9" t="s">
        <v>630</v>
      </c>
      <c r="BI10" s="9" t="s">
        <v>631</v>
      </c>
      <c r="BJ10" s="9" t="s">
        <v>632</v>
      </c>
      <c r="BK10" s="9" t="s">
        <v>633</v>
      </c>
      <c r="BL10" s="9" t="s">
        <v>634</v>
      </c>
      <c r="BM10" s="9" t="s">
        <v>635</v>
      </c>
      <c r="BN10" s="9" t="s">
        <v>636</v>
      </c>
      <c r="BO10" s="9" t="s">
        <v>637</v>
      </c>
      <c r="BP10" s="9" t="s">
        <v>638</v>
      </c>
      <c r="BQ10" s="9" t="s">
        <v>639</v>
      </c>
      <c r="BR10" s="9" t="s">
        <v>640</v>
      </c>
      <c r="BS10" s="9" t="s">
        <v>641</v>
      </c>
      <c r="BT10" s="9" t="s">
        <v>642</v>
      </c>
      <c r="BU10" s="9" t="s">
        <v>643</v>
      </c>
      <c r="BV10" s="9" t="s">
        <v>644</v>
      </c>
      <c r="BW10" s="9" t="s">
        <v>645</v>
      </c>
      <c r="BX10" s="9" t="s">
        <v>646</v>
      </c>
      <c r="BY10" s="9" t="s">
        <v>647</v>
      </c>
      <c r="BZ10" s="9" t="s">
        <v>648</v>
      </c>
      <c r="CA10" s="9" t="s">
        <v>649</v>
      </c>
      <c r="CB10" s="9" t="s">
        <v>650</v>
      </c>
      <c r="CC10" s="9" t="s">
        <v>651</v>
      </c>
      <c r="CD10" s="9" t="s">
        <v>327</v>
      </c>
      <c r="CE10" s="9" t="s">
        <v>652</v>
      </c>
      <c r="CF10" s="9" t="s">
        <v>329</v>
      </c>
      <c r="CG10" s="9" t="s">
        <v>653</v>
      </c>
      <c r="CH10" s="9" t="s">
        <v>654</v>
      </c>
      <c r="CI10" s="9" t="s">
        <v>655</v>
      </c>
      <c r="CJ10" s="9" t="s">
        <v>656</v>
      </c>
      <c r="CK10" s="9" t="s">
        <v>657</v>
      </c>
      <c r="CL10" s="9" t="s">
        <v>658</v>
      </c>
      <c r="CM10" s="9" t="s">
        <v>659</v>
      </c>
      <c r="CN10" s="9" t="s">
        <v>660</v>
      </c>
      <c r="CO10" s="9" t="s">
        <v>661</v>
      </c>
      <c r="CP10" s="9" t="s">
        <v>662</v>
      </c>
      <c r="CQ10" s="9" t="s">
        <v>663</v>
      </c>
      <c r="CR10" s="9" t="s">
        <v>664</v>
      </c>
      <c r="CS10" s="9" t="s">
        <v>665</v>
      </c>
      <c r="CT10" s="9" t="s">
        <v>666</v>
      </c>
      <c r="CU10" s="9" t="s">
        <v>667</v>
      </c>
      <c r="CV10" s="9" t="s">
        <v>668</v>
      </c>
      <c r="CW10" s="9" t="s">
        <v>669</v>
      </c>
      <c r="CX10" s="9" t="s">
        <v>670</v>
      </c>
      <c r="CY10" s="9" t="s">
        <v>671</v>
      </c>
      <c r="CZ10" s="9" t="s">
        <v>672</v>
      </c>
      <c r="DA10" s="9" t="s">
        <v>673</v>
      </c>
      <c r="DB10" s="9" t="s">
        <v>513</v>
      </c>
      <c r="DC10" s="9" t="s">
        <v>674</v>
      </c>
      <c r="DD10" s="9" t="s">
        <v>675</v>
      </c>
      <c r="DE10" s="9" t="s">
        <v>676</v>
      </c>
      <c r="DF10" s="9" t="s">
        <v>677</v>
      </c>
      <c r="DG10" s="9" t="s">
        <v>678</v>
      </c>
      <c r="DH10" s="9" t="s">
        <v>679</v>
      </c>
      <c r="DI10" s="9" t="s">
        <v>680</v>
      </c>
      <c r="DJ10" s="9" t="s">
        <v>681</v>
      </c>
      <c r="DK10" s="9" t="s">
        <v>682</v>
      </c>
      <c r="DL10" s="9" t="s">
        <v>683</v>
      </c>
      <c r="DM10" s="9" t="s">
        <v>684</v>
      </c>
      <c r="DN10" s="9" t="s">
        <v>685</v>
      </c>
      <c r="DO10" s="9" t="s">
        <v>686</v>
      </c>
      <c r="DP10" s="9" t="s">
        <v>687</v>
      </c>
      <c r="DQ10" s="9" t="s">
        <v>688</v>
      </c>
      <c r="DR10" s="9" t="s">
        <v>689</v>
      </c>
      <c r="DS10" s="9" t="s">
        <v>690</v>
      </c>
      <c r="DT10" s="9" t="s">
        <v>691</v>
      </c>
      <c r="DU10" s="9" t="s">
        <v>692</v>
      </c>
      <c r="DV10" s="9" t="s">
        <v>192</v>
      </c>
      <c r="DW10" s="9" t="s">
        <v>693</v>
      </c>
      <c r="DX10" s="9" t="s">
        <v>694</v>
      </c>
      <c r="DY10" s="9" t="s">
        <v>695</v>
      </c>
      <c r="DZ10" s="9" t="s">
        <v>696</v>
      </c>
      <c r="EA10" s="9" t="s">
        <v>697</v>
      </c>
      <c r="EB10" s="9" t="s">
        <v>698</v>
      </c>
      <c r="EC10" s="9" t="s">
        <v>699</v>
      </c>
      <c r="ED10" s="9" t="s">
        <v>700</v>
      </c>
      <c r="EE10" s="9" t="s">
        <v>701</v>
      </c>
      <c r="EF10" s="9" t="s">
        <v>702</v>
      </c>
      <c r="EG10" s="9" t="s">
        <v>703</v>
      </c>
      <c r="EH10" s="9" t="s">
        <v>704</v>
      </c>
      <c r="EI10" s="9" t="s">
        <v>705</v>
      </c>
      <c r="EJ10" s="9" t="s">
        <v>706</v>
      </c>
      <c r="EK10" s="9" t="s">
        <v>707</v>
      </c>
      <c r="EL10" s="9" t="s">
        <v>708</v>
      </c>
      <c r="EM10" s="9" t="s">
        <v>709</v>
      </c>
      <c r="EN10" s="9" t="s">
        <v>710</v>
      </c>
      <c r="EO10" s="9" t="s">
        <v>711</v>
      </c>
      <c r="EP10" s="9" t="s">
        <v>712</v>
      </c>
      <c r="EQ10" s="9" t="s">
        <v>713</v>
      </c>
      <c r="ER10" s="9" t="s">
        <v>714</v>
      </c>
      <c r="ES10" s="9" t="s">
        <v>715</v>
      </c>
      <c r="ET10" s="9" t="s">
        <v>716</v>
      </c>
      <c r="EU10" s="9" t="s">
        <v>717</v>
      </c>
      <c r="EV10" s="9" t="s">
        <v>718</v>
      </c>
      <c r="EW10" s="9" t="s">
        <v>719</v>
      </c>
      <c r="EX10" s="9" t="s">
        <v>720</v>
      </c>
      <c r="EY10" s="9" t="s">
        <v>721</v>
      </c>
      <c r="EZ10" s="9" t="s">
        <v>722</v>
      </c>
      <c r="FA10" s="9" t="s">
        <v>723</v>
      </c>
      <c r="FB10" s="9" t="s">
        <v>724</v>
      </c>
      <c r="FC10" s="9" t="s">
        <v>725</v>
      </c>
      <c r="FD10" s="9" t="s">
        <v>726</v>
      </c>
      <c r="FE10" s="9" t="s">
        <v>727</v>
      </c>
      <c r="FF10" s="9" t="s">
        <v>728</v>
      </c>
      <c r="FG10" s="9" t="s">
        <v>729</v>
      </c>
      <c r="FH10" s="9" t="s">
        <v>730</v>
      </c>
      <c r="FI10" s="9" t="s">
        <v>731</v>
      </c>
      <c r="FJ10" s="199" t="s">
        <v>734</v>
      </c>
      <c r="FK10" s="1"/>
      <c r="FL10" s="10" t="s">
        <v>735</v>
      </c>
      <c r="FM10" s="10" t="s">
        <v>736</v>
      </c>
      <c r="FN10" s="10" t="s">
        <v>737</v>
      </c>
      <c r="FO10" s="10" t="s">
        <v>738</v>
      </c>
      <c r="FP10" s="10" t="s">
        <v>739</v>
      </c>
      <c r="FQ10" s="10" t="s">
        <v>740</v>
      </c>
      <c r="FR10" s="10" t="s">
        <v>741</v>
      </c>
      <c r="FS10" s="10" t="s">
        <v>742</v>
      </c>
      <c r="FT10" s="202" t="s">
        <v>734</v>
      </c>
    </row>
    <row r="11" spans="1:176" ht="24" customHeight="1" x14ac:dyDescent="0.3">
      <c r="A11" s="13" t="s">
        <v>43</v>
      </c>
      <c r="B11" s="13" t="s">
        <v>743</v>
      </c>
      <c r="C11" s="14">
        <v>59.7</v>
      </c>
      <c r="D11" s="14">
        <v>600.70000000000005</v>
      </c>
      <c r="E11" s="14">
        <v>205.2</v>
      </c>
      <c r="F11" s="14"/>
      <c r="G11" s="14"/>
      <c r="H11" s="14">
        <v>0</v>
      </c>
      <c r="I11" s="14">
        <v>76.599999999999994</v>
      </c>
      <c r="J11" s="14"/>
      <c r="K11" s="14">
        <v>60.6</v>
      </c>
      <c r="L11" s="14">
        <v>187.4</v>
      </c>
      <c r="M11" s="14">
        <v>196</v>
      </c>
      <c r="N11" s="14">
        <v>196</v>
      </c>
      <c r="O11" s="14">
        <v>265.60000000000002</v>
      </c>
      <c r="P11" s="14">
        <v>214.1</v>
      </c>
      <c r="Q11" s="14">
        <v>110.1</v>
      </c>
      <c r="R11" s="14">
        <v>252.5</v>
      </c>
      <c r="S11" s="14">
        <v>3.1</v>
      </c>
      <c r="T11" s="14"/>
      <c r="U11" s="14"/>
      <c r="V11" s="14"/>
      <c r="W11" s="14"/>
      <c r="X11" s="14">
        <v>123.5</v>
      </c>
      <c r="Y11" s="14">
        <v>8.1</v>
      </c>
      <c r="Z11" s="14">
        <v>5.4</v>
      </c>
      <c r="AA11" s="14">
        <v>17</v>
      </c>
      <c r="AB11" s="14">
        <v>7.1</v>
      </c>
      <c r="AC11" s="14">
        <v>12.4</v>
      </c>
      <c r="AD11" s="14">
        <v>50.9</v>
      </c>
      <c r="AE11" s="14"/>
      <c r="AF11" s="14"/>
      <c r="AG11" s="14">
        <v>0</v>
      </c>
      <c r="AH11" s="14"/>
      <c r="AI11" s="14">
        <v>55.2</v>
      </c>
      <c r="AJ11" s="14">
        <v>33</v>
      </c>
      <c r="AK11" s="14"/>
      <c r="AL11" s="14"/>
      <c r="AM11" s="14"/>
      <c r="AN11" s="14">
        <v>6.4</v>
      </c>
      <c r="AO11" s="14">
        <v>0</v>
      </c>
      <c r="AP11" s="14">
        <v>34</v>
      </c>
      <c r="AQ11" s="14">
        <v>63.9</v>
      </c>
      <c r="AR11" s="14">
        <v>19.2</v>
      </c>
      <c r="AS11" s="14">
        <v>18.600000000000001</v>
      </c>
      <c r="AT11" s="14">
        <v>11.7</v>
      </c>
      <c r="AU11" s="14">
        <v>63.9</v>
      </c>
      <c r="AV11" s="14">
        <v>184.6</v>
      </c>
      <c r="AW11" s="14">
        <v>185.2</v>
      </c>
      <c r="AX11" s="14">
        <v>184.1</v>
      </c>
      <c r="AY11" s="14">
        <v>58.1</v>
      </c>
      <c r="AZ11" s="14">
        <v>6.3</v>
      </c>
      <c r="BA11" s="14">
        <v>3.1</v>
      </c>
      <c r="BB11" s="14">
        <v>17.100000000000001</v>
      </c>
      <c r="BC11" s="14">
        <v>32</v>
      </c>
      <c r="BD11" s="14">
        <v>2.2000000000000002</v>
      </c>
      <c r="BE11" s="14">
        <v>17.3</v>
      </c>
      <c r="BF11" s="14">
        <v>27.4</v>
      </c>
      <c r="BG11" s="14"/>
      <c r="BH11" s="14"/>
      <c r="BI11" s="14">
        <v>0</v>
      </c>
      <c r="BJ11" s="14">
        <v>25.8</v>
      </c>
      <c r="BK11" s="14"/>
      <c r="BL11" s="14">
        <v>0</v>
      </c>
      <c r="BM11" s="14"/>
      <c r="BN11" s="14"/>
      <c r="BO11" s="14"/>
      <c r="BP11" s="14">
        <v>34.799999999999997</v>
      </c>
      <c r="BQ11" s="14">
        <v>178.3</v>
      </c>
      <c r="BR11" s="14">
        <v>175.8</v>
      </c>
      <c r="BS11" s="14">
        <v>210.7</v>
      </c>
      <c r="BT11" s="14">
        <v>275.39999999999998</v>
      </c>
      <c r="BU11" s="14">
        <v>76.5</v>
      </c>
      <c r="BV11" s="14">
        <v>37.200000000000003</v>
      </c>
      <c r="BW11" s="14"/>
      <c r="BX11" s="14"/>
      <c r="BY11" s="14"/>
      <c r="BZ11" s="14"/>
      <c r="CA11" s="14"/>
      <c r="CB11" s="14"/>
      <c r="CC11" s="14">
        <v>0.7</v>
      </c>
      <c r="CD11" s="14">
        <v>94.5</v>
      </c>
      <c r="CE11" s="14">
        <v>88.8</v>
      </c>
      <c r="CF11" s="14">
        <v>65.7</v>
      </c>
      <c r="CG11" s="14">
        <v>69</v>
      </c>
      <c r="CH11" s="14">
        <v>30.4</v>
      </c>
      <c r="CI11" s="14"/>
      <c r="CJ11" s="14"/>
      <c r="CK11" s="14">
        <v>35.9</v>
      </c>
      <c r="CL11" s="14">
        <v>146.6</v>
      </c>
      <c r="CM11" s="14">
        <v>148.80000000000001</v>
      </c>
      <c r="CN11" s="14">
        <v>160.9</v>
      </c>
      <c r="CO11" s="14">
        <v>191</v>
      </c>
      <c r="CP11" s="14"/>
      <c r="CQ11" s="14"/>
      <c r="CR11" s="14"/>
      <c r="CS11" s="14"/>
      <c r="CT11" s="14">
        <v>218</v>
      </c>
      <c r="CU11" s="14">
        <v>104.3</v>
      </c>
      <c r="CV11" s="14">
        <v>0</v>
      </c>
      <c r="CW11" s="14">
        <v>24.4</v>
      </c>
      <c r="CX11" s="14">
        <v>0</v>
      </c>
      <c r="CY11" s="14">
        <v>8.5</v>
      </c>
      <c r="CZ11" s="14">
        <v>0</v>
      </c>
      <c r="DA11" s="14">
        <v>6.3</v>
      </c>
      <c r="DB11" s="14"/>
      <c r="DC11" s="14">
        <v>9.9</v>
      </c>
      <c r="DD11" s="14">
        <v>0</v>
      </c>
      <c r="DE11" s="14">
        <v>0.2</v>
      </c>
      <c r="DF11" s="14">
        <v>1.6</v>
      </c>
      <c r="DG11" s="14">
        <v>1.6</v>
      </c>
      <c r="DH11" s="14">
        <v>20.5</v>
      </c>
      <c r="DI11" s="14">
        <v>7.2</v>
      </c>
      <c r="DJ11" s="14">
        <v>4</v>
      </c>
      <c r="DK11" s="14">
        <v>3.5</v>
      </c>
      <c r="DL11" s="14">
        <v>16.600000000000001</v>
      </c>
      <c r="DM11" s="14">
        <v>0</v>
      </c>
      <c r="DN11" s="14">
        <v>0</v>
      </c>
      <c r="DO11" s="14">
        <v>6.6</v>
      </c>
      <c r="DP11" s="14">
        <v>22.1</v>
      </c>
      <c r="DQ11" s="14">
        <v>4.4000000000000004</v>
      </c>
      <c r="DR11" s="14">
        <v>1.2</v>
      </c>
      <c r="DS11" s="14">
        <v>2.4</v>
      </c>
      <c r="DT11" s="14">
        <v>2.7</v>
      </c>
      <c r="DU11" s="14">
        <v>0</v>
      </c>
      <c r="DV11" s="14"/>
      <c r="DW11" s="14">
        <v>0.2</v>
      </c>
      <c r="DX11" s="14">
        <v>1</v>
      </c>
      <c r="DY11" s="14"/>
      <c r="DZ11" s="14">
        <v>4.8</v>
      </c>
      <c r="EA11" s="14">
        <v>3.2</v>
      </c>
      <c r="EB11" s="14">
        <v>4.9000000000000004</v>
      </c>
      <c r="EC11" s="14">
        <v>6.3</v>
      </c>
      <c r="ED11" s="14">
        <v>10</v>
      </c>
      <c r="EE11" s="14">
        <v>14.6</v>
      </c>
      <c r="EF11" s="14">
        <v>9.9</v>
      </c>
      <c r="EG11" s="14">
        <v>0</v>
      </c>
      <c r="EH11" s="14">
        <v>55.2</v>
      </c>
      <c r="EI11" s="14">
        <v>51.8</v>
      </c>
      <c r="EJ11" s="14">
        <v>4.9000000000000004</v>
      </c>
      <c r="EK11" s="14">
        <v>3.5</v>
      </c>
      <c r="EL11" s="14">
        <v>7.1</v>
      </c>
      <c r="EM11" s="14">
        <v>2.1</v>
      </c>
      <c r="EN11" s="14">
        <v>7.9</v>
      </c>
      <c r="EO11" s="14">
        <v>3</v>
      </c>
      <c r="EP11" s="14">
        <v>3.5</v>
      </c>
      <c r="EQ11" s="14">
        <v>3.5</v>
      </c>
      <c r="ER11" s="14">
        <v>5.3</v>
      </c>
      <c r="ES11" s="14">
        <v>0</v>
      </c>
      <c r="ET11" s="14">
        <v>0</v>
      </c>
      <c r="EU11" s="14">
        <v>0</v>
      </c>
      <c r="EV11" s="14">
        <v>0.6</v>
      </c>
      <c r="EW11" s="14">
        <v>70.2</v>
      </c>
      <c r="EX11" s="14">
        <v>57.2</v>
      </c>
      <c r="EY11" s="14">
        <v>0</v>
      </c>
      <c r="EZ11" s="14">
        <v>0</v>
      </c>
      <c r="FA11" s="14">
        <v>7</v>
      </c>
      <c r="FB11" s="14">
        <v>20</v>
      </c>
      <c r="FC11" s="14">
        <v>9.3000000000000007</v>
      </c>
      <c r="FD11" s="14"/>
      <c r="FE11" s="14"/>
      <c r="FF11" s="14">
        <v>14.8</v>
      </c>
      <c r="FG11" s="14">
        <v>17.5</v>
      </c>
      <c r="FH11" s="14">
        <v>6.2</v>
      </c>
      <c r="FI11" s="14"/>
      <c r="FJ11" s="14">
        <v>6593.6</v>
      </c>
      <c r="FK11" s="15"/>
      <c r="FL11" s="14">
        <v>7.6</v>
      </c>
      <c r="FM11" s="14">
        <v>0</v>
      </c>
      <c r="FN11" s="14">
        <v>5.7</v>
      </c>
      <c r="FO11" s="14">
        <v>7.5</v>
      </c>
      <c r="FP11" s="14">
        <v>27.261620000000001</v>
      </c>
      <c r="FQ11" s="14">
        <v>18.921320000000001</v>
      </c>
      <c r="FR11" s="14">
        <v>4.5999999999999996</v>
      </c>
      <c r="FS11" s="14">
        <v>5.0999999999999996</v>
      </c>
      <c r="FT11" s="14">
        <v>76.682940000000002</v>
      </c>
    </row>
    <row r="12" spans="1:176" ht="24" customHeight="1" x14ac:dyDescent="0.3">
      <c r="A12" s="16" t="s">
        <v>43</v>
      </c>
      <c r="B12" s="16" t="s">
        <v>744</v>
      </c>
      <c r="C12" s="17">
        <v>60</v>
      </c>
      <c r="D12" s="17">
        <v>599</v>
      </c>
      <c r="E12" s="17">
        <v>205.3</v>
      </c>
      <c r="F12" s="17"/>
      <c r="G12" s="17"/>
      <c r="H12" s="17">
        <v>0</v>
      </c>
      <c r="I12" s="17">
        <v>80.5</v>
      </c>
      <c r="J12" s="17"/>
      <c r="K12" s="17">
        <v>59.3</v>
      </c>
      <c r="L12" s="17">
        <v>186.5</v>
      </c>
      <c r="M12" s="17">
        <v>198.3</v>
      </c>
      <c r="N12" s="17">
        <v>197.7</v>
      </c>
      <c r="O12" s="17">
        <v>268</v>
      </c>
      <c r="P12" s="17">
        <v>215.7</v>
      </c>
      <c r="Q12" s="17">
        <v>109.8</v>
      </c>
      <c r="R12" s="17">
        <v>201</v>
      </c>
      <c r="S12" s="17">
        <v>3.1</v>
      </c>
      <c r="T12" s="17"/>
      <c r="U12" s="17"/>
      <c r="V12" s="17"/>
      <c r="W12" s="17"/>
      <c r="X12" s="17">
        <v>124.7</v>
      </c>
      <c r="Y12" s="17">
        <v>8</v>
      </c>
      <c r="Z12" s="17">
        <v>5.5</v>
      </c>
      <c r="AA12" s="17">
        <v>16.8</v>
      </c>
      <c r="AB12" s="17">
        <v>7</v>
      </c>
      <c r="AC12" s="17">
        <v>10.7</v>
      </c>
      <c r="AD12" s="17">
        <v>50.7</v>
      </c>
      <c r="AE12" s="17"/>
      <c r="AF12" s="17"/>
      <c r="AG12" s="17">
        <v>0</v>
      </c>
      <c r="AH12" s="17"/>
      <c r="AI12" s="17">
        <v>54.7</v>
      </c>
      <c r="AJ12" s="17">
        <v>44.2</v>
      </c>
      <c r="AK12" s="17"/>
      <c r="AL12" s="17"/>
      <c r="AM12" s="17"/>
      <c r="AN12" s="17">
        <v>6.4</v>
      </c>
      <c r="AO12" s="17">
        <v>0</v>
      </c>
      <c r="AP12" s="17">
        <v>33.6</v>
      </c>
      <c r="AQ12" s="17">
        <v>30.8</v>
      </c>
      <c r="AR12" s="17">
        <v>19</v>
      </c>
      <c r="AS12" s="17">
        <v>18.600000000000001</v>
      </c>
      <c r="AT12" s="17">
        <v>11.7</v>
      </c>
      <c r="AU12" s="17">
        <v>63.4</v>
      </c>
      <c r="AV12" s="17">
        <v>183.3</v>
      </c>
      <c r="AW12" s="17">
        <v>183.8</v>
      </c>
      <c r="AX12" s="17">
        <v>183.5</v>
      </c>
      <c r="AY12" s="17">
        <v>58</v>
      </c>
      <c r="AZ12" s="17">
        <v>6.2</v>
      </c>
      <c r="BA12" s="17">
        <v>3</v>
      </c>
      <c r="BB12" s="17">
        <v>12.4</v>
      </c>
      <c r="BC12" s="17">
        <v>33.200000000000003</v>
      </c>
      <c r="BD12" s="17">
        <v>2.2000000000000002</v>
      </c>
      <c r="BE12" s="17">
        <v>17.399999999999999</v>
      </c>
      <c r="BF12" s="17">
        <v>26.7</v>
      </c>
      <c r="BG12" s="17"/>
      <c r="BH12" s="17"/>
      <c r="BI12" s="17">
        <v>0</v>
      </c>
      <c r="BJ12" s="17">
        <v>24.1</v>
      </c>
      <c r="BK12" s="17"/>
      <c r="BL12" s="17">
        <v>0</v>
      </c>
      <c r="BM12" s="17"/>
      <c r="BN12" s="17"/>
      <c r="BO12" s="17"/>
      <c r="BP12" s="17">
        <v>34.6</v>
      </c>
      <c r="BQ12" s="17">
        <v>178.2</v>
      </c>
      <c r="BR12" s="17">
        <v>176.2</v>
      </c>
      <c r="BS12" s="17">
        <v>210.6</v>
      </c>
      <c r="BT12" s="17">
        <v>275.10000000000002</v>
      </c>
      <c r="BU12" s="17">
        <v>76.2</v>
      </c>
      <c r="BV12" s="17">
        <v>37.1</v>
      </c>
      <c r="BW12" s="17"/>
      <c r="BX12" s="17"/>
      <c r="BY12" s="17"/>
      <c r="BZ12" s="17"/>
      <c r="CA12" s="17"/>
      <c r="CB12" s="17"/>
      <c r="CC12" s="17">
        <v>0.7</v>
      </c>
      <c r="CD12" s="17">
        <v>96.4</v>
      </c>
      <c r="CE12" s="17">
        <v>88.4</v>
      </c>
      <c r="CF12" s="17">
        <v>65.3</v>
      </c>
      <c r="CG12" s="17">
        <v>68.900000000000006</v>
      </c>
      <c r="CH12" s="17">
        <v>30.2</v>
      </c>
      <c r="CI12" s="17"/>
      <c r="CJ12" s="17"/>
      <c r="CK12" s="17">
        <v>0</v>
      </c>
      <c r="CL12" s="17">
        <v>146.19999999999999</v>
      </c>
      <c r="CM12" s="17">
        <v>148.80000000000001</v>
      </c>
      <c r="CN12" s="17">
        <v>148.80000000000001</v>
      </c>
      <c r="CO12" s="17">
        <v>190.4</v>
      </c>
      <c r="CP12" s="17"/>
      <c r="CQ12" s="17"/>
      <c r="CR12" s="17"/>
      <c r="CS12" s="17"/>
      <c r="CT12" s="17">
        <v>217.9</v>
      </c>
      <c r="CU12" s="17">
        <v>104.3</v>
      </c>
      <c r="CV12" s="17">
        <v>0</v>
      </c>
      <c r="CW12" s="17">
        <v>26.5</v>
      </c>
      <c r="CX12" s="17">
        <v>0</v>
      </c>
      <c r="CY12" s="17">
        <v>9.4</v>
      </c>
      <c r="CZ12" s="17">
        <v>0</v>
      </c>
      <c r="DA12" s="17">
        <v>6.3</v>
      </c>
      <c r="DB12" s="17"/>
      <c r="DC12" s="17">
        <v>9.9</v>
      </c>
      <c r="DD12" s="17">
        <v>0</v>
      </c>
      <c r="DE12" s="17">
        <v>0.2</v>
      </c>
      <c r="DF12" s="17">
        <v>1.6</v>
      </c>
      <c r="DG12" s="17">
        <v>1.8</v>
      </c>
      <c r="DH12" s="17">
        <v>20.399999999999999</v>
      </c>
      <c r="DI12" s="17">
        <v>7.2</v>
      </c>
      <c r="DJ12" s="17">
        <v>4</v>
      </c>
      <c r="DK12" s="17">
        <v>3.5</v>
      </c>
      <c r="DL12" s="17">
        <v>16.600000000000001</v>
      </c>
      <c r="DM12" s="17">
        <v>0</v>
      </c>
      <c r="DN12" s="17">
        <v>0</v>
      </c>
      <c r="DO12" s="17">
        <v>6.7</v>
      </c>
      <c r="DP12" s="17">
        <v>23.9</v>
      </c>
      <c r="DQ12" s="17">
        <v>4.4000000000000004</v>
      </c>
      <c r="DR12" s="17">
        <v>1.2</v>
      </c>
      <c r="DS12" s="17">
        <v>2.4</v>
      </c>
      <c r="DT12" s="17">
        <v>2.7</v>
      </c>
      <c r="DU12" s="17">
        <v>0</v>
      </c>
      <c r="DV12" s="17"/>
      <c r="DW12" s="17">
        <v>0</v>
      </c>
      <c r="DX12" s="17">
        <v>1</v>
      </c>
      <c r="DY12" s="17"/>
      <c r="DZ12" s="17">
        <v>4.8</v>
      </c>
      <c r="EA12" s="17">
        <v>2.9</v>
      </c>
      <c r="EB12" s="17">
        <v>4.8</v>
      </c>
      <c r="EC12" s="17">
        <v>6.2</v>
      </c>
      <c r="ED12" s="17">
        <v>10</v>
      </c>
      <c r="EE12" s="17">
        <v>15.7</v>
      </c>
      <c r="EF12" s="17">
        <v>12</v>
      </c>
      <c r="EG12" s="17">
        <v>0</v>
      </c>
      <c r="EH12" s="17">
        <v>52.1</v>
      </c>
      <c r="EI12" s="17">
        <v>58.1</v>
      </c>
      <c r="EJ12" s="17">
        <v>4.5999999999999996</v>
      </c>
      <c r="EK12" s="17">
        <v>3.9</v>
      </c>
      <c r="EL12" s="17">
        <v>7.1</v>
      </c>
      <c r="EM12" s="17">
        <v>2.1</v>
      </c>
      <c r="EN12" s="17">
        <v>8.1999999999999993</v>
      </c>
      <c r="EO12" s="17">
        <v>3</v>
      </c>
      <c r="EP12" s="17">
        <v>3.5</v>
      </c>
      <c r="EQ12" s="17">
        <v>3.5</v>
      </c>
      <c r="ER12" s="17">
        <v>5.8</v>
      </c>
      <c r="ES12" s="17">
        <v>0</v>
      </c>
      <c r="ET12" s="17">
        <v>0</v>
      </c>
      <c r="EU12" s="17">
        <v>0</v>
      </c>
      <c r="EV12" s="17">
        <v>0.6</v>
      </c>
      <c r="EW12" s="17">
        <v>56.8</v>
      </c>
      <c r="EX12" s="17">
        <v>53.1</v>
      </c>
      <c r="EY12" s="17">
        <v>0</v>
      </c>
      <c r="EZ12" s="17">
        <v>0</v>
      </c>
      <c r="FA12" s="17">
        <v>7</v>
      </c>
      <c r="FB12" s="17">
        <v>20</v>
      </c>
      <c r="FC12" s="17">
        <v>9.1</v>
      </c>
      <c r="FD12" s="17"/>
      <c r="FE12" s="17"/>
      <c r="FF12" s="17">
        <v>14.8</v>
      </c>
      <c r="FG12" s="17">
        <v>17.5</v>
      </c>
      <c r="FH12" s="17">
        <v>6.4</v>
      </c>
      <c r="FI12" s="17"/>
      <c r="FJ12" s="17">
        <v>6461.4</v>
      </c>
      <c r="FK12" s="15"/>
      <c r="FL12" s="17">
        <v>7.6</v>
      </c>
      <c r="FM12" s="17">
        <v>0</v>
      </c>
      <c r="FN12" s="17">
        <v>4.5</v>
      </c>
      <c r="FO12" s="17">
        <v>7.5</v>
      </c>
      <c r="FP12" s="17">
        <v>27.266940000000002</v>
      </c>
      <c r="FQ12" s="17">
        <v>18.920670000000001</v>
      </c>
      <c r="FR12" s="17">
        <v>4.5999999999999996</v>
      </c>
      <c r="FS12" s="17">
        <v>5.2</v>
      </c>
      <c r="FT12" s="17">
        <v>75.587609999999998</v>
      </c>
    </row>
    <row r="13" spans="1:176" ht="24" customHeight="1" x14ac:dyDescent="0.3">
      <c r="A13" s="16" t="s">
        <v>43</v>
      </c>
      <c r="B13" s="16" t="s">
        <v>745</v>
      </c>
      <c r="C13" s="17">
        <v>59.5</v>
      </c>
      <c r="D13" s="17">
        <v>592.6</v>
      </c>
      <c r="E13" s="17">
        <v>202.3</v>
      </c>
      <c r="F13" s="17"/>
      <c r="G13" s="17"/>
      <c r="H13" s="17">
        <v>0</v>
      </c>
      <c r="I13" s="17">
        <v>78.599999999999994</v>
      </c>
      <c r="J13" s="17"/>
      <c r="K13" s="17">
        <v>58.2</v>
      </c>
      <c r="L13" s="17">
        <v>181.5</v>
      </c>
      <c r="M13" s="17">
        <v>184.6</v>
      </c>
      <c r="N13" s="17">
        <v>182.7</v>
      </c>
      <c r="O13" s="17">
        <v>263.8</v>
      </c>
      <c r="P13" s="17">
        <v>215.8</v>
      </c>
      <c r="Q13" s="17">
        <v>110.3</v>
      </c>
      <c r="R13" s="17">
        <v>192.3</v>
      </c>
      <c r="S13" s="17">
        <v>3</v>
      </c>
      <c r="T13" s="17"/>
      <c r="U13" s="17"/>
      <c r="V13" s="17"/>
      <c r="W13" s="17"/>
      <c r="X13" s="17">
        <v>121.2</v>
      </c>
      <c r="Y13" s="17">
        <v>7.2</v>
      </c>
      <c r="Z13" s="17">
        <v>5.4</v>
      </c>
      <c r="AA13" s="17">
        <v>16.8</v>
      </c>
      <c r="AB13" s="17">
        <v>6.9</v>
      </c>
      <c r="AC13" s="17">
        <v>10.6</v>
      </c>
      <c r="AD13" s="17">
        <v>49.5</v>
      </c>
      <c r="AE13" s="17"/>
      <c r="AF13" s="17"/>
      <c r="AG13" s="17">
        <v>0</v>
      </c>
      <c r="AH13" s="17"/>
      <c r="AI13" s="17">
        <v>59.8</v>
      </c>
      <c r="AJ13" s="17">
        <v>23</v>
      </c>
      <c r="AK13" s="17"/>
      <c r="AL13" s="17"/>
      <c r="AM13" s="17"/>
      <c r="AN13" s="17">
        <v>6.4</v>
      </c>
      <c r="AO13" s="17">
        <v>0</v>
      </c>
      <c r="AP13" s="17">
        <v>33.799999999999997</v>
      </c>
      <c r="AQ13" s="17">
        <v>47.4</v>
      </c>
      <c r="AR13" s="17">
        <v>19.3</v>
      </c>
      <c r="AS13" s="17">
        <v>18.5</v>
      </c>
      <c r="AT13" s="17">
        <v>11.7</v>
      </c>
      <c r="AU13" s="17">
        <v>65.900000000000006</v>
      </c>
      <c r="AV13" s="17">
        <v>183</v>
      </c>
      <c r="AW13" s="17">
        <v>183.2</v>
      </c>
      <c r="AX13" s="17">
        <v>183.1</v>
      </c>
      <c r="AY13" s="17">
        <v>57.3</v>
      </c>
      <c r="AZ13" s="17">
        <v>6.3</v>
      </c>
      <c r="BA13" s="17">
        <v>2.9</v>
      </c>
      <c r="BB13" s="17">
        <v>13.3</v>
      </c>
      <c r="BC13" s="17">
        <v>27</v>
      </c>
      <c r="BD13" s="17">
        <v>2.2000000000000002</v>
      </c>
      <c r="BE13" s="17">
        <v>18</v>
      </c>
      <c r="BF13" s="17">
        <v>24.7</v>
      </c>
      <c r="BG13" s="17"/>
      <c r="BH13" s="17"/>
      <c r="BI13" s="17">
        <v>0</v>
      </c>
      <c r="BJ13" s="17">
        <v>25</v>
      </c>
      <c r="BK13" s="17"/>
      <c r="BL13" s="17">
        <v>0</v>
      </c>
      <c r="BM13" s="17"/>
      <c r="BN13" s="17"/>
      <c r="BO13" s="17"/>
      <c r="BP13" s="17">
        <v>34.1</v>
      </c>
      <c r="BQ13" s="17">
        <v>179</v>
      </c>
      <c r="BR13" s="17">
        <v>175.7</v>
      </c>
      <c r="BS13" s="17">
        <v>211.2</v>
      </c>
      <c r="BT13" s="17">
        <v>275.10000000000002</v>
      </c>
      <c r="BU13" s="17">
        <v>76.3</v>
      </c>
      <c r="BV13" s="17">
        <v>37.299999999999997</v>
      </c>
      <c r="BW13" s="17"/>
      <c r="BX13" s="17"/>
      <c r="BY13" s="17"/>
      <c r="BZ13" s="17"/>
      <c r="CA13" s="17"/>
      <c r="CB13" s="17"/>
      <c r="CC13" s="17">
        <v>0.7</v>
      </c>
      <c r="CD13" s="17">
        <v>63.1</v>
      </c>
      <c r="CE13" s="17">
        <v>82.5</v>
      </c>
      <c r="CF13" s="17">
        <v>64.599999999999994</v>
      </c>
      <c r="CG13" s="17">
        <v>68.8</v>
      </c>
      <c r="CH13" s="17">
        <v>29.9</v>
      </c>
      <c r="CI13" s="17"/>
      <c r="CJ13" s="17"/>
      <c r="CK13" s="17">
        <v>0</v>
      </c>
      <c r="CL13" s="17">
        <v>146.80000000000001</v>
      </c>
      <c r="CM13" s="17">
        <v>149.30000000000001</v>
      </c>
      <c r="CN13" s="17">
        <v>150.19999999999999</v>
      </c>
      <c r="CO13" s="17">
        <v>191.3</v>
      </c>
      <c r="CP13" s="17"/>
      <c r="CQ13" s="17"/>
      <c r="CR13" s="17"/>
      <c r="CS13" s="17"/>
      <c r="CT13" s="17">
        <v>218.1</v>
      </c>
      <c r="CU13" s="17">
        <v>104.3</v>
      </c>
      <c r="CV13" s="17">
        <v>0</v>
      </c>
      <c r="CW13" s="17">
        <v>31.3</v>
      </c>
      <c r="CX13" s="17">
        <v>0</v>
      </c>
      <c r="CY13" s="17">
        <v>10.5</v>
      </c>
      <c r="CZ13" s="17">
        <v>0</v>
      </c>
      <c r="DA13" s="17">
        <v>6.3</v>
      </c>
      <c r="DB13" s="17"/>
      <c r="DC13" s="17">
        <v>9.9</v>
      </c>
      <c r="DD13" s="17">
        <v>0</v>
      </c>
      <c r="DE13" s="17">
        <v>0.2</v>
      </c>
      <c r="DF13" s="17">
        <v>1.6</v>
      </c>
      <c r="DG13" s="17">
        <v>1.8</v>
      </c>
      <c r="DH13" s="17">
        <v>20.100000000000001</v>
      </c>
      <c r="DI13" s="17">
        <v>7.2</v>
      </c>
      <c r="DJ13" s="17">
        <v>4</v>
      </c>
      <c r="DK13" s="17">
        <v>3.5</v>
      </c>
      <c r="DL13" s="17">
        <v>16.600000000000001</v>
      </c>
      <c r="DM13" s="17">
        <v>0</v>
      </c>
      <c r="DN13" s="17">
        <v>0</v>
      </c>
      <c r="DO13" s="17">
        <v>8.1999999999999993</v>
      </c>
      <c r="DP13" s="17">
        <v>26.3</v>
      </c>
      <c r="DQ13" s="17">
        <v>4.4000000000000004</v>
      </c>
      <c r="DR13" s="17">
        <v>1.2</v>
      </c>
      <c r="DS13" s="17">
        <v>2.4</v>
      </c>
      <c r="DT13" s="17">
        <v>2.7</v>
      </c>
      <c r="DU13" s="17">
        <v>0</v>
      </c>
      <c r="DV13" s="17"/>
      <c r="DW13" s="17">
        <v>0</v>
      </c>
      <c r="DX13" s="17">
        <v>1</v>
      </c>
      <c r="DY13" s="17"/>
      <c r="DZ13" s="17">
        <v>4.8</v>
      </c>
      <c r="EA13" s="17">
        <v>2.9</v>
      </c>
      <c r="EB13" s="17">
        <v>4.5</v>
      </c>
      <c r="EC13" s="17">
        <v>6.3</v>
      </c>
      <c r="ED13" s="17">
        <v>9.9</v>
      </c>
      <c r="EE13" s="17">
        <v>13.1</v>
      </c>
      <c r="EF13" s="17">
        <v>8.8000000000000007</v>
      </c>
      <c r="EG13" s="17">
        <v>0</v>
      </c>
      <c r="EH13" s="17">
        <v>53.1</v>
      </c>
      <c r="EI13" s="17">
        <v>64.3</v>
      </c>
      <c r="EJ13" s="17">
        <v>4.0999999999999996</v>
      </c>
      <c r="EK13" s="17">
        <v>4</v>
      </c>
      <c r="EL13" s="17">
        <v>7.1</v>
      </c>
      <c r="EM13" s="17">
        <v>2.1</v>
      </c>
      <c r="EN13" s="17">
        <v>7.9</v>
      </c>
      <c r="EO13" s="17">
        <v>3</v>
      </c>
      <c r="EP13" s="17">
        <v>3.5</v>
      </c>
      <c r="EQ13" s="17">
        <v>3.5</v>
      </c>
      <c r="ER13" s="17">
        <v>7</v>
      </c>
      <c r="ES13" s="17">
        <v>0</v>
      </c>
      <c r="ET13" s="17">
        <v>0</v>
      </c>
      <c r="EU13" s="17">
        <v>0</v>
      </c>
      <c r="EV13" s="17">
        <v>0.6</v>
      </c>
      <c r="EW13" s="17">
        <v>47.7</v>
      </c>
      <c r="EX13" s="17">
        <v>46.9</v>
      </c>
      <c r="EY13" s="17">
        <v>0</v>
      </c>
      <c r="EZ13" s="17">
        <v>0</v>
      </c>
      <c r="FA13" s="17">
        <v>7</v>
      </c>
      <c r="FB13" s="17">
        <v>19.8</v>
      </c>
      <c r="FC13" s="17">
        <v>9.4</v>
      </c>
      <c r="FD13" s="17"/>
      <c r="FE13" s="17"/>
      <c r="FF13" s="17">
        <v>14.6</v>
      </c>
      <c r="FG13" s="17">
        <v>17.5</v>
      </c>
      <c r="FH13" s="17">
        <v>6.6</v>
      </c>
      <c r="FI13" s="17"/>
      <c r="FJ13" s="17">
        <v>6352.1</v>
      </c>
      <c r="FK13" s="15"/>
      <c r="FL13" s="17">
        <v>7.8</v>
      </c>
      <c r="FM13" s="17">
        <v>0</v>
      </c>
      <c r="FN13" s="17">
        <v>5.8</v>
      </c>
      <c r="FO13" s="17">
        <v>7.5</v>
      </c>
      <c r="FP13" s="17">
        <v>27.26783</v>
      </c>
      <c r="FQ13" s="17">
        <v>18.921060000000001</v>
      </c>
      <c r="FR13" s="17">
        <v>4.5</v>
      </c>
      <c r="FS13" s="17">
        <v>5.2</v>
      </c>
      <c r="FT13" s="17">
        <v>76.988889999999998</v>
      </c>
    </row>
    <row r="14" spans="1:176" ht="24" customHeight="1" x14ac:dyDescent="0.3">
      <c r="A14" s="16" t="s">
        <v>43</v>
      </c>
      <c r="B14" s="16" t="s">
        <v>746</v>
      </c>
      <c r="C14" s="17">
        <v>59.7</v>
      </c>
      <c r="D14" s="17">
        <v>596.6</v>
      </c>
      <c r="E14" s="17">
        <v>203.3</v>
      </c>
      <c r="F14" s="17"/>
      <c r="G14" s="17"/>
      <c r="H14" s="17">
        <v>0</v>
      </c>
      <c r="I14" s="17">
        <v>79</v>
      </c>
      <c r="J14" s="17"/>
      <c r="K14" s="17">
        <v>59.7</v>
      </c>
      <c r="L14" s="17">
        <v>177.2</v>
      </c>
      <c r="M14" s="17">
        <v>176.9</v>
      </c>
      <c r="N14" s="17">
        <v>176.3</v>
      </c>
      <c r="O14" s="17">
        <v>257.7</v>
      </c>
      <c r="P14" s="17">
        <v>214.5</v>
      </c>
      <c r="Q14" s="17">
        <v>110.5</v>
      </c>
      <c r="R14" s="17">
        <v>101.5</v>
      </c>
      <c r="S14" s="17">
        <v>3.1</v>
      </c>
      <c r="T14" s="17"/>
      <c r="U14" s="17"/>
      <c r="V14" s="17"/>
      <c r="W14" s="17"/>
      <c r="X14" s="17">
        <v>123.3</v>
      </c>
      <c r="Y14" s="17">
        <v>7.5</v>
      </c>
      <c r="Z14" s="17">
        <v>5.4</v>
      </c>
      <c r="AA14" s="17">
        <v>16.899999999999999</v>
      </c>
      <c r="AB14" s="17">
        <v>7</v>
      </c>
      <c r="AC14" s="17">
        <v>10.6</v>
      </c>
      <c r="AD14" s="17">
        <v>50.2</v>
      </c>
      <c r="AE14" s="17"/>
      <c r="AF14" s="17"/>
      <c r="AG14" s="17">
        <v>0</v>
      </c>
      <c r="AH14" s="17"/>
      <c r="AI14" s="17">
        <v>60.2</v>
      </c>
      <c r="AJ14" s="17">
        <v>27</v>
      </c>
      <c r="AK14" s="17"/>
      <c r="AL14" s="17"/>
      <c r="AM14" s="17"/>
      <c r="AN14" s="17">
        <v>6.4</v>
      </c>
      <c r="AO14" s="17">
        <v>0</v>
      </c>
      <c r="AP14" s="17">
        <v>35</v>
      </c>
      <c r="AQ14" s="17">
        <v>30.6</v>
      </c>
      <c r="AR14" s="17">
        <v>18.899999999999999</v>
      </c>
      <c r="AS14" s="17">
        <v>18.5</v>
      </c>
      <c r="AT14" s="17">
        <v>11.7</v>
      </c>
      <c r="AU14" s="17">
        <v>64.8</v>
      </c>
      <c r="AV14" s="17">
        <v>181.9</v>
      </c>
      <c r="AW14" s="17">
        <v>182.8</v>
      </c>
      <c r="AX14" s="17">
        <v>183.6</v>
      </c>
      <c r="AY14" s="17">
        <v>57.7</v>
      </c>
      <c r="AZ14" s="17">
        <v>6.2</v>
      </c>
      <c r="BA14" s="17">
        <v>2.9</v>
      </c>
      <c r="BB14" s="17">
        <v>12.1</v>
      </c>
      <c r="BC14" s="17">
        <v>27.5</v>
      </c>
      <c r="BD14" s="17">
        <v>2.2000000000000002</v>
      </c>
      <c r="BE14" s="17">
        <v>0</v>
      </c>
      <c r="BF14" s="17">
        <v>25.5</v>
      </c>
      <c r="BG14" s="17"/>
      <c r="BH14" s="17"/>
      <c r="BI14" s="17">
        <v>0</v>
      </c>
      <c r="BJ14" s="17">
        <v>25.2</v>
      </c>
      <c r="BK14" s="17"/>
      <c r="BL14" s="17">
        <v>0</v>
      </c>
      <c r="BM14" s="17"/>
      <c r="BN14" s="17"/>
      <c r="BO14" s="17"/>
      <c r="BP14" s="17">
        <v>34.200000000000003</v>
      </c>
      <c r="BQ14" s="17">
        <v>179.1</v>
      </c>
      <c r="BR14" s="17">
        <v>176.7</v>
      </c>
      <c r="BS14" s="17">
        <v>211.2</v>
      </c>
      <c r="BT14" s="17">
        <v>275.5</v>
      </c>
      <c r="BU14" s="17">
        <v>76.5</v>
      </c>
      <c r="BV14" s="17">
        <v>37.299999999999997</v>
      </c>
      <c r="BW14" s="17"/>
      <c r="BX14" s="17"/>
      <c r="BY14" s="17"/>
      <c r="BZ14" s="17"/>
      <c r="CA14" s="17"/>
      <c r="CB14" s="17"/>
      <c r="CC14" s="17">
        <v>0.7</v>
      </c>
      <c r="CD14" s="17">
        <v>64.2</v>
      </c>
      <c r="CE14" s="17">
        <v>90.4</v>
      </c>
      <c r="CF14" s="17">
        <v>64.900000000000006</v>
      </c>
      <c r="CG14" s="17">
        <v>68.900000000000006</v>
      </c>
      <c r="CH14" s="17">
        <v>29.1</v>
      </c>
      <c r="CI14" s="17"/>
      <c r="CJ14" s="17"/>
      <c r="CK14" s="17">
        <v>0</v>
      </c>
      <c r="CL14" s="17">
        <v>146.80000000000001</v>
      </c>
      <c r="CM14" s="17">
        <v>149</v>
      </c>
      <c r="CN14" s="17">
        <v>149.9</v>
      </c>
      <c r="CO14" s="17">
        <v>179.5</v>
      </c>
      <c r="CP14" s="17"/>
      <c r="CQ14" s="17"/>
      <c r="CR14" s="17"/>
      <c r="CS14" s="17"/>
      <c r="CT14" s="17">
        <v>217.9</v>
      </c>
      <c r="CU14" s="17">
        <v>104.4</v>
      </c>
      <c r="CV14" s="17">
        <v>0</v>
      </c>
      <c r="CW14" s="17">
        <v>36.799999999999997</v>
      </c>
      <c r="CX14" s="17">
        <v>0</v>
      </c>
      <c r="CY14" s="17">
        <v>13.2</v>
      </c>
      <c r="CZ14" s="17">
        <v>0</v>
      </c>
      <c r="DA14" s="17">
        <v>6.3</v>
      </c>
      <c r="DB14" s="17"/>
      <c r="DC14" s="17">
        <v>10</v>
      </c>
      <c r="DD14" s="17">
        <v>0</v>
      </c>
      <c r="DE14" s="17">
        <v>0.2</v>
      </c>
      <c r="DF14" s="17">
        <v>1.6</v>
      </c>
      <c r="DG14" s="17">
        <v>1.7</v>
      </c>
      <c r="DH14" s="17">
        <v>20.100000000000001</v>
      </c>
      <c r="DI14" s="17">
        <v>7.2</v>
      </c>
      <c r="DJ14" s="17">
        <v>4</v>
      </c>
      <c r="DK14" s="17">
        <v>3.5</v>
      </c>
      <c r="DL14" s="17">
        <v>16.600000000000001</v>
      </c>
      <c r="DM14" s="17">
        <v>0</v>
      </c>
      <c r="DN14" s="17">
        <v>0</v>
      </c>
      <c r="DO14" s="17">
        <v>10.4</v>
      </c>
      <c r="DP14" s="17">
        <v>28.5</v>
      </c>
      <c r="DQ14" s="17">
        <v>4.4000000000000004</v>
      </c>
      <c r="DR14" s="17">
        <v>1.2</v>
      </c>
      <c r="DS14" s="17">
        <v>2.4</v>
      </c>
      <c r="DT14" s="17">
        <v>2.7</v>
      </c>
      <c r="DU14" s="17">
        <v>0</v>
      </c>
      <c r="DV14" s="17"/>
      <c r="DW14" s="17">
        <v>0</v>
      </c>
      <c r="DX14" s="17">
        <v>1</v>
      </c>
      <c r="DY14" s="17"/>
      <c r="DZ14" s="17">
        <v>4.8</v>
      </c>
      <c r="EA14" s="17">
        <v>2.5</v>
      </c>
      <c r="EB14" s="17">
        <v>4.5</v>
      </c>
      <c r="EC14" s="17">
        <v>6.4</v>
      </c>
      <c r="ED14" s="17">
        <v>10</v>
      </c>
      <c r="EE14" s="17">
        <v>8.5</v>
      </c>
      <c r="EF14" s="17">
        <v>9.6</v>
      </c>
      <c r="EG14" s="17">
        <v>0</v>
      </c>
      <c r="EH14" s="17">
        <v>60.4</v>
      </c>
      <c r="EI14" s="17">
        <v>77.400000000000006</v>
      </c>
      <c r="EJ14" s="17">
        <v>5.5</v>
      </c>
      <c r="EK14" s="17">
        <v>3.7</v>
      </c>
      <c r="EL14" s="17">
        <v>7.1</v>
      </c>
      <c r="EM14" s="17">
        <v>2.1</v>
      </c>
      <c r="EN14" s="17">
        <v>7.9</v>
      </c>
      <c r="EO14" s="17">
        <v>3</v>
      </c>
      <c r="EP14" s="17">
        <v>3.5</v>
      </c>
      <c r="EQ14" s="17">
        <v>3.5</v>
      </c>
      <c r="ER14" s="17">
        <v>9.3000000000000007</v>
      </c>
      <c r="ES14" s="17">
        <v>0</v>
      </c>
      <c r="ET14" s="17">
        <v>0</v>
      </c>
      <c r="EU14" s="17">
        <v>0</v>
      </c>
      <c r="EV14" s="17">
        <v>0.6</v>
      </c>
      <c r="EW14" s="17">
        <v>58.1</v>
      </c>
      <c r="EX14" s="17">
        <v>59.1</v>
      </c>
      <c r="EY14" s="17">
        <v>0</v>
      </c>
      <c r="EZ14" s="17">
        <v>0</v>
      </c>
      <c r="FA14" s="17">
        <v>7</v>
      </c>
      <c r="FB14" s="17">
        <v>20</v>
      </c>
      <c r="FC14" s="17">
        <v>9.4</v>
      </c>
      <c r="FD14" s="17"/>
      <c r="FE14" s="17"/>
      <c r="FF14" s="17">
        <v>14.7</v>
      </c>
      <c r="FG14" s="17">
        <v>17.5</v>
      </c>
      <c r="FH14" s="17">
        <v>7.3</v>
      </c>
      <c r="FI14" s="17"/>
      <c r="FJ14" s="17">
        <v>6269</v>
      </c>
      <c r="FK14" s="15"/>
      <c r="FL14" s="17">
        <v>8.1999999999999993</v>
      </c>
      <c r="FM14" s="17">
        <v>0</v>
      </c>
      <c r="FN14" s="17">
        <v>5.7</v>
      </c>
      <c r="FO14" s="17">
        <v>7.5</v>
      </c>
      <c r="FP14" s="17">
        <v>27.299579999999999</v>
      </c>
      <c r="FQ14" s="17">
        <v>18.920739999999999</v>
      </c>
      <c r="FR14" s="17">
        <v>4.5999999999999996</v>
      </c>
      <c r="FS14" s="17">
        <v>5.2</v>
      </c>
      <c r="FT14" s="17">
        <v>77.420320000000004</v>
      </c>
    </row>
    <row r="15" spans="1:176" ht="24" customHeight="1" x14ac:dyDescent="0.3">
      <c r="A15" s="16" t="s">
        <v>43</v>
      </c>
      <c r="B15" s="16" t="s">
        <v>747</v>
      </c>
      <c r="C15" s="17">
        <v>29.2</v>
      </c>
      <c r="D15" s="17">
        <v>594.79999999999995</v>
      </c>
      <c r="E15" s="17">
        <v>204.4</v>
      </c>
      <c r="F15" s="17"/>
      <c r="G15" s="17"/>
      <c r="H15" s="17">
        <v>0</v>
      </c>
      <c r="I15" s="17">
        <v>78.2</v>
      </c>
      <c r="J15" s="17"/>
      <c r="K15" s="17">
        <v>58.7</v>
      </c>
      <c r="L15" s="17">
        <v>173.6</v>
      </c>
      <c r="M15" s="17">
        <v>173.5</v>
      </c>
      <c r="N15" s="17">
        <v>174.3</v>
      </c>
      <c r="O15" s="17">
        <v>256.89999999999998</v>
      </c>
      <c r="P15" s="17">
        <v>216.4</v>
      </c>
      <c r="Q15" s="17">
        <v>110.5</v>
      </c>
      <c r="R15" s="17">
        <v>72.5</v>
      </c>
      <c r="S15" s="17">
        <v>3.1</v>
      </c>
      <c r="T15" s="17"/>
      <c r="U15" s="17"/>
      <c r="V15" s="17"/>
      <c r="W15" s="17"/>
      <c r="X15" s="17">
        <v>124.1</v>
      </c>
      <c r="Y15" s="17">
        <v>7.4</v>
      </c>
      <c r="Z15" s="17">
        <v>5.3</v>
      </c>
      <c r="AA15" s="17">
        <v>16.8</v>
      </c>
      <c r="AB15" s="17">
        <v>7.1</v>
      </c>
      <c r="AC15" s="17">
        <v>10.3</v>
      </c>
      <c r="AD15" s="17">
        <v>49.9</v>
      </c>
      <c r="AE15" s="17"/>
      <c r="AF15" s="17"/>
      <c r="AG15" s="17">
        <v>0</v>
      </c>
      <c r="AH15" s="17"/>
      <c r="AI15" s="17">
        <v>60.3</v>
      </c>
      <c r="AJ15" s="17">
        <v>28</v>
      </c>
      <c r="AK15" s="17"/>
      <c r="AL15" s="17"/>
      <c r="AM15" s="17"/>
      <c r="AN15" s="17">
        <v>6.4</v>
      </c>
      <c r="AO15" s="17">
        <v>0</v>
      </c>
      <c r="AP15" s="17">
        <v>35</v>
      </c>
      <c r="AQ15" s="17">
        <v>35.200000000000003</v>
      </c>
      <c r="AR15" s="17">
        <v>22.4</v>
      </c>
      <c r="AS15" s="17">
        <v>18.5</v>
      </c>
      <c r="AT15" s="17">
        <v>11.6</v>
      </c>
      <c r="AU15" s="17">
        <v>65.7</v>
      </c>
      <c r="AV15" s="17">
        <v>183.7</v>
      </c>
      <c r="AW15" s="17">
        <v>183.8</v>
      </c>
      <c r="AX15" s="17">
        <v>182.8</v>
      </c>
      <c r="AY15" s="17">
        <v>57.1</v>
      </c>
      <c r="AZ15" s="17">
        <v>6.3</v>
      </c>
      <c r="BA15" s="17">
        <v>3</v>
      </c>
      <c r="BB15" s="17">
        <v>12.4</v>
      </c>
      <c r="BC15" s="17">
        <v>28.9</v>
      </c>
      <c r="BD15" s="17">
        <v>2.2000000000000002</v>
      </c>
      <c r="BE15" s="17">
        <v>0</v>
      </c>
      <c r="BF15" s="17">
        <v>25.5</v>
      </c>
      <c r="BG15" s="17"/>
      <c r="BH15" s="17"/>
      <c r="BI15" s="17">
        <v>0</v>
      </c>
      <c r="BJ15" s="17">
        <v>25.4</v>
      </c>
      <c r="BK15" s="17"/>
      <c r="BL15" s="17">
        <v>0</v>
      </c>
      <c r="BM15" s="17"/>
      <c r="BN15" s="17"/>
      <c r="BO15" s="17"/>
      <c r="BP15" s="17">
        <v>34.5</v>
      </c>
      <c r="BQ15" s="17">
        <v>179</v>
      </c>
      <c r="BR15" s="17">
        <v>176.7</v>
      </c>
      <c r="BS15" s="17">
        <v>211.3</v>
      </c>
      <c r="BT15" s="17">
        <v>275.5</v>
      </c>
      <c r="BU15" s="17">
        <v>76.8</v>
      </c>
      <c r="BV15" s="17">
        <v>37.4</v>
      </c>
      <c r="BW15" s="17"/>
      <c r="BX15" s="17"/>
      <c r="BY15" s="17"/>
      <c r="BZ15" s="17"/>
      <c r="CA15" s="17"/>
      <c r="CB15" s="17"/>
      <c r="CC15" s="17">
        <v>0.7</v>
      </c>
      <c r="CD15" s="17">
        <v>62.8</v>
      </c>
      <c r="CE15" s="17">
        <v>89</v>
      </c>
      <c r="CF15" s="17">
        <v>65.099999999999994</v>
      </c>
      <c r="CG15" s="17">
        <v>68.900000000000006</v>
      </c>
      <c r="CH15" s="17">
        <v>29.2</v>
      </c>
      <c r="CI15" s="17"/>
      <c r="CJ15" s="17"/>
      <c r="CK15" s="17">
        <v>0</v>
      </c>
      <c r="CL15" s="17">
        <v>146.5</v>
      </c>
      <c r="CM15" s="17">
        <v>148.69999999999999</v>
      </c>
      <c r="CN15" s="17">
        <v>149.69999999999999</v>
      </c>
      <c r="CO15" s="17">
        <v>98.6</v>
      </c>
      <c r="CP15" s="17"/>
      <c r="CQ15" s="17"/>
      <c r="CR15" s="17"/>
      <c r="CS15" s="17"/>
      <c r="CT15" s="17">
        <v>217.9</v>
      </c>
      <c r="CU15" s="17">
        <v>104.4</v>
      </c>
      <c r="CV15" s="17">
        <v>0</v>
      </c>
      <c r="CW15" s="17">
        <v>46.7</v>
      </c>
      <c r="CX15" s="17">
        <v>0</v>
      </c>
      <c r="CY15" s="17">
        <v>10.5</v>
      </c>
      <c r="CZ15" s="17">
        <v>0</v>
      </c>
      <c r="DA15" s="17">
        <v>6.5</v>
      </c>
      <c r="DB15" s="17"/>
      <c r="DC15" s="17">
        <v>9.9</v>
      </c>
      <c r="DD15" s="17">
        <v>0</v>
      </c>
      <c r="DE15" s="17">
        <v>0.2</v>
      </c>
      <c r="DF15" s="17">
        <v>1.6</v>
      </c>
      <c r="DG15" s="17">
        <v>1.7</v>
      </c>
      <c r="DH15" s="17">
        <v>20.2</v>
      </c>
      <c r="DI15" s="17">
        <v>6.8</v>
      </c>
      <c r="DJ15" s="17">
        <v>4</v>
      </c>
      <c r="DK15" s="17">
        <v>3.5</v>
      </c>
      <c r="DL15" s="17">
        <v>16.600000000000001</v>
      </c>
      <c r="DM15" s="17">
        <v>0</v>
      </c>
      <c r="DN15" s="17">
        <v>0</v>
      </c>
      <c r="DO15" s="17">
        <v>10.6</v>
      </c>
      <c r="DP15" s="17">
        <v>33.299999999999997</v>
      </c>
      <c r="DQ15" s="17">
        <v>4.4000000000000004</v>
      </c>
      <c r="DR15" s="17">
        <v>1.2</v>
      </c>
      <c r="DS15" s="17">
        <v>2.4</v>
      </c>
      <c r="DT15" s="17">
        <v>2.7</v>
      </c>
      <c r="DU15" s="17">
        <v>0</v>
      </c>
      <c r="DV15" s="17"/>
      <c r="DW15" s="17">
        <v>0</v>
      </c>
      <c r="DX15" s="17">
        <v>1</v>
      </c>
      <c r="DY15" s="17"/>
      <c r="DZ15" s="17">
        <v>4.8</v>
      </c>
      <c r="EA15" s="17">
        <v>2.2999999999999998</v>
      </c>
      <c r="EB15" s="17">
        <v>4.5</v>
      </c>
      <c r="EC15" s="17">
        <v>6.4</v>
      </c>
      <c r="ED15" s="17">
        <v>10</v>
      </c>
      <c r="EE15" s="17">
        <v>8.4</v>
      </c>
      <c r="EF15" s="17">
        <v>13</v>
      </c>
      <c r="EG15" s="17">
        <v>0</v>
      </c>
      <c r="EH15" s="17">
        <v>53.5</v>
      </c>
      <c r="EI15" s="17">
        <v>71.2</v>
      </c>
      <c r="EJ15" s="17">
        <v>5.3</v>
      </c>
      <c r="EK15" s="17">
        <v>4</v>
      </c>
      <c r="EL15" s="17">
        <v>7.1</v>
      </c>
      <c r="EM15" s="17">
        <v>2.1</v>
      </c>
      <c r="EN15" s="17">
        <v>7.9</v>
      </c>
      <c r="EO15" s="17">
        <v>3</v>
      </c>
      <c r="EP15" s="17">
        <v>3.5</v>
      </c>
      <c r="EQ15" s="17">
        <v>3.6</v>
      </c>
      <c r="ER15" s="17">
        <v>7.5</v>
      </c>
      <c r="ES15" s="17">
        <v>0</v>
      </c>
      <c r="ET15" s="17">
        <v>0</v>
      </c>
      <c r="EU15" s="17">
        <v>0</v>
      </c>
      <c r="EV15" s="17">
        <v>0.6</v>
      </c>
      <c r="EW15" s="17">
        <v>80.400000000000006</v>
      </c>
      <c r="EX15" s="17">
        <v>81.5</v>
      </c>
      <c r="EY15" s="17">
        <v>0</v>
      </c>
      <c r="EZ15" s="17">
        <v>0</v>
      </c>
      <c r="FA15" s="17">
        <v>7</v>
      </c>
      <c r="FB15" s="17">
        <v>20</v>
      </c>
      <c r="FC15" s="17">
        <v>9.5</v>
      </c>
      <c r="FD15" s="17"/>
      <c r="FE15" s="17"/>
      <c r="FF15" s="17">
        <v>14.5</v>
      </c>
      <c r="FG15" s="17">
        <v>17.5</v>
      </c>
      <c r="FH15" s="17">
        <v>6.8</v>
      </c>
      <c r="FI15" s="17"/>
      <c r="FJ15" s="17">
        <v>6173.6</v>
      </c>
      <c r="FK15" s="15"/>
      <c r="FL15" s="17">
        <v>8.4</v>
      </c>
      <c r="FM15" s="17">
        <v>0</v>
      </c>
      <c r="FN15" s="17">
        <v>5.4</v>
      </c>
      <c r="FO15" s="17">
        <v>7.5</v>
      </c>
      <c r="FP15" s="17">
        <v>27.287880000000001</v>
      </c>
      <c r="FQ15" s="17">
        <v>18.920750000000002</v>
      </c>
      <c r="FR15" s="17">
        <v>4.7</v>
      </c>
      <c r="FS15" s="17">
        <v>5.2</v>
      </c>
      <c r="FT15" s="17">
        <v>77.408630000000002</v>
      </c>
    </row>
    <row r="16" spans="1:176" ht="24" customHeight="1" x14ac:dyDescent="0.3">
      <c r="A16" s="16" t="s">
        <v>43</v>
      </c>
      <c r="B16" s="16" t="s">
        <v>748</v>
      </c>
      <c r="C16" s="17">
        <v>29.3</v>
      </c>
      <c r="D16" s="17">
        <v>596.70000000000005</v>
      </c>
      <c r="E16" s="17">
        <v>204</v>
      </c>
      <c r="F16" s="17"/>
      <c r="G16" s="17"/>
      <c r="H16" s="17">
        <v>0</v>
      </c>
      <c r="I16" s="17">
        <v>78.099999999999994</v>
      </c>
      <c r="J16" s="17"/>
      <c r="K16" s="17">
        <v>59</v>
      </c>
      <c r="L16" s="17">
        <v>177.1</v>
      </c>
      <c r="M16" s="17">
        <v>176.5</v>
      </c>
      <c r="N16" s="17">
        <v>176.9</v>
      </c>
      <c r="O16" s="17">
        <v>262.89999999999998</v>
      </c>
      <c r="P16" s="17">
        <v>216.4</v>
      </c>
      <c r="Q16" s="17">
        <v>110.6</v>
      </c>
      <c r="R16" s="17">
        <v>73.900000000000006</v>
      </c>
      <c r="S16" s="17">
        <v>3.1</v>
      </c>
      <c r="T16" s="17"/>
      <c r="U16" s="17"/>
      <c r="V16" s="17"/>
      <c r="W16" s="17"/>
      <c r="X16" s="17">
        <v>123.7</v>
      </c>
      <c r="Y16" s="17">
        <v>7.7</v>
      </c>
      <c r="Z16" s="17">
        <v>5.3</v>
      </c>
      <c r="AA16" s="17">
        <v>16.8</v>
      </c>
      <c r="AB16" s="17">
        <v>7.1</v>
      </c>
      <c r="AC16" s="17">
        <v>10.3</v>
      </c>
      <c r="AD16" s="17">
        <v>50.2</v>
      </c>
      <c r="AE16" s="17"/>
      <c r="AF16" s="17"/>
      <c r="AG16" s="17">
        <v>0</v>
      </c>
      <c r="AH16" s="17"/>
      <c r="AI16" s="17">
        <v>60.3</v>
      </c>
      <c r="AJ16" s="17">
        <v>21.2</v>
      </c>
      <c r="AK16" s="17"/>
      <c r="AL16" s="17"/>
      <c r="AM16" s="17"/>
      <c r="AN16" s="17">
        <v>6.4</v>
      </c>
      <c r="AO16" s="17">
        <v>0</v>
      </c>
      <c r="AP16" s="17">
        <v>35.5</v>
      </c>
      <c r="AQ16" s="17">
        <v>29.7</v>
      </c>
      <c r="AR16" s="17">
        <v>22.3</v>
      </c>
      <c r="AS16" s="17">
        <v>18.600000000000001</v>
      </c>
      <c r="AT16" s="17">
        <v>11.6</v>
      </c>
      <c r="AU16" s="17">
        <v>63.2</v>
      </c>
      <c r="AV16" s="17">
        <v>182.2</v>
      </c>
      <c r="AW16" s="17">
        <v>182.5</v>
      </c>
      <c r="AX16" s="17">
        <v>183.5</v>
      </c>
      <c r="AY16" s="17">
        <v>57</v>
      </c>
      <c r="AZ16" s="17">
        <v>6.2</v>
      </c>
      <c r="BA16" s="17">
        <v>2.9</v>
      </c>
      <c r="BB16" s="17">
        <v>11.9</v>
      </c>
      <c r="BC16" s="17">
        <v>33.200000000000003</v>
      </c>
      <c r="BD16" s="17">
        <v>2.2000000000000002</v>
      </c>
      <c r="BE16" s="17">
        <v>0</v>
      </c>
      <c r="BF16" s="17">
        <v>25.9</v>
      </c>
      <c r="BG16" s="17"/>
      <c r="BH16" s="17"/>
      <c r="BI16" s="17">
        <v>0</v>
      </c>
      <c r="BJ16" s="17">
        <v>24.6</v>
      </c>
      <c r="BK16" s="17"/>
      <c r="BL16" s="17">
        <v>0</v>
      </c>
      <c r="BM16" s="17"/>
      <c r="BN16" s="17"/>
      <c r="BO16" s="17"/>
      <c r="BP16" s="17">
        <v>34.5</v>
      </c>
      <c r="BQ16" s="17">
        <v>178.8</v>
      </c>
      <c r="BR16" s="17">
        <v>176.2</v>
      </c>
      <c r="BS16" s="17">
        <v>211.3</v>
      </c>
      <c r="BT16" s="17">
        <v>275.5</v>
      </c>
      <c r="BU16" s="17">
        <v>76.5</v>
      </c>
      <c r="BV16" s="17">
        <v>37.4</v>
      </c>
      <c r="BW16" s="17"/>
      <c r="BX16" s="17"/>
      <c r="BY16" s="17"/>
      <c r="BZ16" s="17"/>
      <c r="CA16" s="17"/>
      <c r="CB16" s="17"/>
      <c r="CC16" s="17">
        <v>0.7</v>
      </c>
      <c r="CD16" s="17">
        <v>140.30000000000001</v>
      </c>
      <c r="CE16" s="17">
        <v>96</v>
      </c>
      <c r="CF16" s="17">
        <v>65.2</v>
      </c>
      <c r="CG16" s="17">
        <v>68.900000000000006</v>
      </c>
      <c r="CH16" s="17">
        <v>29.2</v>
      </c>
      <c r="CI16" s="17"/>
      <c r="CJ16" s="17"/>
      <c r="CK16" s="17">
        <v>0</v>
      </c>
      <c r="CL16" s="17">
        <v>146.30000000000001</v>
      </c>
      <c r="CM16" s="17">
        <v>148.69999999999999</v>
      </c>
      <c r="CN16" s="17">
        <v>149.4</v>
      </c>
      <c r="CO16" s="17">
        <v>0</v>
      </c>
      <c r="CP16" s="17"/>
      <c r="CQ16" s="17"/>
      <c r="CR16" s="17"/>
      <c r="CS16" s="17"/>
      <c r="CT16" s="17">
        <v>218.1</v>
      </c>
      <c r="CU16" s="17">
        <v>104.5</v>
      </c>
      <c r="CV16" s="17">
        <v>0</v>
      </c>
      <c r="CW16" s="17">
        <v>47.4</v>
      </c>
      <c r="CX16" s="17">
        <v>0</v>
      </c>
      <c r="CY16" s="17">
        <v>12.5</v>
      </c>
      <c r="CZ16" s="17">
        <v>0</v>
      </c>
      <c r="DA16" s="17">
        <v>6.3</v>
      </c>
      <c r="DB16" s="17"/>
      <c r="DC16" s="17">
        <v>10</v>
      </c>
      <c r="DD16" s="17">
        <v>0</v>
      </c>
      <c r="DE16" s="17">
        <v>0.2</v>
      </c>
      <c r="DF16" s="17">
        <v>1.6</v>
      </c>
      <c r="DG16" s="17">
        <v>1.8</v>
      </c>
      <c r="DH16" s="17">
        <v>20.3</v>
      </c>
      <c r="DI16" s="17">
        <v>6.7</v>
      </c>
      <c r="DJ16" s="17">
        <v>4</v>
      </c>
      <c r="DK16" s="17">
        <v>3.5</v>
      </c>
      <c r="DL16" s="17">
        <v>16.600000000000001</v>
      </c>
      <c r="DM16" s="17">
        <v>0</v>
      </c>
      <c r="DN16" s="17">
        <v>0</v>
      </c>
      <c r="DO16" s="17">
        <v>14</v>
      </c>
      <c r="DP16" s="17">
        <v>37.200000000000003</v>
      </c>
      <c r="DQ16" s="17">
        <v>4.4000000000000004</v>
      </c>
      <c r="DR16" s="17">
        <v>1.2</v>
      </c>
      <c r="DS16" s="17">
        <v>2.4</v>
      </c>
      <c r="DT16" s="17">
        <v>2.7</v>
      </c>
      <c r="DU16" s="17">
        <v>0</v>
      </c>
      <c r="DV16" s="17"/>
      <c r="DW16" s="17">
        <v>0</v>
      </c>
      <c r="DX16" s="17">
        <v>1</v>
      </c>
      <c r="DY16" s="17"/>
      <c r="DZ16" s="17">
        <v>4.8</v>
      </c>
      <c r="EA16" s="17">
        <v>2.2999999999999998</v>
      </c>
      <c r="EB16" s="17">
        <v>4.5999999999999996</v>
      </c>
      <c r="EC16" s="17">
        <v>6.5</v>
      </c>
      <c r="ED16" s="17">
        <v>10</v>
      </c>
      <c r="EE16" s="17">
        <v>8.8000000000000007</v>
      </c>
      <c r="EF16" s="17">
        <v>21.5</v>
      </c>
      <c r="EG16" s="17">
        <v>0</v>
      </c>
      <c r="EH16" s="17">
        <v>61.4</v>
      </c>
      <c r="EI16" s="17">
        <v>65.8</v>
      </c>
      <c r="EJ16" s="17">
        <v>5.4</v>
      </c>
      <c r="EK16" s="17">
        <v>4</v>
      </c>
      <c r="EL16" s="17">
        <v>7.1</v>
      </c>
      <c r="EM16" s="17">
        <v>2.1</v>
      </c>
      <c r="EN16" s="17">
        <v>7.9</v>
      </c>
      <c r="EO16" s="17">
        <v>3</v>
      </c>
      <c r="EP16" s="17">
        <v>3.5</v>
      </c>
      <c r="EQ16" s="17">
        <v>3.6</v>
      </c>
      <c r="ER16" s="17">
        <v>8.1999999999999993</v>
      </c>
      <c r="ES16" s="17">
        <v>0</v>
      </c>
      <c r="ET16" s="17">
        <v>0</v>
      </c>
      <c r="EU16" s="17">
        <v>0</v>
      </c>
      <c r="EV16" s="17">
        <v>0.6</v>
      </c>
      <c r="EW16" s="17">
        <v>101.1</v>
      </c>
      <c r="EX16" s="17">
        <v>98.6</v>
      </c>
      <c r="EY16" s="17">
        <v>0</v>
      </c>
      <c r="EZ16" s="17">
        <v>0</v>
      </c>
      <c r="FA16" s="17">
        <v>7</v>
      </c>
      <c r="FB16" s="17">
        <v>20</v>
      </c>
      <c r="FC16" s="17">
        <v>9.4</v>
      </c>
      <c r="FD16" s="17"/>
      <c r="FE16" s="17"/>
      <c r="FF16" s="17">
        <v>14.4</v>
      </c>
      <c r="FG16" s="17">
        <v>17.5</v>
      </c>
      <c r="FH16" s="17">
        <v>6.3</v>
      </c>
      <c r="FI16" s="17"/>
      <c r="FJ16" s="17">
        <v>6223.2</v>
      </c>
      <c r="FK16" s="15"/>
      <c r="FL16" s="17">
        <v>8.6</v>
      </c>
      <c r="FM16" s="17">
        <v>0</v>
      </c>
      <c r="FN16" s="17">
        <v>5.6</v>
      </c>
      <c r="FO16" s="17">
        <v>7.5</v>
      </c>
      <c r="FP16" s="17">
        <v>27.31897</v>
      </c>
      <c r="FQ16" s="17">
        <v>18.920590000000001</v>
      </c>
      <c r="FR16" s="17">
        <v>4.5999999999999996</v>
      </c>
      <c r="FS16" s="17">
        <v>5.2</v>
      </c>
      <c r="FT16" s="17">
        <v>77.739559999999997</v>
      </c>
    </row>
    <row r="17" spans="1:176" ht="24" customHeight="1" x14ac:dyDescent="0.3">
      <c r="A17" s="16" t="s">
        <v>43</v>
      </c>
      <c r="B17" s="16" t="s">
        <v>749</v>
      </c>
      <c r="C17" s="17">
        <v>29.8</v>
      </c>
      <c r="D17" s="17">
        <v>598.6</v>
      </c>
      <c r="E17" s="17">
        <v>205.2</v>
      </c>
      <c r="F17" s="17"/>
      <c r="G17" s="17"/>
      <c r="H17" s="17">
        <v>0</v>
      </c>
      <c r="I17" s="17">
        <v>79.3</v>
      </c>
      <c r="J17" s="17"/>
      <c r="K17" s="17">
        <v>60.2</v>
      </c>
      <c r="L17" s="17">
        <v>184.9</v>
      </c>
      <c r="M17" s="17">
        <v>185.1</v>
      </c>
      <c r="N17" s="17">
        <v>185.1</v>
      </c>
      <c r="O17" s="17">
        <v>267</v>
      </c>
      <c r="P17" s="17">
        <v>214.7</v>
      </c>
      <c r="Q17" s="17">
        <v>110.5</v>
      </c>
      <c r="R17" s="17">
        <v>74.900000000000006</v>
      </c>
      <c r="S17" s="17">
        <v>3.1</v>
      </c>
      <c r="T17" s="17"/>
      <c r="U17" s="17"/>
      <c r="V17" s="17"/>
      <c r="W17" s="17"/>
      <c r="X17" s="17">
        <v>124.6</v>
      </c>
      <c r="Y17" s="17">
        <v>7.8</v>
      </c>
      <c r="Z17" s="17">
        <v>5.3</v>
      </c>
      <c r="AA17" s="17">
        <v>16.8</v>
      </c>
      <c r="AB17" s="17">
        <v>7</v>
      </c>
      <c r="AC17" s="17">
        <v>10.3</v>
      </c>
      <c r="AD17" s="17">
        <v>50.5</v>
      </c>
      <c r="AE17" s="17"/>
      <c r="AF17" s="17"/>
      <c r="AG17" s="17">
        <v>0</v>
      </c>
      <c r="AH17" s="17"/>
      <c r="AI17" s="17">
        <v>60.3</v>
      </c>
      <c r="AJ17" s="17">
        <v>27.5</v>
      </c>
      <c r="AK17" s="17"/>
      <c r="AL17" s="17"/>
      <c r="AM17" s="17"/>
      <c r="AN17" s="17">
        <v>6.4</v>
      </c>
      <c r="AO17" s="17">
        <v>0</v>
      </c>
      <c r="AP17" s="17">
        <v>36.700000000000003</v>
      </c>
      <c r="AQ17" s="17">
        <v>0</v>
      </c>
      <c r="AR17" s="17">
        <v>22.2</v>
      </c>
      <c r="AS17" s="17">
        <v>18.5</v>
      </c>
      <c r="AT17" s="17">
        <v>11.6</v>
      </c>
      <c r="AU17" s="17">
        <v>64.099999999999994</v>
      </c>
      <c r="AV17" s="17">
        <v>183</v>
      </c>
      <c r="AW17" s="17">
        <v>183.8</v>
      </c>
      <c r="AX17" s="17">
        <v>183.6</v>
      </c>
      <c r="AY17" s="17">
        <v>57.5</v>
      </c>
      <c r="AZ17" s="17">
        <v>6.3</v>
      </c>
      <c r="BA17" s="17">
        <v>3</v>
      </c>
      <c r="BB17" s="17">
        <v>20.6</v>
      </c>
      <c r="BC17" s="17">
        <v>28.2</v>
      </c>
      <c r="BD17" s="17">
        <v>2.2000000000000002</v>
      </c>
      <c r="BE17" s="17">
        <v>0</v>
      </c>
      <c r="BF17" s="17">
        <v>26.6</v>
      </c>
      <c r="BG17" s="17"/>
      <c r="BH17" s="17"/>
      <c r="BI17" s="17">
        <v>22.3</v>
      </c>
      <c r="BJ17" s="17">
        <v>25</v>
      </c>
      <c r="BK17" s="17"/>
      <c r="BL17" s="17">
        <v>0</v>
      </c>
      <c r="BM17" s="17"/>
      <c r="BN17" s="17"/>
      <c r="BO17" s="17"/>
      <c r="BP17" s="17">
        <v>34.4</v>
      </c>
      <c r="BQ17" s="17">
        <v>179</v>
      </c>
      <c r="BR17" s="17">
        <v>176.3</v>
      </c>
      <c r="BS17" s="17">
        <v>211.3</v>
      </c>
      <c r="BT17" s="17">
        <v>275.7</v>
      </c>
      <c r="BU17" s="17">
        <v>76.400000000000006</v>
      </c>
      <c r="BV17" s="17">
        <v>37.4</v>
      </c>
      <c r="BW17" s="17"/>
      <c r="BX17" s="17"/>
      <c r="BY17" s="17"/>
      <c r="BZ17" s="17"/>
      <c r="CA17" s="17"/>
      <c r="CB17" s="17"/>
      <c r="CC17" s="17">
        <v>0.7</v>
      </c>
      <c r="CD17" s="17">
        <v>85.4</v>
      </c>
      <c r="CE17" s="17">
        <v>93.6</v>
      </c>
      <c r="CF17" s="17">
        <v>65.3</v>
      </c>
      <c r="CG17" s="17">
        <v>69</v>
      </c>
      <c r="CH17" s="17">
        <v>29.2</v>
      </c>
      <c r="CI17" s="17"/>
      <c r="CJ17" s="17"/>
      <c r="CK17" s="17">
        <v>0</v>
      </c>
      <c r="CL17" s="17">
        <v>147</v>
      </c>
      <c r="CM17" s="17">
        <v>149.30000000000001</v>
      </c>
      <c r="CN17" s="17">
        <v>149.6</v>
      </c>
      <c r="CO17" s="17">
        <v>0</v>
      </c>
      <c r="CP17" s="17"/>
      <c r="CQ17" s="17"/>
      <c r="CR17" s="17"/>
      <c r="CS17" s="17"/>
      <c r="CT17" s="17">
        <v>218.1</v>
      </c>
      <c r="CU17" s="17">
        <v>104.6</v>
      </c>
      <c r="CV17" s="17">
        <v>0</v>
      </c>
      <c r="CW17" s="17">
        <v>62.6</v>
      </c>
      <c r="CX17" s="17">
        <v>0</v>
      </c>
      <c r="CY17" s="17">
        <v>9.6</v>
      </c>
      <c r="CZ17" s="17">
        <v>0</v>
      </c>
      <c r="DA17" s="17">
        <v>6.3</v>
      </c>
      <c r="DB17" s="17"/>
      <c r="DC17" s="17">
        <v>9.9</v>
      </c>
      <c r="DD17" s="17">
        <v>0</v>
      </c>
      <c r="DE17" s="17">
        <v>0.2</v>
      </c>
      <c r="DF17" s="17">
        <v>1.6</v>
      </c>
      <c r="DG17" s="17">
        <v>1.8</v>
      </c>
      <c r="DH17" s="17">
        <v>20.3</v>
      </c>
      <c r="DI17" s="17">
        <v>6.5</v>
      </c>
      <c r="DJ17" s="17">
        <v>4</v>
      </c>
      <c r="DK17" s="17">
        <v>3.5</v>
      </c>
      <c r="DL17" s="17">
        <v>16.600000000000001</v>
      </c>
      <c r="DM17" s="17">
        <v>0</v>
      </c>
      <c r="DN17" s="17">
        <v>0</v>
      </c>
      <c r="DO17" s="17">
        <v>20</v>
      </c>
      <c r="DP17" s="17">
        <v>50.4</v>
      </c>
      <c r="DQ17" s="17">
        <v>4.4000000000000004</v>
      </c>
      <c r="DR17" s="17">
        <v>1.2</v>
      </c>
      <c r="DS17" s="17">
        <v>2.4</v>
      </c>
      <c r="DT17" s="17">
        <v>2.7</v>
      </c>
      <c r="DU17" s="17">
        <v>0</v>
      </c>
      <c r="DV17" s="17"/>
      <c r="DW17" s="17">
        <v>0</v>
      </c>
      <c r="DX17" s="17">
        <v>1</v>
      </c>
      <c r="DY17" s="17"/>
      <c r="DZ17" s="17">
        <v>4.8</v>
      </c>
      <c r="EA17" s="17">
        <v>2.4</v>
      </c>
      <c r="EB17" s="17">
        <v>4.7</v>
      </c>
      <c r="EC17" s="17">
        <v>6.9</v>
      </c>
      <c r="ED17" s="17">
        <v>10</v>
      </c>
      <c r="EE17" s="17">
        <v>9.6</v>
      </c>
      <c r="EF17" s="17">
        <v>27.9</v>
      </c>
      <c r="EG17" s="17">
        <v>0</v>
      </c>
      <c r="EH17" s="17">
        <v>54.4</v>
      </c>
      <c r="EI17" s="17">
        <v>60.2</v>
      </c>
      <c r="EJ17" s="17">
        <v>4.3</v>
      </c>
      <c r="EK17" s="17">
        <v>3.9</v>
      </c>
      <c r="EL17" s="17">
        <v>7.1</v>
      </c>
      <c r="EM17" s="17">
        <v>2.1</v>
      </c>
      <c r="EN17" s="17">
        <v>7.9</v>
      </c>
      <c r="EO17" s="17">
        <v>3</v>
      </c>
      <c r="EP17" s="17">
        <v>3.5</v>
      </c>
      <c r="EQ17" s="17">
        <v>3.6</v>
      </c>
      <c r="ER17" s="17">
        <v>6.7</v>
      </c>
      <c r="ES17" s="17">
        <v>0</v>
      </c>
      <c r="ET17" s="17">
        <v>0</v>
      </c>
      <c r="EU17" s="17">
        <v>0</v>
      </c>
      <c r="EV17" s="17">
        <v>0.6</v>
      </c>
      <c r="EW17" s="17">
        <v>119</v>
      </c>
      <c r="EX17" s="17">
        <v>131.5</v>
      </c>
      <c r="EY17" s="17">
        <v>0</v>
      </c>
      <c r="EZ17" s="17">
        <v>0</v>
      </c>
      <c r="FA17" s="17">
        <v>7</v>
      </c>
      <c r="FB17" s="17">
        <v>20</v>
      </c>
      <c r="FC17" s="17">
        <v>9.4</v>
      </c>
      <c r="FD17" s="17"/>
      <c r="FE17" s="17"/>
      <c r="FF17" s="17">
        <v>14.4</v>
      </c>
      <c r="FG17" s="17">
        <v>17.5</v>
      </c>
      <c r="FH17" s="17">
        <v>6.3</v>
      </c>
      <c r="FI17" s="17"/>
      <c r="FJ17" s="17">
        <v>6286.1</v>
      </c>
      <c r="FK17" s="15"/>
      <c r="FL17" s="17">
        <v>8.6</v>
      </c>
      <c r="FM17" s="17">
        <v>0</v>
      </c>
      <c r="FN17" s="17">
        <v>5.4</v>
      </c>
      <c r="FO17" s="17">
        <v>7.5</v>
      </c>
      <c r="FP17" s="17">
        <v>27.301760000000002</v>
      </c>
      <c r="FQ17" s="17">
        <v>18.920729999999999</v>
      </c>
      <c r="FR17" s="17">
        <v>4.5999999999999996</v>
      </c>
      <c r="FS17" s="17">
        <v>5.2</v>
      </c>
      <c r="FT17" s="17">
        <v>77.522490000000005</v>
      </c>
    </row>
    <row r="18" spans="1:176" ht="24" customHeight="1" x14ac:dyDescent="0.3">
      <c r="A18" s="18" t="s">
        <v>43</v>
      </c>
      <c r="B18" s="18" t="s">
        <v>750</v>
      </c>
      <c r="C18" s="19">
        <v>29.9</v>
      </c>
      <c r="D18" s="19">
        <v>598.79999999999995</v>
      </c>
      <c r="E18" s="19">
        <v>204.7</v>
      </c>
      <c r="F18" s="19"/>
      <c r="G18" s="19"/>
      <c r="H18" s="19">
        <v>0</v>
      </c>
      <c r="I18" s="19">
        <v>79</v>
      </c>
      <c r="J18" s="19"/>
      <c r="K18" s="19">
        <v>58.4</v>
      </c>
      <c r="L18" s="19">
        <v>174.8</v>
      </c>
      <c r="M18" s="19">
        <v>173.1</v>
      </c>
      <c r="N18" s="19">
        <v>173.6</v>
      </c>
      <c r="O18" s="19">
        <v>254</v>
      </c>
      <c r="P18" s="19">
        <v>214.4</v>
      </c>
      <c r="Q18" s="19">
        <v>110.3</v>
      </c>
      <c r="R18" s="19">
        <v>74.599999999999994</v>
      </c>
      <c r="S18" s="19">
        <v>3.1</v>
      </c>
      <c r="T18" s="19"/>
      <c r="U18" s="19"/>
      <c r="V18" s="19"/>
      <c r="W18" s="19"/>
      <c r="X18" s="19">
        <v>122.5</v>
      </c>
      <c r="Y18" s="19">
        <v>7.7</v>
      </c>
      <c r="Z18" s="19">
        <v>5.3</v>
      </c>
      <c r="AA18" s="19">
        <v>16.8</v>
      </c>
      <c r="AB18" s="19">
        <v>7.1</v>
      </c>
      <c r="AC18" s="19">
        <v>10.3</v>
      </c>
      <c r="AD18" s="19">
        <v>50.3</v>
      </c>
      <c r="AE18" s="19"/>
      <c r="AF18" s="19"/>
      <c r="AG18" s="19">
        <v>0</v>
      </c>
      <c r="AH18" s="19"/>
      <c r="AI18" s="19">
        <v>60.3</v>
      </c>
      <c r="AJ18" s="19">
        <v>28</v>
      </c>
      <c r="AK18" s="19"/>
      <c r="AL18" s="19"/>
      <c r="AM18" s="19"/>
      <c r="AN18" s="19">
        <v>6.4</v>
      </c>
      <c r="AO18" s="19">
        <v>0</v>
      </c>
      <c r="AP18" s="19">
        <v>35.6</v>
      </c>
      <c r="AQ18" s="19">
        <v>0</v>
      </c>
      <c r="AR18" s="19">
        <v>20.3</v>
      </c>
      <c r="AS18" s="19">
        <v>18.5</v>
      </c>
      <c r="AT18" s="19">
        <v>11.6</v>
      </c>
      <c r="AU18" s="19">
        <v>63</v>
      </c>
      <c r="AV18" s="19">
        <v>182.6</v>
      </c>
      <c r="AW18" s="19">
        <v>182.6</v>
      </c>
      <c r="AX18" s="19">
        <v>184</v>
      </c>
      <c r="AY18" s="19">
        <v>56.9</v>
      </c>
      <c r="AZ18" s="19">
        <v>6.2</v>
      </c>
      <c r="BA18" s="19">
        <v>3</v>
      </c>
      <c r="BB18" s="19">
        <v>14.2</v>
      </c>
      <c r="BC18" s="19">
        <v>28.1</v>
      </c>
      <c r="BD18" s="19">
        <v>2.2000000000000002</v>
      </c>
      <c r="BE18" s="19">
        <v>0</v>
      </c>
      <c r="BF18" s="19">
        <v>26.3</v>
      </c>
      <c r="BG18" s="19"/>
      <c r="BH18" s="19"/>
      <c r="BI18" s="19">
        <v>22</v>
      </c>
      <c r="BJ18" s="19">
        <v>24.8</v>
      </c>
      <c r="BK18" s="19"/>
      <c r="BL18" s="19">
        <v>0</v>
      </c>
      <c r="BM18" s="19"/>
      <c r="BN18" s="19"/>
      <c r="BO18" s="19"/>
      <c r="BP18" s="19">
        <v>34.4</v>
      </c>
      <c r="BQ18" s="19">
        <v>178.7</v>
      </c>
      <c r="BR18" s="19">
        <v>176.2</v>
      </c>
      <c r="BS18" s="19">
        <v>210.8</v>
      </c>
      <c r="BT18" s="19">
        <v>275.39999999999998</v>
      </c>
      <c r="BU18" s="19">
        <v>76.3</v>
      </c>
      <c r="BV18" s="19">
        <v>37.299999999999997</v>
      </c>
      <c r="BW18" s="19"/>
      <c r="BX18" s="19"/>
      <c r="BY18" s="19"/>
      <c r="BZ18" s="19"/>
      <c r="CA18" s="19"/>
      <c r="CB18" s="19"/>
      <c r="CC18" s="19">
        <v>0.7</v>
      </c>
      <c r="CD18" s="19">
        <v>68.900000000000006</v>
      </c>
      <c r="CE18" s="19">
        <v>94.1</v>
      </c>
      <c r="CF18" s="19">
        <v>65</v>
      </c>
      <c r="CG18" s="19">
        <v>69</v>
      </c>
      <c r="CH18" s="19">
        <v>29.2</v>
      </c>
      <c r="CI18" s="19"/>
      <c r="CJ18" s="19"/>
      <c r="CK18" s="19">
        <v>0</v>
      </c>
      <c r="CL18" s="19">
        <v>146.69999999999999</v>
      </c>
      <c r="CM18" s="19">
        <v>149</v>
      </c>
      <c r="CN18" s="19">
        <v>149.19999999999999</v>
      </c>
      <c r="CO18" s="19">
        <v>0</v>
      </c>
      <c r="CP18" s="19"/>
      <c r="CQ18" s="19"/>
      <c r="CR18" s="19"/>
      <c r="CS18" s="19"/>
      <c r="CT18" s="19">
        <v>217.8</v>
      </c>
      <c r="CU18" s="19">
        <v>104.5</v>
      </c>
      <c r="CV18" s="19">
        <v>0</v>
      </c>
      <c r="CW18" s="19">
        <v>67.2</v>
      </c>
      <c r="CX18" s="19">
        <v>0</v>
      </c>
      <c r="CY18" s="19">
        <v>11</v>
      </c>
      <c r="CZ18" s="19">
        <v>0</v>
      </c>
      <c r="DA18" s="19">
        <v>6.4</v>
      </c>
      <c r="DB18" s="19"/>
      <c r="DC18" s="19">
        <v>9.9</v>
      </c>
      <c r="DD18" s="19">
        <v>0</v>
      </c>
      <c r="DE18" s="19">
        <v>0.2</v>
      </c>
      <c r="DF18" s="19">
        <v>1.6</v>
      </c>
      <c r="DG18" s="19">
        <v>1.7</v>
      </c>
      <c r="DH18" s="19">
        <v>20.3</v>
      </c>
      <c r="DI18" s="19">
        <v>6.5</v>
      </c>
      <c r="DJ18" s="19">
        <v>4.0999999999999996</v>
      </c>
      <c r="DK18" s="19">
        <v>3.5</v>
      </c>
      <c r="DL18" s="19">
        <v>16.600000000000001</v>
      </c>
      <c r="DM18" s="19">
        <v>0</v>
      </c>
      <c r="DN18" s="19">
        <v>0</v>
      </c>
      <c r="DO18" s="19">
        <v>21.7</v>
      </c>
      <c r="DP18" s="19">
        <v>59.8</v>
      </c>
      <c r="DQ18" s="19">
        <v>4.4000000000000004</v>
      </c>
      <c r="DR18" s="19">
        <v>1.2</v>
      </c>
      <c r="DS18" s="19">
        <v>2.4</v>
      </c>
      <c r="DT18" s="19">
        <v>2.7</v>
      </c>
      <c r="DU18" s="19">
        <v>0</v>
      </c>
      <c r="DV18" s="19"/>
      <c r="DW18" s="19">
        <v>5.8</v>
      </c>
      <c r="DX18" s="19">
        <v>1</v>
      </c>
      <c r="DY18" s="19"/>
      <c r="DZ18" s="19">
        <v>4.9000000000000004</v>
      </c>
      <c r="EA18" s="19">
        <v>2.4</v>
      </c>
      <c r="EB18" s="19">
        <v>4.7</v>
      </c>
      <c r="EC18" s="19">
        <v>6.9</v>
      </c>
      <c r="ED18" s="19">
        <v>9.9</v>
      </c>
      <c r="EE18" s="19">
        <v>7.2</v>
      </c>
      <c r="EF18" s="19">
        <v>25.9</v>
      </c>
      <c r="EG18" s="19">
        <v>0</v>
      </c>
      <c r="EH18" s="19">
        <v>59.9</v>
      </c>
      <c r="EI18" s="19">
        <v>68.3</v>
      </c>
      <c r="EJ18" s="19">
        <v>7.6</v>
      </c>
      <c r="EK18" s="19">
        <v>5.8</v>
      </c>
      <c r="EL18" s="19">
        <v>7.3</v>
      </c>
      <c r="EM18" s="19">
        <v>2.2000000000000002</v>
      </c>
      <c r="EN18" s="19">
        <v>7.9</v>
      </c>
      <c r="EO18" s="19">
        <v>3</v>
      </c>
      <c r="EP18" s="19">
        <v>3.5</v>
      </c>
      <c r="EQ18" s="19">
        <v>3.6</v>
      </c>
      <c r="ER18" s="19">
        <v>6.1</v>
      </c>
      <c r="ES18" s="19">
        <v>0</v>
      </c>
      <c r="ET18" s="19">
        <v>0</v>
      </c>
      <c r="EU18" s="19">
        <v>0</v>
      </c>
      <c r="EV18" s="19">
        <v>0.6</v>
      </c>
      <c r="EW18" s="19">
        <v>115</v>
      </c>
      <c r="EX18" s="19">
        <v>117.9</v>
      </c>
      <c r="EY18" s="19">
        <v>0</v>
      </c>
      <c r="EZ18" s="19">
        <v>0</v>
      </c>
      <c r="FA18" s="19">
        <v>7</v>
      </c>
      <c r="FB18" s="19">
        <v>20</v>
      </c>
      <c r="FC18" s="19">
        <v>9.6</v>
      </c>
      <c r="FD18" s="19"/>
      <c r="FE18" s="19"/>
      <c r="FF18" s="19">
        <v>14.4</v>
      </c>
      <c r="FG18" s="19">
        <v>17.5</v>
      </c>
      <c r="FH18" s="19">
        <v>7.1</v>
      </c>
      <c r="FI18" s="19"/>
      <c r="FJ18" s="19">
        <v>6222.7</v>
      </c>
      <c r="FK18" s="15"/>
      <c r="FL18" s="19">
        <v>8.4</v>
      </c>
      <c r="FM18" s="19">
        <v>0</v>
      </c>
      <c r="FN18" s="19">
        <v>5.2</v>
      </c>
      <c r="FO18" s="19">
        <v>7.5</v>
      </c>
      <c r="FP18" s="19">
        <v>27.277360000000002</v>
      </c>
      <c r="FQ18" s="19">
        <v>18.920559999999998</v>
      </c>
      <c r="FR18" s="19">
        <v>4.5</v>
      </c>
      <c r="FS18" s="19">
        <v>5.2</v>
      </c>
      <c r="FT18" s="19">
        <v>76.997919999999993</v>
      </c>
    </row>
    <row r="19" spans="1:176" ht="24" customHeight="1" x14ac:dyDescent="0.3">
      <c r="A19" s="13" t="s">
        <v>43</v>
      </c>
      <c r="B19" s="13" t="s">
        <v>751</v>
      </c>
      <c r="C19" s="14">
        <v>30.6</v>
      </c>
      <c r="D19" s="14">
        <v>600.5</v>
      </c>
      <c r="E19" s="14">
        <v>205.1</v>
      </c>
      <c r="F19" s="14"/>
      <c r="G19" s="14"/>
      <c r="H19" s="14">
        <v>0</v>
      </c>
      <c r="I19" s="14">
        <v>81.3</v>
      </c>
      <c r="J19" s="14"/>
      <c r="K19" s="14">
        <v>60.5</v>
      </c>
      <c r="L19" s="14">
        <v>172.5</v>
      </c>
      <c r="M19" s="14">
        <v>172.8</v>
      </c>
      <c r="N19" s="14">
        <v>174.2</v>
      </c>
      <c r="O19" s="14">
        <v>263.5</v>
      </c>
      <c r="P19" s="14">
        <v>217.1</v>
      </c>
      <c r="Q19" s="14">
        <v>110.1</v>
      </c>
      <c r="R19" s="14">
        <v>74.3</v>
      </c>
      <c r="S19" s="14">
        <v>3.1</v>
      </c>
      <c r="T19" s="14"/>
      <c r="U19" s="14"/>
      <c r="V19" s="14"/>
      <c r="W19" s="14"/>
      <c r="X19" s="14">
        <v>121</v>
      </c>
      <c r="Y19" s="14">
        <v>8.1</v>
      </c>
      <c r="Z19" s="14">
        <v>5.4</v>
      </c>
      <c r="AA19" s="14">
        <v>16.8</v>
      </c>
      <c r="AB19" s="14">
        <v>7.1</v>
      </c>
      <c r="AC19" s="14">
        <v>10.3</v>
      </c>
      <c r="AD19" s="14">
        <v>50.7</v>
      </c>
      <c r="AE19" s="14"/>
      <c r="AF19" s="14"/>
      <c r="AG19" s="14">
        <v>0</v>
      </c>
      <c r="AH19" s="14"/>
      <c r="AI19" s="14">
        <v>62</v>
      </c>
      <c r="AJ19" s="14">
        <v>25.8</v>
      </c>
      <c r="AK19" s="14"/>
      <c r="AL19" s="14"/>
      <c r="AM19" s="14"/>
      <c r="AN19" s="14">
        <v>6.4</v>
      </c>
      <c r="AO19" s="14">
        <v>0</v>
      </c>
      <c r="AP19" s="14">
        <v>35.299999999999997</v>
      </c>
      <c r="AQ19" s="14">
        <v>0</v>
      </c>
      <c r="AR19" s="14">
        <v>23.4</v>
      </c>
      <c r="AS19" s="14">
        <v>18.5</v>
      </c>
      <c r="AT19" s="14">
        <v>11.6</v>
      </c>
      <c r="AU19" s="14">
        <v>65.5</v>
      </c>
      <c r="AV19" s="14">
        <v>185.7</v>
      </c>
      <c r="AW19" s="14">
        <v>186.2</v>
      </c>
      <c r="AX19" s="14">
        <v>183.7</v>
      </c>
      <c r="AY19" s="14">
        <v>58</v>
      </c>
      <c r="AZ19" s="14">
        <v>6.2</v>
      </c>
      <c r="BA19" s="14">
        <v>3</v>
      </c>
      <c r="BB19" s="14">
        <v>13.5</v>
      </c>
      <c r="BC19" s="14">
        <v>34.700000000000003</v>
      </c>
      <c r="BD19" s="14">
        <v>2.2000000000000002</v>
      </c>
      <c r="BE19" s="14">
        <v>0</v>
      </c>
      <c r="BF19" s="14">
        <v>28</v>
      </c>
      <c r="BG19" s="14"/>
      <c r="BH19" s="14"/>
      <c r="BI19" s="14">
        <v>22.8</v>
      </c>
      <c r="BJ19" s="14">
        <v>24.9</v>
      </c>
      <c r="BK19" s="14"/>
      <c r="BL19" s="14">
        <v>0</v>
      </c>
      <c r="BM19" s="14"/>
      <c r="BN19" s="14"/>
      <c r="BO19" s="14"/>
      <c r="BP19" s="14">
        <v>35.200000000000003</v>
      </c>
      <c r="BQ19" s="14">
        <v>178.3</v>
      </c>
      <c r="BR19" s="14">
        <v>176.1</v>
      </c>
      <c r="BS19" s="14">
        <v>211.1</v>
      </c>
      <c r="BT19" s="14">
        <v>275.39999999999998</v>
      </c>
      <c r="BU19" s="14">
        <v>76.8</v>
      </c>
      <c r="BV19" s="14">
        <v>37.299999999999997</v>
      </c>
      <c r="BW19" s="14"/>
      <c r="BX19" s="14"/>
      <c r="BY19" s="14"/>
      <c r="BZ19" s="14"/>
      <c r="CA19" s="14"/>
      <c r="CB19" s="14"/>
      <c r="CC19" s="14">
        <v>0.7</v>
      </c>
      <c r="CD19" s="14">
        <v>77</v>
      </c>
      <c r="CE19" s="14">
        <v>89.6</v>
      </c>
      <c r="CF19" s="14">
        <v>66.2</v>
      </c>
      <c r="CG19" s="14">
        <v>69</v>
      </c>
      <c r="CH19" s="14">
        <v>29.7</v>
      </c>
      <c r="CI19" s="14"/>
      <c r="CJ19" s="14"/>
      <c r="CK19" s="14">
        <v>0</v>
      </c>
      <c r="CL19" s="14">
        <v>147.19999999999999</v>
      </c>
      <c r="CM19" s="14">
        <v>149.69999999999999</v>
      </c>
      <c r="CN19" s="14">
        <v>150.30000000000001</v>
      </c>
      <c r="CO19" s="14">
        <v>0</v>
      </c>
      <c r="CP19" s="14"/>
      <c r="CQ19" s="14"/>
      <c r="CR19" s="14"/>
      <c r="CS19" s="14"/>
      <c r="CT19" s="14">
        <v>217.8</v>
      </c>
      <c r="CU19" s="14">
        <v>104.5</v>
      </c>
      <c r="CV19" s="14">
        <v>0</v>
      </c>
      <c r="CW19" s="14">
        <v>68.3</v>
      </c>
      <c r="CX19" s="14">
        <v>0</v>
      </c>
      <c r="CY19" s="14">
        <v>7.1</v>
      </c>
      <c r="CZ19" s="14">
        <v>0</v>
      </c>
      <c r="DA19" s="14">
        <v>6.4</v>
      </c>
      <c r="DB19" s="14"/>
      <c r="DC19" s="14">
        <v>9.9</v>
      </c>
      <c r="DD19" s="14">
        <v>0</v>
      </c>
      <c r="DE19" s="14">
        <v>0.2</v>
      </c>
      <c r="DF19" s="14">
        <v>1.6</v>
      </c>
      <c r="DG19" s="14">
        <v>1.7</v>
      </c>
      <c r="DH19" s="14">
        <v>20.8</v>
      </c>
      <c r="DI19" s="14">
        <v>6.6</v>
      </c>
      <c r="DJ19" s="14">
        <v>4.0999999999999996</v>
      </c>
      <c r="DK19" s="14">
        <v>3.5</v>
      </c>
      <c r="DL19" s="14">
        <v>16.600000000000001</v>
      </c>
      <c r="DM19" s="14">
        <v>0</v>
      </c>
      <c r="DN19" s="14">
        <v>0</v>
      </c>
      <c r="DO19" s="14">
        <v>22</v>
      </c>
      <c r="DP19" s="14">
        <v>65.5</v>
      </c>
      <c r="DQ19" s="14">
        <v>4.4000000000000004</v>
      </c>
      <c r="DR19" s="14">
        <v>1.2</v>
      </c>
      <c r="DS19" s="14">
        <v>2.4</v>
      </c>
      <c r="DT19" s="14">
        <v>2.7</v>
      </c>
      <c r="DU19" s="14">
        <v>0</v>
      </c>
      <c r="DV19" s="14"/>
      <c r="DW19" s="14">
        <v>7.1</v>
      </c>
      <c r="DX19" s="14">
        <v>0.9</v>
      </c>
      <c r="DY19" s="14"/>
      <c r="DZ19" s="14">
        <v>4.9000000000000004</v>
      </c>
      <c r="EA19" s="14">
        <v>2.4</v>
      </c>
      <c r="EB19" s="14">
        <v>4.8</v>
      </c>
      <c r="EC19" s="14">
        <v>7.4</v>
      </c>
      <c r="ED19" s="14">
        <v>9.9</v>
      </c>
      <c r="EE19" s="14">
        <v>8.8000000000000007</v>
      </c>
      <c r="EF19" s="14">
        <v>22.2</v>
      </c>
      <c r="EG19" s="14">
        <v>0</v>
      </c>
      <c r="EH19" s="14">
        <v>62.8</v>
      </c>
      <c r="EI19" s="14">
        <v>72</v>
      </c>
      <c r="EJ19" s="14">
        <v>6.9</v>
      </c>
      <c r="EK19" s="14">
        <v>5.4</v>
      </c>
      <c r="EL19" s="14">
        <v>7.5</v>
      </c>
      <c r="EM19" s="14">
        <v>2.2999999999999998</v>
      </c>
      <c r="EN19" s="14">
        <v>7.9</v>
      </c>
      <c r="EO19" s="14">
        <v>3</v>
      </c>
      <c r="EP19" s="14">
        <v>3.5</v>
      </c>
      <c r="EQ19" s="14">
        <v>3.6</v>
      </c>
      <c r="ER19" s="14">
        <v>5</v>
      </c>
      <c r="ES19" s="14">
        <v>0</v>
      </c>
      <c r="ET19" s="14">
        <v>0</v>
      </c>
      <c r="EU19" s="14">
        <v>0</v>
      </c>
      <c r="EV19" s="14">
        <v>0.6</v>
      </c>
      <c r="EW19" s="14">
        <v>93.1</v>
      </c>
      <c r="EX19" s="14">
        <v>94.7</v>
      </c>
      <c r="EY19" s="14">
        <v>0</v>
      </c>
      <c r="EZ19" s="14">
        <v>0</v>
      </c>
      <c r="FA19" s="14">
        <v>7</v>
      </c>
      <c r="FB19" s="14">
        <v>20</v>
      </c>
      <c r="FC19" s="14">
        <v>9.5</v>
      </c>
      <c r="FD19" s="14"/>
      <c r="FE19" s="14"/>
      <c r="FF19" s="14">
        <v>14.6</v>
      </c>
      <c r="FG19" s="14">
        <v>17.5</v>
      </c>
      <c r="FH19" s="14">
        <v>7.4</v>
      </c>
      <c r="FI19" s="14"/>
      <c r="FJ19" s="14">
        <v>6232</v>
      </c>
      <c r="FK19" s="15"/>
      <c r="FL19" s="14">
        <v>8.5</v>
      </c>
      <c r="FM19" s="14">
        <v>0</v>
      </c>
      <c r="FN19" s="14">
        <v>5.0999999999999996</v>
      </c>
      <c r="FO19" s="14">
        <v>7.5</v>
      </c>
      <c r="FP19" s="14">
        <v>27.246210000000001</v>
      </c>
      <c r="FQ19" s="14">
        <v>18.92032</v>
      </c>
      <c r="FR19" s="14">
        <v>4.5999999999999996</v>
      </c>
      <c r="FS19" s="14">
        <v>5.2</v>
      </c>
      <c r="FT19" s="14">
        <v>77.06653</v>
      </c>
    </row>
    <row r="20" spans="1:176" ht="24" customHeight="1" x14ac:dyDescent="0.3">
      <c r="A20" s="16" t="s">
        <v>43</v>
      </c>
      <c r="B20" s="16" t="s">
        <v>752</v>
      </c>
      <c r="C20" s="17">
        <v>30.2</v>
      </c>
      <c r="D20" s="17">
        <v>604.5</v>
      </c>
      <c r="E20" s="17">
        <v>205.7</v>
      </c>
      <c r="F20" s="17"/>
      <c r="G20" s="17"/>
      <c r="H20" s="17">
        <v>0</v>
      </c>
      <c r="I20" s="17">
        <v>84.7</v>
      </c>
      <c r="J20" s="17"/>
      <c r="K20" s="17">
        <v>61.8</v>
      </c>
      <c r="L20" s="17">
        <v>171.9</v>
      </c>
      <c r="M20" s="17">
        <v>170.9</v>
      </c>
      <c r="N20" s="17">
        <v>172.2</v>
      </c>
      <c r="O20" s="17">
        <v>260.10000000000002</v>
      </c>
      <c r="P20" s="17">
        <v>216.2</v>
      </c>
      <c r="Q20" s="17">
        <v>110.1</v>
      </c>
      <c r="R20" s="17">
        <v>78.2</v>
      </c>
      <c r="S20" s="17">
        <v>3.3</v>
      </c>
      <c r="T20" s="17"/>
      <c r="U20" s="17"/>
      <c r="V20" s="17"/>
      <c r="W20" s="17"/>
      <c r="X20" s="17">
        <v>128.69999999999999</v>
      </c>
      <c r="Y20" s="17">
        <v>8.3000000000000007</v>
      </c>
      <c r="Z20" s="17">
        <v>5.5</v>
      </c>
      <c r="AA20" s="17">
        <v>16.899999999999999</v>
      </c>
      <c r="AB20" s="17">
        <v>7.1</v>
      </c>
      <c r="AC20" s="17">
        <v>10.3</v>
      </c>
      <c r="AD20" s="17">
        <v>51.7</v>
      </c>
      <c r="AE20" s="17"/>
      <c r="AF20" s="17"/>
      <c r="AG20" s="17">
        <v>0</v>
      </c>
      <c r="AH20" s="17"/>
      <c r="AI20" s="17">
        <v>63.1</v>
      </c>
      <c r="AJ20" s="17">
        <v>24.4</v>
      </c>
      <c r="AK20" s="17"/>
      <c r="AL20" s="17"/>
      <c r="AM20" s="17"/>
      <c r="AN20" s="17">
        <v>6.4</v>
      </c>
      <c r="AO20" s="17">
        <v>0</v>
      </c>
      <c r="AP20" s="17">
        <v>36</v>
      </c>
      <c r="AQ20" s="17">
        <v>0</v>
      </c>
      <c r="AR20" s="17">
        <v>23.9</v>
      </c>
      <c r="AS20" s="17">
        <v>18.5</v>
      </c>
      <c r="AT20" s="17">
        <v>11.6</v>
      </c>
      <c r="AU20" s="17">
        <v>65.8</v>
      </c>
      <c r="AV20" s="17">
        <v>187.7</v>
      </c>
      <c r="AW20" s="17">
        <v>188</v>
      </c>
      <c r="AX20" s="17">
        <v>184.4</v>
      </c>
      <c r="AY20" s="17">
        <v>58.9</v>
      </c>
      <c r="AZ20" s="17">
        <v>6.3</v>
      </c>
      <c r="BA20" s="17">
        <v>2.9</v>
      </c>
      <c r="BB20" s="17">
        <v>14.5</v>
      </c>
      <c r="BC20" s="17">
        <v>36.9</v>
      </c>
      <c r="BD20" s="17">
        <v>2.2000000000000002</v>
      </c>
      <c r="BE20" s="17">
        <v>0</v>
      </c>
      <c r="BF20" s="17">
        <v>28.7</v>
      </c>
      <c r="BG20" s="17"/>
      <c r="BH20" s="17"/>
      <c r="BI20" s="17">
        <v>23.5</v>
      </c>
      <c r="BJ20" s="17">
        <v>25.2</v>
      </c>
      <c r="BK20" s="17"/>
      <c r="BL20" s="17">
        <v>0</v>
      </c>
      <c r="BM20" s="17"/>
      <c r="BN20" s="17"/>
      <c r="BO20" s="17"/>
      <c r="BP20" s="17">
        <v>35.9</v>
      </c>
      <c r="BQ20" s="17">
        <v>178.9</v>
      </c>
      <c r="BR20" s="17">
        <v>176.9</v>
      </c>
      <c r="BS20" s="17">
        <v>211.5</v>
      </c>
      <c r="BT20" s="17">
        <v>276.10000000000002</v>
      </c>
      <c r="BU20" s="17">
        <v>76.5</v>
      </c>
      <c r="BV20" s="17">
        <v>37.4</v>
      </c>
      <c r="BW20" s="17"/>
      <c r="BX20" s="17"/>
      <c r="BY20" s="17"/>
      <c r="BZ20" s="17"/>
      <c r="CA20" s="17"/>
      <c r="CB20" s="17"/>
      <c r="CC20" s="17">
        <v>0.7</v>
      </c>
      <c r="CD20" s="17">
        <v>85.5</v>
      </c>
      <c r="CE20" s="17">
        <v>98.6</v>
      </c>
      <c r="CF20" s="17">
        <v>67.3</v>
      </c>
      <c r="CG20" s="17">
        <v>69.400000000000006</v>
      </c>
      <c r="CH20" s="17">
        <v>29.8</v>
      </c>
      <c r="CI20" s="17"/>
      <c r="CJ20" s="17"/>
      <c r="CK20" s="17">
        <v>0</v>
      </c>
      <c r="CL20" s="17">
        <v>146.80000000000001</v>
      </c>
      <c r="CM20" s="17">
        <v>149</v>
      </c>
      <c r="CN20" s="17">
        <v>149.1</v>
      </c>
      <c r="CO20" s="17">
        <v>0</v>
      </c>
      <c r="CP20" s="17"/>
      <c r="CQ20" s="17"/>
      <c r="CR20" s="17"/>
      <c r="CS20" s="17"/>
      <c r="CT20" s="17">
        <v>217.8</v>
      </c>
      <c r="CU20" s="17">
        <v>104.5</v>
      </c>
      <c r="CV20" s="17">
        <v>0</v>
      </c>
      <c r="CW20" s="17">
        <v>74.400000000000006</v>
      </c>
      <c r="CX20" s="17">
        <v>0</v>
      </c>
      <c r="CY20" s="17">
        <v>10.8</v>
      </c>
      <c r="CZ20" s="17">
        <v>0</v>
      </c>
      <c r="DA20" s="17">
        <v>6.5</v>
      </c>
      <c r="DB20" s="17"/>
      <c r="DC20" s="17">
        <v>9.9</v>
      </c>
      <c r="DD20" s="17">
        <v>0</v>
      </c>
      <c r="DE20" s="17">
        <v>0.2</v>
      </c>
      <c r="DF20" s="17">
        <v>1.6</v>
      </c>
      <c r="DG20" s="17">
        <v>1.6</v>
      </c>
      <c r="DH20" s="17">
        <v>21</v>
      </c>
      <c r="DI20" s="17">
        <v>6.8</v>
      </c>
      <c r="DJ20" s="17">
        <v>4.0999999999999996</v>
      </c>
      <c r="DK20" s="17">
        <v>3.5</v>
      </c>
      <c r="DL20" s="17">
        <v>16.600000000000001</v>
      </c>
      <c r="DM20" s="17">
        <v>0</v>
      </c>
      <c r="DN20" s="17">
        <v>0</v>
      </c>
      <c r="DO20" s="17">
        <v>25.2</v>
      </c>
      <c r="DP20" s="17">
        <v>68.599999999999994</v>
      </c>
      <c r="DQ20" s="17">
        <v>4.4000000000000004</v>
      </c>
      <c r="DR20" s="17">
        <v>1.2</v>
      </c>
      <c r="DS20" s="17">
        <v>2.4</v>
      </c>
      <c r="DT20" s="17">
        <v>2.7</v>
      </c>
      <c r="DU20" s="17">
        <v>0</v>
      </c>
      <c r="DV20" s="17"/>
      <c r="DW20" s="17">
        <v>7.1</v>
      </c>
      <c r="DX20" s="17">
        <v>1</v>
      </c>
      <c r="DY20" s="17"/>
      <c r="DZ20" s="17">
        <v>4.9000000000000004</v>
      </c>
      <c r="EA20" s="17">
        <v>2.4</v>
      </c>
      <c r="EB20" s="17">
        <v>4.9000000000000004</v>
      </c>
      <c r="EC20" s="17">
        <v>7.4</v>
      </c>
      <c r="ED20" s="17">
        <v>10</v>
      </c>
      <c r="EE20" s="17">
        <v>9.9</v>
      </c>
      <c r="EF20" s="17">
        <v>22.3</v>
      </c>
      <c r="EG20" s="17">
        <v>0</v>
      </c>
      <c r="EH20" s="17">
        <v>55.3</v>
      </c>
      <c r="EI20" s="17">
        <v>73.400000000000006</v>
      </c>
      <c r="EJ20" s="17">
        <v>4.5</v>
      </c>
      <c r="EK20" s="17">
        <v>3.8</v>
      </c>
      <c r="EL20" s="17">
        <v>7.6</v>
      </c>
      <c r="EM20" s="17">
        <v>2.2999999999999998</v>
      </c>
      <c r="EN20" s="17">
        <v>7.9</v>
      </c>
      <c r="EO20" s="17">
        <v>3</v>
      </c>
      <c r="EP20" s="17">
        <v>3.5</v>
      </c>
      <c r="EQ20" s="17">
        <v>3.6</v>
      </c>
      <c r="ER20" s="17">
        <v>8.1</v>
      </c>
      <c r="ES20" s="17">
        <v>0</v>
      </c>
      <c r="ET20" s="17">
        <v>0</v>
      </c>
      <c r="EU20" s="17">
        <v>0</v>
      </c>
      <c r="EV20" s="17">
        <v>0.6</v>
      </c>
      <c r="EW20" s="17">
        <v>76.099999999999994</v>
      </c>
      <c r="EX20" s="17">
        <v>71</v>
      </c>
      <c r="EY20" s="17">
        <v>0</v>
      </c>
      <c r="EZ20" s="17">
        <v>0</v>
      </c>
      <c r="FA20" s="17">
        <v>7</v>
      </c>
      <c r="FB20" s="17">
        <v>20</v>
      </c>
      <c r="FC20" s="17">
        <v>8.4</v>
      </c>
      <c r="FD20" s="17"/>
      <c r="FE20" s="17"/>
      <c r="FF20" s="17">
        <v>14.5</v>
      </c>
      <c r="FG20" s="17">
        <v>17.5</v>
      </c>
      <c r="FH20" s="17">
        <v>6.7</v>
      </c>
      <c r="FI20" s="17"/>
      <c r="FJ20" s="17">
        <v>6245.1</v>
      </c>
      <c r="FK20" s="15"/>
      <c r="FL20" s="17">
        <v>8.8000000000000007</v>
      </c>
      <c r="FM20" s="17">
        <v>0</v>
      </c>
      <c r="FN20" s="17">
        <v>4.9000000000000004</v>
      </c>
      <c r="FO20" s="17">
        <v>7.5</v>
      </c>
      <c r="FP20" s="17">
        <v>27.27684</v>
      </c>
      <c r="FQ20" s="17">
        <v>18.919689999999999</v>
      </c>
      <c r="FR20" s="17">
        <v>4.5999999999999996</v>
      </c>
      <c r="FS20" s="17">
        <v>5.0999999999999996</v>
      </c>
      <c r="FT20" s="17">
        <v>77.096530000000001</v>
      </c>
    </row>
    <row r="21" spans="1:176" ht="24" customHeight="1" x14ac:dyDescent="0.3">
      <c r="A21" s="16" t="s">
        <v>43</v>
      </c>
      <c r="B21" s="16" t="s">
        <v>753</v>
      </c>
      <c r="C21" s="17">
        <v>30.4</v>
      </c>
      <c r="D21" s="17">
        <v>599.6</v>
      </c>
      <c r="E21" s="17">
        <v>204.5</v>
      </c>
      <c r="F21" s="17"/>
      <c r="G21" s="17"/>
      <c r="H21" s="17">
        <v>0</v>
      </c>
      <c r="I21" s="17">
        <v>80.599999999999994</v>
      </c>
      <c r="J21" s="17"/>
      <c r="K21" s="17">
        <v>58.7</v>
      </c>
      <c r="L21" s="17">
        <v>186.4</v>
      </c>
      <c r="M21" s="17">
        <v>209</v>
      </c>
      <c r="N21" s="17">
        <v>209</v>
      </c>
      <c r="O21" s="17">
        <v>277.39999999999998</v>
      </c>
      <c r="P21" s="17">
        <v>216.7</v>
      </c>
      <c r="Q21" s="17">
        <v>110.6</v>
      </c>
      <c r="R21" s="17">
        <v>74.5</v>
      </c>
      <c r="S21" s="17">
        <v>3.1</v>
      </c>
      <c r="T21" s="17"/>
      <c r="U21" s="17"/>
      <c r="V21" s="17"/>
      <c r="W21" s="17"/>
      <c r="X21" s="17">
        <v>125.2</v>
      </c>
      <c r="Y21" s="17">
        <v>7.8</v>
      </c>
      <c r="Z21" s="17">
        <v>5.4</v>
      </c>
      <c r="AA21" s="17">
        <v>16.8</v>
      </c>
      <c r="AB21" s="17">
        <v>7.1</v>
      </c>
      <c r="AC21" s="17">
        <v>10.3</v>
      </c>
      <c r="AD21" s="17">
        <v>50.6</v>
      </c>
      <c r="AE21" s="17"/>
      <c r="AF21" s="17"/>
      <c r="AG21" s="17">
        <v>0</v>
      </c>
      <c r="AH21" s="17"/>
      <c r="AI21" s="17">
        <v>60.9</v>
      </c>
      <c r="AJ21" s="17">
        <v>50.2</v>
      </c>
      <c r="AK21" s="17"/>
      <c r="AL21" s="17"/>
      <c r="AM21" s="17"/>
      <c r="AN21" s="17">
        <v>6.4</v>
      </c>
      <c r="AO21" s="17">
        <v>0</v>
      </c>
      <c r="AP21" s="17">
        <v>36</v>
      </c>
      <c r="AQ21" s="17">
        <v>0</v>
      </c>
      <c r="AR21" s="17">
        <v>21.7</v>
      </c>
      <c r="AS21" s="17">
        <v>18.600000000000001</v>
      </c>
      <c r="AT21" s="17">
        <v>11.6</v>
      </c>
      <c r="AU21" s="17">
        <v>65.400000000000006</v>
      </c>
      <c r="AV21" s="17">
        <v>184</v>
      </c>
      <c r="AW21" s="17">
        <v>184.1</v>
      </c>
      <c r="AX21" s="17">
        <v>183.9</v>
      </c>
      <c r="AY21" s="17">
        <v>85.8</v>
      </c>
      <c r="AZ21" s="17">
        <v>6.2</v>
      </c>
      <c r="BA21" s="17">
        <v>3.1</v>
      </c>
      <c r="BB21" s="17">
        <v>13</v>
      </c>
      <c r="BC21" s="17">
        <v>33.5</v>
      </c>
      <c r="BD21" s="17">
        <v>2.2000000000000002</v>
      </c>
      <c r="BE21" s="17">
        <v>0</v>
      </c>
      <c r="BF21" s="17">
        <v>27</v>
      </c>
      <c r="BG21" s="17"/>
      <c r="BH21" s="17"/>
      <c r="BI21" s="17">
        <v>22.4</v>
      </c>
      <c r="BJ21" s="17">
        <v>23.7</v>
      </c>
      <c r="BK21" s="17"/>
      <c r="BL21" s="17">
        <v>0</v>
      </c>
      <c r="BM21" s="17"/>
      <c r="BN21" s="17"/>
      <c r="BO21" s="17"/>
      <c r="BP21" s="17">
        <v>66.5</v>
      </c>
      <c r="BQ21" s="17">
        <v>178.6</v>
      </c>
      <c r="BR21" s="17">
        <v>176.2</v>
      </c>
      <c r="BS21" s="17">
        <v>210.9</v>
      </c>
      <c r="BT21" s="17">
        <v>275.2</v>
      </c>
      <c r="BU21" s="17">
        <v>76.400000000000006</v>
      </c>
      <c r="BV21" s="17">
        <v>37.299999999999997</v>
      </c>
      <c r="BW21" s="17"/>
      <c r="BX21" s="17"/>
      <c r="BY21" s="17"/>
      <c r="BZ21" s="17"/>
      <c r="CA21" s="17"/>
      <c r="CB21" s="17"/>
      <c r="CC21" s="17">
        <v>0.7</v>
      </c>
      <c r="CD21" s="17">
        <v>109.6</v>
      </c>
      <c r="CE21" s="17">
        <v>95.8</v>
      </c>
      <c r="CF21" s="17">
        <v>63.4</v>
      </c>
      <c r="CG21" s="17">
        <v>72</v>
      </c>
      <c r="CH21" s="17">
        <v>30</v>
      </c>
      <c r="CI21" s="17"/>
      <c r="CJ21" s="17"/>
      <c r="CK21" s="17">
        <v>0</v>
      </c>
      <c r="CL21" s="17">
        <v>147</v>
      </c>
      <c r="CM21" s="17">
        <v>149.4</v>
      </c>
      <c r="CN21" s="17">
        <v>149.6</v>
      </c>
      <c r="CO21" s="17">
        <v>0</v>
      </c>
      <c r="CP21" s="17"/>
      <c r="CQ21" s="17"/>
      <c r="CR21" s="17"/>
      <c r="CS21" s="17"/>
      <c r="CT21" s="17">
        <v>218.2</v>
      </c>
      <c r="CU21" s="17">
        <v>104.6</v>
      </c>
      <c r="CV21" s="17">
        <v>0</v>
      </c>
      <c r="CW21" s="17">
        <v>81.2</v>
      </c>
      <c r="CX21" s="17">
        <v>0</v>
      </c>
      <c r="CY21" s="17">
        <v>11.1</v>
      </c>
      <c r="CZ21" s="17">
        <v>0</v>
      </c>
      <c r="DA21" s="17">
        <v>6.4</v>
      </c>
      <c r="DB21" s="17"/>
      <c r="DC21" s="17">
        <v>9.9</v>
      </c>
      <c r="DD21" s="17">
        <v>0</v>
      </c>
      <c r="DE21" s="17">
        <v>0.2</v>
      </c>
      <c r="DF21" s="17">
        <v>1.6</v>
      </c>
      <c r="DG21" s="17">
        <v>1.6</v>
      </c>
      <c r="DH21" s="17">
        <v>20.5</v>
      </c>
      <c r="DI21" s="17">
        <v>6.8</v>
      </c>
      <c r="DJ21" s="17">
        <v>4.0999999999999996</v>
      </c>
      <c r="DK21" s="17">
        <v>3.5</v>
      </c>
      <c r="DL21" s="17">
        <v>16.600000000000001</v>
      </c>
      <c r="DM21" s="17">
        <v>0</v>
      </c>
      <c r="DN21" s="17">
        <v>0</v>
      </c>
      <c r="DO21" s="17">
        <v>28.9</v>
      </c>
      <c r="DP21" s="17">
        <v>72.7</v>
      </c>
      <c r="DQ21" s="17">
        <v>4.4000000000000004</v>
      </c>
      <c r="DR21" s="17">
        <v>1.2</v>
      </c>
      <c r="DS21" s="17">
        <v>2.4</v>
      </c>
      <c r="DT21" s="17">
        <v>2.7</v>
      </c>
      <c r="DU21" s="17">
        <v>0</v>
      </c>
      <c r="DV21" s="17"/>
      <c r="DW21" s="17">
        <v>7.2</v>
      </c>
      <c r="DX21" s="17">
        <v>0.9</v>
      </c>
      <c r="DY21" s="17"/>
      <c r="DZ21" s="17">
        <v>4.9000000000000004</v>
      </c>
      <c r="EA21" s="17">
        <v>2.4</v>
      </c>
      <c r="EB21" s="17">
        <v>4.5999999999999996</v>
      </c>
      <c r="EC21" s="17">
        <v>7.3</v>
      </c>
      <c r="ED21" s="17">
        <v>10</v>
      </c>
      <c r="EE21" s="17">
        <v>10.5</v>
      </c>
      <c r="EF21" s="17">
        <v>16.2</v>
      </c>
      <c r="EG21" s="17">
        <v>0</v>
      </c>
      <c r="EH21" s="17">
        <v>59.1</v>
      </c>
      <c r="EI21" s="17">
        <v>71.3</v>
      </c>
      <c r="EJ21" s="17">
        <v>5.3</v>
      </c>
      <c r="EK21" s="17">
        <v>6.7</v>
      </c>
      <c r="EL21" s="17">
        <v>7.8</v>
      </c>
      <c r="EM21" s="17">
        <v>2.8</v>
      </c>
      <c r="EN21" s="17">
        <v>7.9</v>
      </c>
      <c r="EO21" s="17">
        <v>3</v>
      </c>
      <c r="EP21" s="17">
        <v>3.5</v>
      </c>
      <c r="EQ21" s="17">
        <v>3.6</v>
      </c>
      <c r="ER21" s="17">
        <v>7.2</v>
      </c>
      <c r="ES21" s="17">
        <v>0</v>
      </c>
      <c r="ET21" s="17">
        <v>0</v>
      </c>
      <c r="EU21" s="17">
        <v>0</v>
      </c>
      <c r="EV21" s="17">
        <v>0.6</v>
      </c>
      <c r="EW21" s="17">
        <v>86.9</v>
      </c>
      <c r="EX21" s="17">
        <v>80.8</v>
      </c>
      <c r="EY21" s="17">
        <v>0</v>
      </c>
      <c r="EZ21" s="17">
        <v>0</v>
      </c>
      <c r="FA21" s="17">
        <v>6.9</v>
      </c>
      <c r="FB21" s="17">
        <v>20.100000000000001</v>
      </c>
      <c r="FC21" s="17">
        <v>8.9</v>
      </c>
      <c r="FD21" s="17"/>
      <c r="FE21" s="17"/>
      <c r="FF21" s="17">
        <v>14.7</v>
      </c>
      <c r="FG21" s="17">
        <v>17.5</v>
      </c>
      <c r="FH21" s="17">
        <v>6.7</v>
      </c>
      <c r="FI21" s="17"/>
      <c r="FJ21" s="17">
        <v>6445.9</v>
      </c>
      <c r="FK21" s="15"/>
      <c r="FL21" s="17">
        <v>8.8000000000000007</v>
      </c>
      <c r="FM21" s="17">
        <v>0</v>
      </c>
      <c r="FN21" s="17">
        <v>5.0999999999999996</v>
      </c>
      <c r="FO21" s="17">
        <v>7.5</v>
      </c>
      <c r="FP21" s="17">
        <v>27.256689999999999</v>
      </c>
      <c r="FQ21" s="17">
        <v>18.91986</v>
      </c>
      <c r="FR21" s="17">
        <v>4.5</v>
      </c>
      <c r="FS21" s="17">
        <v>5.2</v>
      </c>
      <c r="FT21" s="17">
        <v>77.27655</v>
      </c>
    </row>
    <row r="22" spans="1:176" ht="24" customHeight="1" x14ac:dyDescent="0.3">
      <c r="A22" s="16" t="s">
        <v>43</v>
      </c>
      <c r="B22" s="16" t="s">
        <v>754</v>
      </c>
      <c r="C22" s="17">
        <v>80</v>
      </c>
      <c r="D22" s="17">
        <v>592.9</v>
      </c>
      <c r="E22" s="17">
        <v>202.9</v>
      </c>
      <c r="F22" s="17"/>
      <c r="G22" s="17"/>
      <c r="H22" s="17">
        <v>0</v>
      </c>
      <c r="I22" s="17">
        <v>80.400000000000006</v>
      </c>
      <c r="J22" s="17"/>
      <c r="K22" s="17">
        <v>54.3</v>
      </c>
      <c r="L22" s="17">
        <v>187.3</v>
      </c>
      <c r="M22" s="17">
        <v>206.6</v>
      </c>
      <c r="N22" s="17">
        <v>207.2</v>
      </c>
      <c r="O22" s="17">
        <v>282.89999999999998</v>
      </c>
      <c r="P22" s="17">
        <v>217.8</v>
      </c>
      <c r="Q22" s="17">
        <v>110.9</v>
      </c>
      <c r="R22" s="17">
        <v>120.8</v>
      </c>
      <c r="S22" s="17">
        <v>2.9</v>
      </c>
      <c r="T22" s="17"/>
      <c r="U22" s="17"/>
      <c r="V22" s="17"/>
      <c r="W22" s="17"/>
      <c r="X22" s="17">
        <v>122.6</v>
      </c>
      <c r="Y22" s="17">
        <v>7.1</v>
      </c>
      <c r="Z22" s="17">
        <v>5.2</v>
      </c>
      <c r="AA22" s="17">
        <v>16.8</v>
      </c>
      <c r="AB22" s="17">
        <v>7</v>
      </c>
      <c r="AC22" s="17">
        <v>10.3</v>
      </c>
      <c r="AD22" s="17">
        <v>49.6</v>
      </c>
      <c r="AE22" s="17"/>
      <c r="AF22" s="17"/>
      <c r="AG22" s="17">
        <v>0</v>
      </c>
      <c r="AH22" s="17"/>
      <c r="AI22" s="17">
        <v>89.6</v>
      </c>
      <c r="AJ22" s="17">
        <v>71.3</v>
      </c>
      <c r="AK22" s="17"/>
      <c r="AL22" s="17"/>
      <c r="AM22" s="17"/>
      <c r="AN22" s="17">
        <v>6.4</v>
      </c>
      <c r="AO22" s="17">
        <v>0</v>
      </c>
      <c r="AP22" s="17">
        <v>36</v>
      </c>
      <c r="AQ22" s="17">
        <v>18.899999999999999</v>
      </c>
      <c r="AR22" s="17">
        <v>21</v>
      </c>
      <c r="AS22" s="17">
        <v>18.5</v>
      </c>
      <c r="AT22" s="17">
        <v>11.6</v>
      </c>
      <c r="AU22" s="17">
        <v>60.6</v>
      </c>
      <c r="AV22" s="17">
        <v>179.2</v>
      </c>
      <c r="AW22" s="17">
        <v>180.1</v>
      </c>
      <c r="AX22" s="17">
        <v>183.4</v>
      </c>
      <c r="AY22" s="17">
        <v>80.599999999999994</v>
      </c>
      <c r="AZ22" s="17">
        <v>6.2</v>
      </c>
      <c r="BA22" s="17">
        <v>2.9</v>
      </c>
      <c r="BB22" s="17">
        <v>13</v>
      </c>
      <c r="BC22" s="17">
        <v>31.8</v>
      </c>
      <c r="BD22" s="17">
        <v>2.2000000000000002</v>
      </c>
      <c r="BE22" s="17">
        <v>0</v>
      </c>
      <c r="BF22" s="17">
        <v>24</v>
      </c>
      <c r="BG22" s="17"/>
      <c r="BH22" s="17"/>
      <c r="BI22" s="17">
        <v>30.3</v>
      </c>
      <c r="BJ22" s="17">
        <v>25.2</v>
      </c>
      <c r="BK22" s="17"/>
      <c r="BL22" s="17">
        <v>0</v>
      </c>
      <c r="BM22" s="17"/>
      <c r="BN22" s="17"/>
      <c r="BO22" s="17"/>
      <c r="BP22" s="17">
        <v>65.2</v>
      </c>
      <c r="BQ22" s="17">
        <v>179.5</v>
      </c>
      <c r="BR22" s="17">
        <v>176.8</v>
      </c>
      <c r="BS22" s="17">
        <v>211.5</v>
      </c>
      <c r="BT22" s="17">
        <v>275.7</v>
      </c>
      <c r="BU22" s="17">
        <v>77</v>
      </c>
      <c r="BV22" s="17">
        <v>37.4</v>
      </c>
      <c r="BW22" s="17"/>
      <c r="BX22" s="17"/>
      <c r="BY22" s="17"/>
      <c r="BZ22" s="17"/>
      <c r="CA22" s="17"/>
      <c r="CB22" s="17"/>
      <c r="CC22" s="17">
        <v>0.7</v>
      </c>
      <c r="CD22" s="17">
        <v>95.2</v>
      </c>
      <c r="CE22" s="17">
        <v>88.1</v>
      </c>
      <c r="CF22" s="17">
        <v>62.1</v>
      </c>
      <c r="CG22" s="17">
        <v>71.400000000000006</v>
      </c>
      <c r="CH22" s="17">
        <v>29.2</v>
      </c>
      <c r="CI22" s="17"/>
      <c r="CJ22" s="17"/>
      <c r="CK22" s="17">
        <v>0</v>
      </c>
      <c r="CL22" s="17">
        <v>147.1</v>
      </c>
      <c r="CM22" s="17">
        <v>149.5</v>
      </c>
      <c r="CN22" s="17">
        <v>149.9</v>
      </c>
      <c r="CO22" s="17">
        <v>0</v>
      </c>
      <c r="CP22" s="17"/>
      <c r="CQ22" s="17"/>
      <c r="CR22" s="17"/>
      <c r="CS22" s="17"/>
      <c r="CT22" s="17">
        <v>217.9</v>
      </c>
      <c r="CU22" s="17">
        <v>104.7</v>
      </c>
      <c r="CV22" s="17">
        <v>0</v>
      </c>
      <c r="CW22" s="17">
        <v>80.3</v>
      </c>
      <c r="CX22" s="17">
        <v>0</v>
      </c>
      <c r="CY22" s="17">
        <v>12.6</v>
      </c>
      <c r="CZ22" s="17">
        <v>0</v>
      </c>
      <c r="DA22" s="17">
        <v>6.4</v>
      </c>
      <c r="DB22" s="17"/>
      <c r="DC22" s="17">
        <v>9.9</v>
      </c>
      <c r="DD22" s="17">
        <v>0</v>
      </c>
      <c r="DE22" s="17">
        <v>0.2</v>
      </c>
      <c r="DF22" s="17">
        <v>1.6</v>
      </c>
      <c r="DG22" s="17">
        <v>1.6</v>
      </c>
      <c r="DH22" s="17">
        <v>20</v>
      </c>
      <c r="DI22" s="17">
        <v>6.8</v>
      </c>
      <c r="DJ22" s="17">
        <v>4.0999999999999996</v>
      </c>
      <c r="DK22" s="17">
        <v>3.5</v>
      </c>
      <c r="DL22" s="17">
        <v>16.5</v>
      </c>
      <c r="DM22" s="17">
        <v>0.4</v>
      </c>
      <c r="DN22" s="17">
        <v>0.3</v>
      </c>
      <c r="DO22" s="17">
        <v>28.8</v>
      </c>
      <c r="DP22" s="17">
        <v>70.400000000000006</v>
      </c>
      <c r="DQ22" s="17">
        <v>4.4000000000000004</v>
      </c>
      <c r="DR22" s="17">
        <v>1.2</v>
      </c>
      <c r="DS22" s="17">
        <v>2.4</v>
      </c>
      <c r="DT22" s="17">
        <v>2.7</v>
      </c>
      <c r="DU22" s="17">
        <v>0</v>
      </c>
      <c r="DV22" s="17"/>
      <c r="DW22" s="17">
        <v>7.2</v>
      </c>
      <c r="DX22" s="17">
        <v>0.9</v>
      </c>
      <c r="DY22" s="17"/>
      <c r="DZ22" s="17">
        <v>5.2</v>
      </c>
      <c r="EA22" s="17">
        <v>2.6</v>
      </c>
      <c r="EB22" s="17">
        <v>4.4000000000000004</v>
      </c>
      <c r="EC22" s="17">
        <v>6.8</v>
      </c>
      <c r="ED22" s="17">
        <v>10</v>
      </c>
      <c r="EE22" s="17">
        <v>9.8000000000000007</v>
      </c>
      <c r="EF22" s="17">
        <v>12.6</v>
      </c>
      <c r="EG22" s="17">
        <v>0</v>
      </c>
      <c r="EH22" s="17">
        <v>50.8</v>
      </c>
      <c r="EI22" s="17">
        <v>54.4</v>
      </c>
      <c r="EJ22" s="17">
        <v>4.5</v>
      </c>
      <c r="EK22" s="17">
        <v>3.6</v>
      </c>
      <c r="EL22" s="17">
        <v>8.1999999999999993</v>
      </c>
      <c r="EM22" s="17">
        <v>3.1</v>
      </c>
      <c r="EN22" s="17">
        <v>7.9</v>
      </c>
      <c r="EO22" s="17">
        <v>3</v>
      </c>
      <c r="EP22" s="17">
        <v>3.6</v>
      </c>
      <c r="EQ22" s="17">
        <v>3.7</v>
      </c>
      <c r="ER22" s="17">
        <v>11.9</v>
      </c>
      <c r="ES22" s="17">
        <v>0</v>
      </c>
      <c r="ET22" s="17">
        <v>0</v>
      </c>
      <c r="EU22" s="17">
        <v>0</v>
      </c>
      <c r="EV22" s="17">
        <v>0.6</v>
      </c>
      <c r="EW22" s="17">
        <v>81.599999999999994</v>
      </c>
      <c r="EX22" s="17">
        <v>71</v>
      </c>
      <c r="EY22" s="17">
        <v>0.1</v>
      </c>
      <c r="EZ22" s="17">
        <v>0</v>
      </c>
      <c r="FA22" s="17">
        <v>7</v>
      </c>
      <c r="FB22" s="17">
        <v>20</v>
      </c>
      <c r="FC22" s="17">
        <v>8.8000000000000007</v>
      </c>
      <c r="FD22" s="17"/>
      <c r="FE22" s="17"/>
      <c r="FF22" s="17">
        <v>14.7</v>
      </c>
      <c r="FG22" s="17">
        <v>17.5</v>
      </c>
      <c r="FH22" s="17">
        <v>7.5</v>
      </c>
      <c r="FI22" s="17"/>
      <c r="FJ22" s="17">
        <v>6514.3</v>
      </c>
      <c r="FK22" s="15"/>
      <c r="FL22" s="17">
        <v>8.8000000000000007</v>
      </c>
      <c r="FM22" s="17">
        <v>2.7519999999999998</v>
      </c>
      <c r="FN22" s="17">
        <v>5</v>
      </c>
      <c r="FO22" s="17">
        <v>7.5</v>
      </c>
      <c r="FP22" s="17">
        <v>27.226690000000001</v>
      </c>
      <c r="FQ22" s="17">
        <v>18.918939999999999</v>
      </c>
      <c r="FR22" s="17">
        <v>4.5999999999999996</v>
      </c>
      <c r="FS22" s="17">
        <v>5.2</v>
      </c>
      <c r="FT22" s="17">
        <v>79.997630000000001</v>
      </c>
    </row>
    <row r="23" spans="1:176" ht="24" customHeight="1" x14ac:dyDescent="0.3">
      <c r="A23" s="16" t="s">
        <v>43</v>
      </c>
      <c r="B23" s="16" t="s">
        <v>755</v>
      </c>
      <c r="C23" s="17">
        <v>79.900000000000006</v>
      </c>
      <c r="D23" s="17">
        <v>592.20000000000005</v>
      </c>
      <c r="E23" s="17">
        <v>203.1</v>
      </c>
      <c r="F23" s="17"/>
      <c r="G23" s="17"/>
      <c r="H23" s="17">
        <v>0</v>
      </c>
      <c r="I23" s="17">
        <v>78.900000000000006</v>
      </c>
      <c r="J23" s="17"/>
      <c r="K23" s="17">
        <v>54.2</v>
      </c>
      <c r="L23" s="17">
        <v>187.6</v>
      </c>
      <c r="M23" s="17">
        <v>207.5</v>
      </c>
      <c r="N23" s="17">
        <v>207.3</v>
      </c>
      <c r="O23" s="17">
        <v>283.89999999999998</v>
      </c>
      <c r="P23" s="17">
        <v>216.4</v>
      </c>
      <c r="Q23" s="17">
        <v>110.7</v>
      </c>
      <c r="R23" s="17">
        <v>190.7</v>
      </c>
      <c r="S23" s="17">
        <v>2.8</v>
      </c>
      <c r="T23" s="17"/>
      <c r="U23" s="17"/>
      <c r="V23" s="17"/>
      <c r="W23" s="17"/>
      <c r="X23" s="17">
        <v>116.6</v>
      </c>
      <c r="Y23" s="17">
        <v>6.9</v>
      </c>
      <c r="Z23" s="17">
        <v>5.2</v>
      </c>
      <c r="AA23" s="17">
        <v>16.8</v>
      </c>
      <c r="AB23" s="17">
        <v>7</v>
      </c>
      <c r="AC23" s="17">
        <v>10.3</v>
      </c>
      <c r="AD23" s="17">
        <v>49.7</v>
      </c>
      <c r="AE23" s="17"/>
      <c r="AF23" s="17"/>
      <c r="AG23" s="17">
        <v>0</v>
      </c>
      <c r="AH23" s="17"/>
      <c r="AI23" s="17">
        <v>88.2</v>
      </c>
      <c r="AJ23" s="17">
        <v>85</v>
      </c>
      <c r="AK23" s="17"/>
      <c r="AL23" s="17"/>
      <c r="AM23" s="17"/>
      <c r="AN23" s="17">
        <v>6.4</v>
      </c>
      <c r="AO23" s="17">
        <v>0</v>
      </c>
      <c r="AP23" s="17">
        <v>36</v>
      </c>
      <c r="AQ23" s="17">
        <v>50.6</v>
      </c>
      <c r="AR23" s="17">
        <v>20.9</v>
      </c>
      <c r="AS23" s="17">
        <v>18.600000000000001</v>
      </c>
      <c r="AT23" s="17">
        <v>11.6</v>
      </c>
      <c r="AU23" s="17">
        <v>62.2</v>
      </c>
      <c r="AV23" s="17">
        <v>177.2</v>
      </c>
      <c r="AW23" s="17">
        <v>178</v>
      </c>
      <c r="AX23" s="17">
        <v>184.3</v>
      </c>
      <c r="AY23" s="17">
        <v>81.400000000000006</v>
      </c>
      <c r="AZ23" s="17">
        <v>6.3</v>
      </c>
      <c r="BA23" s="17">
        <v>3</v>
      </c>
      <c r="BB23" s="17">
        <v>17.8</v>
      </c>
      <c r="BC23" s="17">
        <v>32</v>
      </c>
      <c r="BD23" s="17">
        <v>2.2000000000000002</v>
      </c>
      <c r="BE23" s="17">
        <v>0</v>
      </c>
      <c r="BF23" s="17">
        <v>23.5</v>
      </c>
      <c r="BG23" s="17"/>
      <c r="BH23" s="17"/>
      <c r="BI23" s="17">
        <v>58.8</v>
      </c>
      <c r="BJ23" s="17">
        <v>26.2</v>
      </c>
      <c r="BK23" s="17"/>
      <c r="BL23" s="17">
        <v>0</v>
      </c>
      <c r="BM23" s="17"/>
      <c r="BN23" s="17"/>
      <c r="BO23" s="17"/>
      <c r="BP23" s="17">
        <v>63.9</v>
      </c>
      <c r="BQ23" s="17">
        <v>180.6</v>
      </c>
      <c r="BR23" s="17">
        <v>178.2</v>
      </c>
      <c r="BS23" s="17">
        <v>212.6</v>
      </c>
      <c r="BT23" s="17">
        <v>276.10000000000002</v>
      </c>
      <c r="BU23" s="17">
        <v>77</v>
      </c>
      <c r="BV23" s="17">
        <v>37.4</v>
      </c>
      <c r="BW23" s="17"/>
      <c r="BX23" s="17"/>
      <c r="BY23" s="17"/>
      <c r="BZ23" s="17"/>
      <c r="CA23" s="17"/>
      <c r="CB23" s="17"/>
      <c r="CC23" s="17">
        <v>0.7</v>
      </c>
      <c r="CD23" s="17">
        <v>132.80000000000001</v>
      </c>
      <c r="CE23" s="17">
        <v>86.2</v>
      </c>
      <c r="CF23" s="17">
        <v>44.8</v>
      </c>
      <c r="CG23" s="17">
        <v>70.599999999999994</v>
      </c>
      <c r="CH23" s="17">
        <v>28.8</v>
      </c>
      <c r="CI23" s="17"/>
      <c r="CJ23" s="17"/>
      <c r="CK23" s="17">
        <v>0</v>
      </c>
      <c r="CL23" s="17">
        <v>147.1</v>
      </c>
      <c r="CM23" s="17">
        <v>149.4</v>
      </c>
      <c r="CN23" s="17">
        <v>149.9</v>
      </c>
      <c r="CO23" s="17">
        <v>0</v>
      </c>
      <c r="CP23" s="17"/>
      <c r="CQ23" s="17"/>
      <c r="CR23" s="17"/>
      <c r="CS23" s="17"/>
      <c r="CT23" s="17">
        <v>218</v>
      </c>
      <c r="CU23" s="17">
        <v>104.5</v>
      </c>
      <c r="CV23" s="17">
        <v>0</v>
      </c>
      <c r="CW23" s="17">
        <v>64.599999999999994</v>
      </c>
      <c r="CX23" s="17">
        <v>4</v>
      </c>
      <c r="CY23" s="17">
        <v>15.4</v>
      </c>
      <c r="CZ23" s="17">
        <v>0</v>
      </c>
      <c r="DA23" s="17">
        <v>6.4</v>
      </c>
      <c r="DB23" s="17"/>
      <c r="DC23" s="17">
        <v>9.9</v>
      </c>
      <c r="DD23" s="17">
        <v>0</v>
      </c>
      <c r="DE23" s="17">
        <v>0.2</v>
      </c>
      <c r="DF23" s="17">
        <v>1.6</v>
      </c>
      <c r="DG23" s="17">
        <v>1.5</v>
      </c>
      <c r="DH23" s="17">
        <v>19.7</v>
      </c>
      <c r="DI23" s="17">
        <v>6.8</v>
      </c>
      <c r="DJ23" s="17">
        <v>7</v>
      </c>
      <c r="DK23" s="17">
        <v>3.5</v>
      </c>
      <c r="DL23" s="17">
        <v>16.3</v>
      </c>
      <c r="DM23" s="17">
        <v>4.3</v>
      </c>
      <c r="DN23" s="17">
        <v>5</v>
      </c>
      <c r="DO23" s="17">
        <v>24.7</v>
      </c>
      <c r="DP23" s="17">
        <v>66.400000000000006</v>
      </c>
      <c r="DQ23" s="17">
        <v>4.4000000000000004</v>
      </c>
      <c r="DR23" s="17">
        <v>1.2</v>
      </c>
      <c r="DS23" s="17">
        <v>2.4</v>
      </c>
      <c r="DT23" s="17">
        <v>2.7</v>
      </c>
      <c r="DU23" s="17">
        <v>2.5</v>
      </c>
      <c r="DV23" s="17"/>
      <c r="DW23" s="17">
        <v>11.6</v>
      </c>
      <c r="DX23" s="17">
        <v>0.9</v>
      </c>
      <c r="DY23" s="17"/>
      <c r="DZ23" s="17">
        <v>5.2</v>
      </c>
      <c r="EA23" s="17">
        <v>2.6</v>
      </c>
      <c r="EB23" s="17">
        <v>4.2</v>
      </c>
      <c r="EC23" s="17">
        <v>6.8</v>
      </c>
      <c r="ED23" s="17">
        <v>10</v>
      </c>
      <c r="EE23" s="17">
        <v>11.3</v>
      </c>
      <c r="EF23" s="17">
        <v>11.5</v>
      </c>
      <c r="EG23" s="17">
        <v>1.4</v>
      </c>
      <c r="EH23" s="17">
        <v>33.299999999999997</v>
      </c>
      <c r="EI23" s="17">
        <v>40.1</v>
      </c>
      <c r="EJ23" s="17">
        <v>2.2000000000000002</v>
      </c>
      <c r="EK23" s="17">
        <v>2.2999999999999998</v>
      </c>
      <c r="EL23" s="17">
        <v>8.1999999999999993</v>
      </c>
      <c r="EM23" s="17">
        <v>3.3</v>
      </c>
      <c r="EN23" s="17">
        <v>7.3</v>
      </c>
      <c r="EO23" s="17">
        <v>3</v>
      </c>
      <c r="EP23" s="17">
        <v>3.6</v>
      </c>
      <c r="EQ23" s="17">
        <v>3.7</v>
      </c>
      <c r="ER23" s="17">
        <v>12.5</v>
      </c>
      <c r="ES23" s="17">
        <v>12.3</v>
      </c>
      <c r="ET23" s="17">
        <v>0</v>
      </c>
      <c r="EU23" s="17">
        <v>8.4</v>
      </c>
      <c r="EV23" s="17">
        <v>0.6</v>
      </c>
      <c r="EW23" s="17">
        <v>66.099999999999994</v>
      </c>
      <c r="EX23" s="17">
        <v>58.2</v>
      </c>
      <c r="EY23" s="17">
        <v>6.8</v>
      </c>
      <c r="EZ23" s="17">
        <v>0</v>
      </c>
      <c r="FA23" s="17">
        <v>7</v>
      </c>
      <c r="FB23" s="17">
        <v>20</v>
      </c>
      <c r="FC23" s="17">
        <v>9.5</v>
      </c>
      <c r="FD23" s="17"/>
      <c r="FE23" s="17"/>
      <c r="FF23" s="17">
        <v>14.5</v>
      </c>
      <c r="FG23" s="17">
        <v>17.2</v>
      </c>
      <c r="FH23" s="17">
        <v>6.8</v>
      </c>
      <c r="FI23" s="17"/>
      <c r="FJ23" s="17">
        <v>6639.4</v>
      </c>
      <c r="FK23" s="15"/>
      <c r="FL23" s="17">
        <v>8.8000000000000007</v>
      </c>
      <c r="FM23" s="17">
        <v>2.8929999999999998</v>
      </c>
      <c r="FN23" s="17">
        <v>5.2</v>
      </c>
      <c r="FO23" s="17">
        <v>7.5</v>
      </c>
      <c r="FP23" s="17">
        <v>27.292999999999999</v>
      </c>
      <c r="FQ23" s="17">
        <v>18.91882</v>
      </c>
      <c r="FR23" s="17">
        <v>4.5</v>
      </c>
      <c r="FS23" s="17">
        <v>5.2</v>
      </c>
      <c r="FT23" s="17">
        <v>80.304820000000007</v>
      </c>
    </row>
    <row r="24" spans="1:176" ht="24" customHeight="1" x14ac:dyDescent="0.3">
      <c r="A24" s="16" t="s">
        <v>43</v>
      </c>
      <c r="B24" s="16" t="s">
        <v>756</v>
      </c>
      <c r="C24" s="17">
        <v>80.3</v>
      </c>
      <c r="D24" s="17">
        <v>584</v>
      </c>
      <c r="E24" s="17">
        <v>198.8</v>
      </c>
      <c r="F24" s="17"/>
      <c r="G24" s="17"/>
      <c r="H24" s="17">
        <v>0</v>
      </c>
      <c r="I24" s="17">
        <v>79.2</v>
      </c>
      <c r="J24" s="17"/>
      <c r="K24" s="17">
        <v>54.4</v>
      </c>
      <c r="L24" s="17">
        <v>186.9</v>
      </c>
      <c r="M24" s="17">
        <v>207.5</v>
      </c>
      <c r="N24" s="17">
        <v>206.8</v>
      </c>
      <c r="O24" s="17">
        <v>282.89999999999998</v>
      </c>
      <c r="P24" s="17">
        <v>215.6</v>
      </c>
      <c r="Q24" s="17">
        <v>110.7</v>
      </c>
      <c r="R24" s="17">
        <v>181.2</v>
      </c>
      <c r="S24" s="17">
        <v>2.8</v>
      </c>
      <c r="T24" s="17"/>
      <c r="U24" s="17"/>
      <c r="V24" s="17"/>
      <c r="W24" s="17"/>
      <c r="X24" s="17">
        <v>116.7</v>
      </c>
      <c r="Y24" s="17">
        <v>6.7</v>
      </c>
      <c r="Z24" s="17">
        <v>5.2</v>
      </c>
      <c r="AA24" s="17">
        <v>16.8</v>
      </c>
      <c r="AB24" s="17">
        <v>7.1</v>
      </c>
      <c r="AC24" s="17">
        <v>10</v>
      </c>
      <c r="AD24" s="17">
        <v>47.5</v>
      </c>
      <c r="AE24" s="17"/>
      <c r="AF24" s="17"/>
      <c r="AG24" s="17">
        <v>0</v>
      </c>
      <c r="AH24" s="17"/>
      <c r="AI24" s="17">
        <v>87.8</v>
      </c>
      <c r="AJ24" s="17">
        <v>42.9</v>
      </c>
      <c r="AK24" s="17"/>
      <c r="AL24" s="17"/>
      <c r="AM24" s="17"/>
      <c r="AN24" s="17">
        <v>6.4</v>
      </c>
      <c r="AO24" s="17">
        <v>0</v>
      </c>
      <c r="AP24" s="17">
        <v>35.200000000000003</v>
      </c>
      <c r="AQ24" s="17">
        <v>42.8</v>
      </c>
      <c r="AR24" s="17">
        <v>21.8</v>
      </c>
      <c r="AS24" s="17">
        <v>18.2</v>
      </c>
      <c r="AT24" s="17">
        <v>11.6</v>
      </c>
      <c r="AU24" s="17">
        <v>60.7</v>
      </c>
      <c r="AV24" s="17">
        <v>177.3</v>
      </c>
      <c r="AW24" s="17">
        <v>177.7</v>
      </c>
      <c r="AX24" s="17">
        <v>181</v>
      </c>
      <c r="AY24" s="17">
        <v>81.599999999999994</v>
      </c>
      <c r="AZ24" s="17">
        <v>6.3</v>
      </c>
      <c r="BA24" s="17">
        <v>3.1</v>
      </c>
      <c r="BB24" s="17">
        <v>12.4</v>
      </c>
      <c r="BC24" s="17">
        <v>25.7</v>
      </c>
      <c r="BD24" s="17">
        <v>2.2000000000000002</v>
      </c>
      <c r="BE24" s="17">
        <v>0</v>
      </c>
      <c r="BF24" s="17">
        <v>23.2</v>
      </c>
      <c r="BG24" s="17"/>
      <c r="BH24" s="17"/>
      <c r="BI24" s="17">
        <v>58.9</v>
      </c>
      <c r="BJ24" s="17">
        <v>25.3</v>
      </c>
      <c r="BK24" s="17"/>
      <c r="BL24" s="17">
        <v>0</v>
      </c>
      <c r="BM24" s="17"/>
      <c r="BN24" s="17"/>
      <c r="BO24" s="17"/>
      <c r="BP24" s="17">
        <v>64.099999999999994</v>
      </c>
      <c r="BQ24" s="17">
        <v>179.4</v>
      </c>
      <c r="BR24" s="17">
        <v>177.4</v>
      </c>
      <c r="BS24" s="17">
        <v>211.8</v>
      </c>
      <c r="BT24" s="17">
        <v>276.2</v>
      </c>
      <c r="BU24" s="17">
        <v>76.8</v>
      </c>
      <c r="BV24" s="17">
        <v>37.4</v>
      </c>
      <c r="BW24" s="17"/>
      <c r="BX24" s="17"/>
      <c r="BY24" s="17"/>
      <c r="BZ24" s="17"/>
      <c r="CA24" s="17"/>
      <c r="CB24" s="17"/>
      <c r="CC24" s="17">
        <v>0.7</v>
      </c>
      <c r="CD24" s="17">
        <v>64.599999999999994</v>
      </c>
      <c r="CE24" s="17">
        <v>81.2</v>
      </c>
      <c r="CF24" s="17">
        <v>45.5</v>
      </c>
      <c r="CG24" s="17">
        <v>70.5</v>
      </c>
      <c r="CH24" s="17">
        <v>28.1</v>
      </c>
      <c r="CI24" s="17"/>
      <c r="CJ24" s="17"/>
      <c r="CK24" s="17">
        <v>0</v>
      </c>
      <c r="CL24" s="17">
        <v>147</v>
      </c>
      <c r="CM24" s="17">
        <v>149.19999999999999</v>
      </c>
      <c r="CN24" s="17">
        <v>149.6</v>
      </c>
      <c r="CO24" s="17">
        <v>0</v>
      </c>
      <c r="CP24" s="17"/>
      <c r="CQ24" s="17"/>
      <c r="CR24" s="17"/>
      <c r="CS24" s="17"/>
      <c r="CT24" s="17">
        <v>218.3</v>
      </c>
      <c r="CU24" s="17">
        <v>104.6</v>
      </c>
      <c r="CV24" s="17">
        <v>0</v>
      </c>
      <c r="CW24" s="17">
        <v>61.4</v>
      </c>
      <c r="CX24" s="17">
        <v>25.6</v>
      </c>
      <c r="CY24" s="17">
        <v>15.7</v>
      </c>
      <c r="CZ24" s="17">
        <v>0</v>
      </c>
      <c r="DA24" s="17">
        <v>6.4</v>
      </c>
      <c r="DB24" s="17"/>
      <c r="DC24" s="17">
        <v>9.9</v>
      </c>
      <c r="DD24" s="17">
        <v>0</v>
      </c>
      <c r="DE24" s="17">
        <v>0.2</v>
      </c>
      <c r="DF24" s="17">
        <v>1.6</v>
      </c>
      <c r="DG24" s="17">
        <v>1.5</v>
      </c>
      <c r="DH24" s="17">
        <v>19.7</v>
      </c>
      <c r="DI24" s="17">
        <v>6.9</v>
      </c>
      <c r="DJ24" s="17">
        <v>7</v>
      </c>
      <c r="DK24" s="17">
        <v>3.4</v>
      </c>
      <c r="DL24" s="17">
        <v>16.3</v>
      </c>
      <c r="DM24" s="17">
        <v>10.3</v>
      </c>
      <c r="DN24" s="17">
        <v>12.2</v>
      </c>
      <c r="DO24" s="17">
        <v>16.600000000000001</v>
      </c>
      <c r="DP24" s="17">
        <v>50.5</v>
      </c>
      <c r="DQ24" s="17">
        <v>4.4000000000000004</v>
      </c>
      <c r="DR24" s="17">
        <v>1.2</v>
      </c>
      <c r="DS24" s="17">
        <v>2.4</v>
      </c>
      <c r="DT24" s="17">
        <v>2.7</v>
      </c>
      <c r="DU24" s="17">
        <v>6.6</v>
      </c>
      <c r="DV24" s="17"/>
      <c r="DW24" s="17">
        <v>15.8</v>
      </c>
      <c r="DX24" s="17">
        <v>0.9</v>
      </c>
      <c r="DY24" s="17"/>
      <c r="DZ24" s="17">
        <v>5.0999999999999996</v>
      </c>
      <c r="EA24" s="17">
        <v>2.6</v>
      </c>
      <c r="EB24" s="17">
        <v>4</v>
      </c>
      <c r="EC24" s="17">
        <v>6.1</v>
      </c>
      <c r="ED24" s="17">
        <v>9.9</v>
      </c>
      <c r="EE24" s="17">
        <v>11.9</v>
      </c>
      <c r="EF24" s="17">
        <v>10.1</v>
      </c>
      <c r="EG24" s="17">
        <v>6.1</v>
      </c>
      <c r="EH24" s="17">
        <v>34.700000000000003</v>
      </c>
      <c r="EI24" s="17">
        <v>33.200000000000003</v>
      </c>
      <c r="EJ24" s="17">
        <v>3.8</v>
      </c>
      <c r="EK24" s="17">
        <v>2</v>
      </c>
      <c r="EL24" s="17">
        <v>8.3000000000000007</v>
      </c>
      <c r="EM24" s="17">
        <v>3.4</v>
      </c>
      <c r="EN24" s="17">
        <v>7.3</v>
      </c>
      <c r="EO24" s="17">
        <v>3</v>
      </c>
      <c r="EP24" s="17">
        <v>3.6</v>
      </c>
      <c r="EQ24" s="17">
        <v>3.7</v>
      </c>
      <c r="ER24" s="17">
        <v>12.8</v>
      </c>
      <c r="ES24" s="17">
        <v>86.9</v>
      </c>
      <c r="ET24" s="17">
        <v>1.9</v>
      </c>
      <c r="EU24" s="17">
        <v>49.2</v>
      </c>
      <c r="EV24" s="17">
        <v>0.6</v>
      </c>
      <c r="EW24" s="17">
        <v>74.7</v>
      </c>
      <c r="EX24" s="17">
        <v>56.5</v>
      </c>
      <c r="EY24" s="17">
        <v>39.299999999999997</v>
      </c>
      <c r="EZ24" s="17">
        <v>0.6</v>
      </c>
      <c r="FA24" s="17">
        <v>7</v>
      </c>
      <c r="FB24" s="17">
        <v>19.8</v>
      </c>
      <c r="FC24" s="17">
        <v>9.6999999999999993</v>
      </c>
      <c r="FD24" s="17"/>
      <c r="FE24" s="17"/>
      <c r="FF24" s="17">
        <v>14.8</v>
      </c>
      <c r="FG24" s="17">
        <v>17.2</v>
      </c>
      <c r="FH24" s="17">
        <v>6.4</v>
      </c>
      <c r="FI24" s="17"/>
      <c r="FJ24" s="17">
        <v>6641</v>
      </c>
      <c r="FK24" s="15"/>
      <c r="FL24" s="17">
        <v>8.9</v>
      </c>
      <c r="FM24" s="17">
        <v>2.9359999999999999</v>
      </c>
      <c r="FN24" s="17">
        <v>4.9000000000000004</v>
      </c>
      <c r="FO24" s="17">
        <v>7.5</v>
      </c>
      <c r="FP24" s="17">
        <v>27.292439999999999</v>
      </c>
      <c r="FQ24" s="17">
        <v>18.918500000000002</v>
      </c>
      <c r="FR24" s="17">
        <v>4.5</v>
      </c>
      <c r="FS24" s="17">
        <v>5.0999999999999996</v>
      </c>
      <c r="FT24" s="17">
        <v>80.046940000000006</v>
      </c>
    </row>
    <row r="25" spans="1:176" ht="24" customHeight="1" x14ac:dyDescent="0.3">
      <c r="A25" s="16" t="s">
        <v>43</v>
      </c>
      <c r="B25" s="16" t="s">
        <v>757</v>
      </c>
      <c r="C25" s="17">
        <v>60.5</v>
      </c>
      <c r="D25" s="17">
        <v>600.5</v>
      </c>
      <c r="E25" s="17">
        <v>206.8</v>
      </c>
      <c r="F25" s="17"/>
      <c r="G25" s="17"/>
      <c r="H25" s="17">
        <v>0</v>
      </c>
      <c r="I25" s="17">
        <v>83.5</v>
      </c>
      <c r="J25" s="17"/>
      <c r="K25" s="17">
        <v>54.2</v>
      </c>
      <c r="L25" s="17">
        <v>187.2</v>
      </c>
      <c r="M25" s="17">
        <v>197.5</v>
      </c>
      <c r="N25" s="17">
        <v>197.5</v>
      </c>
      <c r="O25" s="17">
        <v>274.5</v>
      </c>
      <c r="P25" s="17">
        <v>216.2</v>
      </c>
      <c r="Q25" s="17">
        <v>110.8</v>
      </c>
      <c r="R25" s="17">
        <v>201.5</v>
      </c>
      <c r="S25" s="17">
        <v>2.9</v>
      </c>
      <c r="T25" s="17"/>
      <c r="U25" s="17"/>
      <c r="V25" s="17"/>
      <c r="W25" s="17"/>
      <c r="X25" s="17">
        <v>120</v>
      </c>
      <c r="Y25" s="17">
        <v>7.5</v>
      </c>
      <c r="Z25" s="17">
        <v>5.2</v>
      </c>
      <c r="AA25" s="17">
        <v>16.8</v>
      </c>
      <c r="AB25" s="17">
        <v>7.1</v>
      </c>
      <c r="AC25" s="17">
        <v>10</v>
      </c>
      <c r="AD25" s="17">
        <v>49.5</v>
      </c>
      <c r="AE25" s="17"/>
      <c r="AF25" s="17"/>
      <c r="AG25" s="17">
        <v>0</v>
      </c>
      <c r="AH25" s="17"/>
      <c r="AI25" s="17">
        <v>49.6</v>
      </c>
      <c r="AJ25" s="17">
        <v>53.1</v>
      </c>
      <c r="AK25" s="17"/>
      <c r="AL25" s="17"/>
      <c r="AM25" s="17"/>
      <c r="AN25" s="17">
        <v>6.4</v>
      </c>
      <c r="AO25" s="17">
        <v>0</v>
      </c>
      <c r="AP25" s="17">
        <v>35.799999999999997</v>
      </c>
      <c r="AQ25" s="17">
        <v>44.7</v>
      </c>
      <c r="AR25" s="17">
        <v>21.5</v>
      </c>
      <c r="AS25" s="17">
        <v>18.5</v>
      </c>
      <c r="AT25" s="17">
        <v>11.6</v>
      </c>
      <c r="AU25" s="17">
        <v>61.9</v>
      </c>
      <c r="AV25" s="17">
        <v>180</v>
      </c>
      <c r="AW25" s="17">
        <v>180.8</v>
      </c>
      <c r="AX25" s="17">
        <v>183.8</v>
      </c>
      <c r="AY25" s="17">
        <v>84.7</v>
      </c>
      <c r="AZ25" s="17">
        <v>6.2</v>
      </c>
      <c r="BA25" s="17">
        <v>2.9</v>
      </c>
      <c r="BB25" s="17">
        <v>11.6</v>
      </c>
      <c r="BC25" s="17">
        <v>30.4</v>
      </c>
      <c r="BD25" s="17">
        <v>2.2000000000000002</v>
      </c>
      <c r="BE25" s="17">
        <v>0</v>
      </c>
      <c r="BF25" s="17">
        <v>25.5</v>
      </c>
      <c r="BG25" s="17"/>
      <c r="BH25" s="17"/>
      <c r="BI25" s="17">
        <v>61.4</v>
      </c>
      <c r="BJ25" s="17">
        <v>25.3</v>
      </c>
      <c r="BK25" s="17"/>
      <c r="BL25" s="17">
        <v>0</v>
      </c>
      <c r="BM25" s="17"/>
      <c r="BN25" s="17"/>
      <c r="BO25" s="17"/>
      <c r="BP25" s="17">
        <v>65.5</v>
      </c>
      <c r="BQ25" s="17">
        <v>178.6</v>
      </c>
      <c r="BR25" s="17">
        <v>176.9</v>
      </c>
      <c r="BS25" s="17">
        <v>210.8</v>
      </c>
      <c r="BT25" s="17">
        <v>275.60000000000002</v>
      </c>
      <c r="BU25" s="17">
        <v>76.599999999999994</v>
      </c>
      <c r="BV25" s="17">
        <v>37.299999999999997</v>
      </c>
      <c r="BW25" s="17"/>
      <c r="BX25" s="17"/>
      <c r="BY25" s="17"/>
      <c r="BZ25" s="17"/>
      <c r="CA25" s="17"/>
      <c r="CB25" s="17"/>
      <c r="CC25" s="17">
        <v>0.7</v>
      </c>
      <c r="CD25" s="17">
        <v>95</v>
      </c>
      <c r="CE25" s="17">
        <v>84</v>
      </c>
      <c r="CF25" s="17">
        <v>46.9</v>
      </c>
      <c r="CG25" s="17">
        <v>71.8</v>
      </c>
      <c r="CH25" s="17">
        <v>27.4</v>
      </c>
      <c r="CI25" s="17"/>
      <c r="CJ25" s="17"/>
      <c r="CK25" s="17">
        <v>0</v>
      </c>
      <c r="CL25" s="17">
        <v>147.80000000000001</v>
      </c>
      <c r="CM25" s="17">
        <v>150</v>
      </c>
      <c r="CN25" s="17">
        <v>150.6</v>
      </c>
      <c r="CO25" s="17">
        <v>0</v>
      </c>
      <c r="CP25" s="17"/>
      <c r="CQ25" s="17"/>
      <c r="CR25" s="17"/>
      <c r="CS25" s="17"/>
      <c r="CT25" s="17">
        <v>218.2</v>
      </c>
      <c r="CU25" s="17">
        <v>104.7</v>
      </c>
      <c r="CV25" s="17">
        <v>0.1</v>
      </c>
      <c r="CW25" s="17">
        <v>44.6</v>
      </c>
      <c r="CX25" s="17">
        <v>49.5</v>
      </c>
      <c r="CY25" s="17">
        <v>14.3</v>
      </c>
      <c r="CZ25" s="17">
        <v>0</v>
      </c>
      <c r="DA25" s="17">
        <v>6.4</v>
      </c>
      <c r="DB25" s="17"/>
      <c r="DC25" s="17">
        <v>9.9</v>
      </c>
      <c r="DD25" s="17">
        <v>0</v>
      </c>
      <c r="DE25" s="17">
        <v>0.2</v>
      </c>
      <c r="DF25" s="17">
        <v>1.6</v>
      </c>
      <c r="DG25" s="17">
        <v>1.4</v>
      </c>
      <c r="DH25" s="17">
        <v>20.100000000000001</v>
      </c>
      <c r="DI25" s="17">
        <v>6.9</v>
      </c>
      <c r="DJ25" s="17">
        <v>7</v>
      </c>
      <c r="DK25" s="17">
        <v>3.4</v>
      </c>
      <c r="DL25" s="17">
        <v>16.3</v>
      </c>
      <c r="DM25" s="17">
        <v>12.2</v>
      </c>
      <c r="DN25" s="17">
        <v>14.8</v>
      </c>
      <c r="DO25" s="17">
        <v>13.6</v>
      </c>
      <c r="DP25" s="17">
        <v>31</v>
      </c>
      <c r="DQ25" s="17">
        <v>4.4000000000000004</v>
      </c>
      <c r="DR25" s="17">
        <v>1.2</v>
      </c>
      <c r="DS25" s="17">
        <v>2.4</v>
      </c>
      <c r="DT25" s="17">
        <v>2.7</v>
      </c>
      <c r="DU25" s="17">
        <v>14.9</v>
      </c>
      <c r="DV25" s="17"/>
      <c r="DW25" s="17">
        <v>16</v>
      </c>
      <c r="DX25" s="17">
        <v>0.9</v>
      </c>
      <c r="DY25" s="17"/>
      <c r="DZ25" s="17">
        <v>5</v>
      </c>
      <c r="EA25" s="17">
        <v>2.5</v>
      </c>
      <c r="EB25" s="17">
        <v>4.0999999999999996</v>
      </c>
      <c r="EC25" s="17">
        <v>6.3</v>
      </c>
      <c r="ED25" s="17">
        <v>10</v>
      </c>
      <c r="EE25" s="17">
        <v>13.1</v>
      </c>
      <c r="EF25" s="17">
        <v>12.9</v>
      </c>
      <c r="EG25" s="17">
        <v>20.399999999999999</v>
      </c>
      <c r="EH25" s="17">
        <v>31.1</v>
      </c>
      <c r="EI25" s="17">
        <v>35.5</v>
      </c>
      <c r="EJ25" s="17">
        <v>1.8</v>
      </c>
      <c r="EK25" s="17">
        <v>1.9</v>
      </c>
      <c r="EL25" s="17">
        <v>8.8000000000000007</v>
      </c>
      <c r="EM25" s="17">
        <v>3.8</v>
      </c>
      <c r="EN25" s="17">
        <v>7.6</v>
      </c>
      <c r="EO25" s="17">
        <v>3</v>
      </c>
      <c r="EP25" s="17">
        <v>3.6</v>
      </c>
      <c r="EQ25" s="17">
        <v>3.7</v>
      </c>
      <c r="ER25" s="17">
        <v>12.1</v>
      </c>
      <c r="ES25" s="17">
        <v>172.5</v>
      </c>
      <c r="ET25" s="17">
        <v>4.2</v>
      </c>
      <c r="EU25" s="17">
        <v>95.2</v>
      </c>
      <c r="EV25" s="17">
        <v>0.6</v>
      </c>
      <c r="EW25" s="17">
        <v>41</v>
      </c>
      <c r="EX25" s="17">
        <v>44.3</v>
      </c>
      <c r="EY25" s="17">
        <v>69.3</v>
      </c>
      <c r="EZ25" s="17">
        <v>5.0999999999999996</v>
      </c>
      <c r="FA25" s="17">
        <v>7</v>
      </c>
      <c r="FB25" s="17">
        <v>20</v>
      </c>
      <c r="FC25" s="17">
        <v>9.6999999999999993</v>
      </c>
      <c r="FD25" s="17"/>
      <c r="FE25" s="17"/>
      <c r="FF25" s="17">
        <v>15</v>
      </c>
      <c r="FG25" s="17">
        <v>16.600000000000001</v>
      </c>
      <c r="FH25" s="17">
        <v>7.5</v>
      </c>
      <c r="FI25" s="17"/>
      <c r="FJ25" s="17">
        <v>6817</v>
      </c>
      <c r="FK25" s="15"/>
      <c r="FL25" s="17">
        <v>8.6999999999999993</v>
      </c>
      <c r="FM25" s="17">
        <v>3.1389999999999998</v>
      </c>
      <c r="FN25" s="17">
        <v>5.3</v>
      </c>
      <c r="FO25" s="17">
        <v>7.5</v>
      </c>
      <c r="FP25" s="17">
        <v>27.340969999999999</v>
      </c>
      <c r="FQ25" s="17">
        <v>18.91893</v>
      </c>
      <c r="FR25" s="17">
        <v>4.4000000000000004</v>
      </c>
      <c r="FS25" s="17">
        <v>5.2</v>
      </c>
      <c r="FT25" s="17">
        <v>80.498900000000006</v>
      </c>
    </row>
    <row r="26" spans="1:176" ht="24" customHeight="1" x14ac:dyDescent="0.3">
      <c r="A26" s="18" t="s">
        <v>43</v>
      </c>
      <c r="B26" s="18" t="s">
        <v>758</v>
      </c>
      <c r="C26" s="19">
        <v>58.9</v>
      </c>
      <c r="D26" s="19">
        <v>601.9</v>
      </c>
      <c r="E26" s="19">
        <v>206.8</v>
      </c>
      <c r="F26" s="19"/>
      <c r="G26" s="19"/>
      <c r="H26" s="19">
        <v>0</v>
      </c>
      <c r="I26" s="19">
        <v>83.9</v>
      </c>
      <c r="J26" s="19"/>
      <c r="K26" s="19">
        <v>55.1</v>
      </c>
      <c r="L26" s="19">
        <v>186.3</v>
      </c>
      <c r="M26" s="19">
        <v>207.5</v>
      </c>
      <c r="N26" s="19">
        <v>208.2</v>
      </c>
      <c r="O26" s="19">
        <v>280</v>
      </c>
      <c r="P26" s="19">
        <v>214.1</v>
      </c>
      <c r="Q26" s="19">
        <v>110.6</v>
      </c>
      <c r="R26" s="19">
        <v>200.4</v>
      </c>
      <c r="S26" s="19">
        <v>3.1</v>
      </c>
      <c r="T26" s="19"/>
      <c r="U26" s="19"/>
      <c r="V26" s="19"/>
      <c r="W26" s="19"/>
      <c r="X26" s="19">
        <v>123.2</v>
      </c>
      <c r="Y26" s="19">
        <v>7.8</v>
      </c>
      <c r="Z26" s="19">
        <v>5.0999999999999996</v>
      </c>
      <c r="AA26" s="19">
        <v>16.899999999999999</v>
      </c>
      <c r="AB26" s="19">
        <v>7.1</v>
      </c>
      <c r="AC26" s="19">
        <v>12.5</v>
      </c>
      <c r="AD26" s="19">
        <v>50.4</v>
      </c>
      <c r="AE26" s="19"/>
      <c r="AF26" s="19"/>
      <c r="AG26" s="19">
        <v>0</v>
      </c>
      <c r="AH26" s="19"/>
      <c r="AI26" s="19">
        <v>50.5</v>
      </c>
      <c r="AJ26" s="19">
        <v>55.6</v>
      </c>
      <c r="AK26" s="19"/>
      <c r="AL26" s="19"/>
      <c r="AM26" s="19"/>
      <c r="AN26" s="19">
        <v>6.4</v>
      </c>
      <c r="AO26" s="19">
        <v>0</v>
      </c>
      <c r="AP26" s="19">
        <v>34.799999999999997</v>
      </c>
      <c r="AQ26" s="19">
        <v>50.1</v>
      </c>
      <c r="AR26" s="19">
        <v>21</v>
      </c>
      <c r="AS26" s="19">
        <v>18.5</v>
      </c>
      <c r="AT26" s="19">
        <v>11.6</v>
      </c>
      <c r="AU26" s="19">
        <v>65.2</v>
      </c>
      <c r="AV26" s="19">
        <v>181.1</v>
      </c>
      <c r="AW26" s="19">
        <v>181.9</v>
      </c>
      <c r="AX26" s="19">
        <v>184</v>
      </c>
      <c r="AY26" s="19">
        <v>84.6</v>
      </c>
      <c r="AZ26" s="19">
        <v>6.2</v>
      </c>
      <c r="BA26" s="19">
        <v>3</v>
      </c>
      <c r="BB26" s="19">
        <v>22.2</v>
      </c>
      <c r="BC26" s="19">
        <v>32.799999999999997</v>
      </c>
      <c r="BD26" s="19">
        <v>2.2000000000000002</v>
      </c>
      <c r="BE26" s="19">
        <v>0</v>
      </c>
      <c r="BF26" s="19">
        <v>26</v>
      </c>
      <c r="BG26" s="19"/>
      <c r="BH26" s="19"/>
      <c r="BI26" s="19">
        <v>61.7</v>
      </c>
      <c r="BJ26" s="19">
        <v>24.9</v>
      </c>
      <c r="BK26" s="19"/>
      <c r="BL26" s="19">
        <v>0</v>
      </c>
      <c r="BM26" s="19"/>
      <c r="BN26" s="19"/>
      <c r="BO26" s="19"/>
      <c r="BP26" s="19">
        <v>65.900000000000006</v>
      </c>
      <c r="BQ26" s="19">
        <v>179.3</v>
      </c>
      <c r="BR26" s="19">
        <v>176.9</v>
      </c>
      <c r="BS26" s="19">
        <v>211.3</v>
      </c>
      <c r="BT26" s="19">
        <v>276</v>
      </c>
      <c r="BU26" s="19">
        <v>76.7</v>
      </c>
      <c r="BV26" s="19">
        <v>37.299999999999997</v>
      </c>
      <c r="BW26" s="19"/>
      <c r="BX26" s="19"/>
      <c r="BY26" s="19"/>
      <c r="BZ26" s="19"/>
      <c r="CA26" s="19"/>
      <c r="CB26" s="19"/>
      <c r="CC26" s="19">
        <v>0.7</v>
      </c>
      <c r="CD26" s="19">
        <v>138</v>
      </c>
      <c r="CE26" s="19">
        <v>90.4</v>
      </c>
      <c r="CF26" s="19">
        <v>47.1</v>
      </c>
      <c r="CG26" s="19">
        <v>71.8</v>
      </c>
      <c r="CH26" s="19">
        <v>27</v>
      </c>
      <c r="CI26" s="19"/>
      <c r="CJ26" s="19"/>
      <c r="CK26" s="19">
        <v>0</v>
      </c>
      <c r="CL26" s="19">
        <v>147.1</v>
      </c>
      <c r="CM26" s="19">
        <v>149.6</v>
      </c>
      <c r="CN26" s="19">
        <v>149.4</v>
      </c>
      <c r="CO26" s="19">
        <v>0</v>
      </c>
      <c r="CP26" s="19"/>
      <c r="CQ26" s="19"/>
      <c r="CR26" s="19"/>
      <c r="CS26" s="19"/>
      <c r="CT26" s="19">
        <v>210.9</v>
      </c>
      <c r="CU26" s="19">
        <v>100.3</v>
      </c>
      <c r="CV26" s="19">
        <v>0.1</v>
      </c>
      <c r="CW26" s="19">
        <v>41.2</v>
      </c>
      <c r="CX26" s="19">
        <v>66.599999999999994</v>
      </c>
      <c r="CY26" s="19">
        <v>15.5</v>
      </c>
      <c r="CZ26" s="19">
        <v>0.1</v>
      </c>
      <c r="DA26" s="19">
        <v>6.4</v>
      </c>
      <c r="DB26" s="19"/>
      <c r="DC26" s="19">
        <v>9.9</v>
      </c>
      <c r="DD26" s="19">
        <v>0</v>
      </c>
      <c r="DE26" s="19">
        <v>0.2</v>
      </c>
      <c r="DF26" s="19">
        <v>1.6</v>
      </c>
      <c r="DG26" s="19">
        <v>1.5</v>
      </c>
      <c r="DH26" s="19">
        <v>20.3</v>
      </c>
      <c r="DI26" s="19">
        <v>6.9</v>
      </c>
      <c r="DJ26" s="19">
        <v>7</v>
      </c>
      <c r="DK26" s="19">
        <v>3.4</v>
      </c>
      <c r="DL26" s="19">
        <v>16.3</v>
      </c>
      <c r="DM26" s="19">
        <v>12.7</v>
      </c>
      <c r="DN26" s="19">
        <v>15.4</v>
      </c>
      <c r="DO26" s="19">
        <v>5.8</v>
      </c>
      <c r="DP26" s="19">
        <v>7.5</v>
      </c>
      <c r="DQ26" s="19">
        <v>4.4000000000000004</v>
      </c>
      <c r="DR26" s="19">
        <v>1.2</v>
      </c>
      <c r="DS26" s="19">
        <v>2.4</v>
      </c>
      <c r="DT26" s="19">
        <v>2.7</v>
      </c>
      <c r="DU26" s="19">
        <v>16.8</v>
      </c>
      <c r="DV26" s="19"/>
      <c r="DW26" s="19">
        <v>16.100000000000001</v>
      </c>
      <c r="DX26" s="19">
        <v>0.9</v>
      </c>
      <c r="DY26" s="19"/>
      <c r="DZ26" s="19">
        <v>5</v>
      </c>
      <c r="EA26" s="19">
        <v>2.5</v>
      </c>
      <c r="EB26" s="19">
        <v>4.2</v>
      </c>
      <c r="EC26" s="19">
        <v>6.4</v>
      </c>
      <c r="ED26" s="19">
        <v>10</v>
      </c>
      <c r="EE26" s="19">
        <v>16.600000000000001</v>
      </c>
      <c r="EF26" s="19">
        <v>8.5</v>
      </c>
      <c r="EG26" s="19">
        <v>30.5</v>
      </c>
      <c r="EH26" s="19">
        <v>22.6</v>
      </c>
      <c r="EI26" s="19">
        <v>17.2</v>
      </c>
      <c r="EJ26" s="19">
        <v>1.5</v>
      </c>
      <c r="EK26" s="19">
        <v>0.4</v>
      </c>
      <c r="EL26" s="19">
        <v>9.5</v>
      </c>
      <c r="EM26" s="19">
        <v>3.9</v>
      </c>
      <c r="EN26" s="19">
        <v>7.8</v>
      </c>
      <c r="EO26" s="19">
        <v>3</v>
      </c>
      <c r="EP26" s="19">
        <v>3.6</v>
      </c>
      <c r="EQ26" s="19">
        <v>3.7</v>
      </c>
      <c r="ER26" s="19">
        <v>11.7</v>
      </c>
      <c r="ES26" s="19">
        <v>214.1</v>
      </c>
      <c r="ET26" s="19">
        <v>6.7</v>
      </c>
      <c r="EU26" s="19">
        <v>125.9</v>
      </c>
      <c r="EV26" s="19">
        <v>0.6</v>
      </c>
      <c r="EW26" s="19">
        <v>8.1999999999999993</v>
      </c>
      <c r="EX26" s="19">
        <v>4.8</v>
      </c>
      <c r="EY26" s="19">
        <v>81.400000000000006</v>
      </c>
      <c r="EZ26" s="19">
        <v>3</v>
      </c>
      <c r="FA26" s="19">
        <v>7</v>
      </c>
      <c r="FB26" s="19">
        <v>20</v>
      </c>
      <c r="FC26" s="19">
        <v>9.4</v>
      </c>
      <c r="FD26" s="19"/>
      <c r="FE26" s="19"/>
      <c r="FF26" s="19">
        <v>15</v>
      </c>
      <c r="FG26" s="19">
        <v>16.3</v>
      </c>
      <c r="FH26" s="19">
        <v>7.6</v>
      </c>
      <c r="FI26" s="19"/>
      <c r="FJ26" s="19">
        <v>6891.3</v>
      </c>
      <c r="FK26" s="15"/>
      <c r="FL26" s="19">
        <v>8.5</v>
      </c>
      <c r="FM26" s="19">
        <v>3.1629999999999998</v>
      </c>
      <c r="FN26" s="19">
        <v>6.1</v>
      </c>
      <c r="FO26" s="19">
        <v>7.5</v>
      </c>
      <c r="FP26" s="19">
        <v>27.31607</v>
      </c>
      <c r="FQ26" s="19">
        <v>18.918810000000001</v>
      </c>
      <c r="FR26" s="19">
        <v>4.4000000000000004</v>
      </c>
      <c r="FS26" s="19">
        <v>5.0999999999999996</v>
      </c>
      <c r="FT26" s="19">
        <v>80.997879999999995</v>
      </c>
    </row>
    <row r="27" spans="1:176" ht="24" customHeight="1" x14ac:dyDescent="0.3">
      <c r="A27" s="13" t="s">
        <v>43</v>
      </c>
      <c r="B27" s="13" t="s">
        <v>759</v>
      </c>
      <c r="C27" s="14">
        <v>59</v>
      </c>
      <c r="D27" s="14">
        <v>601</v>
      </c>
      <c r="E27" s="14">
        <v>207.7</v>
      </c>
      <c r="F27" s="14"/>
      <c r="G27" s="14"/>
      <c r="H27" s="14">
        <v>0</v>
      </c>
      <c r="I27" s="14">
        <v>82.1</v>
      </c>
      <c r="J27" s="14"/>
      <c r="K27" s="14">
        <v>78.900000000000006</v>
      </c>
      <c r="L27" s="14">
        <v>186.9</v>
      </c>
      <c r="M27" s="14">
        <v>207.5</v>
      </c>
      <c r="N27" s="14">
        <v>208.7</v>
      </c>
      <c r="O27" s="14">
        <v>279.60000000000002</v>
      </c>
      <c r="P27" s="14">
        <v>217.1</v>
      </c>
      <c r="Q27" s="14">
        <v>110.9</v>
      </c>
      <c r="R27" s="14">
        <v>300.2</v>
      </c>
      <c r="S27" s="14">
        <v>3.1</v>
      </c>
      <c r="T27" s="14"/>
      <c r="U27" s="14"/>
      <c r="V27" s="14"/>
      <c r="W27" s="14"/>
      <c r="X27" s="14">
        <v>123.2</v>
      </c>
      <c r="Y27" s="14">
        <v>7.8</v>
      </c>
      <c r="Z27" s="14">
        <v>5</v>
      </c>
      <c r="AA27" s="14">
        <v>16.8</v>
      </c>
      <c r="AB27" s="14">
        <v>7.1</v>
      </c>
      <c r="AC27" s="14">
        <v>12.8</v>
      </c>
      <c r="AD27" s="14">
        <v>70.599999999999994</v>
      </c>
      <c r="AE27" s="14"/>
      <c r="AF27" s="14"/>
      <c r="AG27" s="14">
        <v>0</v>
      </c>
      <c r="AH27" s="14"/>
      <c r="AI27" s="14">
        <v>64</v>
      </c>
      <c r="AJ27" s="14">
        <v>76.099999999999994</v>
      </c>
      <c r="AK27" s="14"/>
      <c r="AL27" s="14"/>
      <c r="AM27" s="14"/>
      <c r="AN27" s="14">
        <v>6.4</v>
      </c>
      <c r="AO27" s="14">
        <v>0</v>
      </c>
      <c r="AP27" s="14">
        <v>34</v>
      </c>
      <c r="AQ27" s="14">
        <v>51.2</v>
      </c>
      <c r="AR27" s="14">
        <v>21.4</v>
      </c>
      <c r="AS27" s="14">
        <v>18.5</v>
      </c>
      <c r="AT27" s="14">
        <v>12.6</v>
      </c>
      <c r="AU27" s="14">
        <v>64.900000000000006</v>
      </c>
      <c r="AV27" s="14">
        <v>181.7</v>
      </c>
      <c r="AW27" s="14">
        <v>182.4</v>
      </c>
      <c r="AX27" s="14">
        <v>183.3</v>
      </c>
      <c r="AY27" s="14">
        <v>82.6</v>
      </c>
      <c r="AZ27" s="14">
        <v>6.3</v>
      </c>
      <c r="BA27" s="14">
        <v>3.1</v>
      </c>
      <c r="BB27" s="14">
        <v>19.3</v>
      </c>
      <c r="BC27" s="14">
        <v>26</v>
      </c>
      <c r="BD27" s="14">
        <v>2.2000000000000002</v>
      </c>
      <c r="BE27" s="14">
        <v>0</v>
      </c>
      <c r="BF27" s="14">
        <v>26.1</v>
      </c>
      <c r="BG27" s="14"/>
      <c r="BH27" s="14"/>
      <c r="BI27" s="14">
        <v>81.099999999999994</v>
      </c>
      <c r="BJ27" s="14">
        <v>25.5</v>
      </c>
      <c r="BK27" s="14"/>
      <c r="BL27" s="14">
        <v>0</v>
      </c>
      <c r="BM27" s="14"/>
      <c r="BN27" s="14"/>
      <c r="BO27" s="14"/>
      <c r="BP27" s="14">
        <v>66.099999999999994</v>
      </c>
      <c r="BQ27" s="14">
        <v>179.3</v>
      </c>
      <c r="BR27" s="14">
        <v>177.1</v>
      </c>
      <c r="BS27" s="14">
        <v>211.5</v>
      </c>
      <c r="BT27" s="14">
        <v>276.3</v>
      </c>
      <c r="BU27" s="14">
        <v>76.900000000000006</v>
      </c>
      <c r="BV27" s="14">
        <v>37.4</v>
      </c>
      <c r="BW27" s="14"/>
      <c r="BX27" s="14"/>
      <c r="BY27" s="14"/>
      <c r="BZ27" s="14"/>
      <c r="CA27" s="14"/>
      <c r="CB27" s="14"/>
      <c r="CC27" s="14">
        <v>0.9</v>
      </c>
      <c r="CD27" s="14">
        <v>158.4</v>
      </c>
      <c r="CE27" s="14">
        <v>91.1</v>
      </c>
      <c r="CF27" s="14">
        <v>47.1</v>
      </c>
      <c r="CG27" s="14">
        <v>72</v>
      </c>
      <c r="CH27" s="14">
        <v>26.5</v>
      </c>
      <c r="CI27" s="14"/>
      <c r="CJ27" s="14"/>
      <c r="CK27" s="14">
        <v>0</v>
      </c>
      <c r="CL27" s="14">
        <v>147.19999999999999</v>
      </c>
      <c r="CM27" s="14">
        <v>149.6</v>
      </c>
      <c r="CN27" s="14">
        <v>170.5</v>
      </c>
      <c r="CO27" s="14">
        <v>0</v>
      </c>
      <c r="CP27" s="14"/>
      <c r="CQ27" s="14"/>
      <c r="CR27" s="14"/>
      <c r="CS27" s="14"/>
      <c r="CT27" s="14">
        <v>219.8</v>
      </c>
      <c r="CU27" s="14">
        <v>104.1</v>
      </c>
      <c r="CV27" s="14">
        <v>0.7</v>
      </c>
      <c r="CW27" s="14">
        <v>34.799999999999997</v>
      </c>
      <c r="CX27" s="14">
        <v>69.2</v>
      </c>
      <c r="CY27" s="14">
        <v>16.8</v>
      </c>
      <c r="CZ27" s="14">
        <v>0.2</v>
      </c>
      <c r="DA27" s="14">
        <v>6.5</v>
      </c>
      <c r="DB27" s="14"/>
      <c r="DC27" s="14">
        <v>9.9</v>
      </c>
      <c r="DD27" s="14">
        <v>0</v>
      </c>
      <c r="DE27" s="14">
        <v>0.2</v>
      </c>
      <c r="DF27" s="14">
        <v>1.6</v>
      </c>
      <c r="DG27" s="14">
        <v>1.8</v>
      </c>
      <c r="DH27" s="14">
        <v>20.3</v>
      </c>
      <c r="DI27" s="14">
        <v>6.9</v>
      </c>
      <c r="DJ27" s="14">
        <v>7</v>
      </c>
      <c r="DK27" s="14">
        <v>3.3</v>
      </c>
      <c r="DL27" s="14">
        <v>16.3</v>
      </c>
      <c r="DM27" s="14">
        <v>13</v>
      </c>
      <c r="DN27" s="14">
        <v>15.6</v>
      </c>
      <c r="DO27" s="14">
        <v>2.7</v>
      </c>
      <c r="DP27" s="14">
        <v>3.9</v>
      </c>
      <c r="DQ27" s="14">
        <v>4.4000000000000004</v>
      </c>
      <c r="DR27" s="14">
        <v>1.2</v>
      </c>
      <c r="DS27" s="14">
        <v>2.4</v>
      </c>
      <c r="DT27" s="14">
        <v>2.7</v>
      </c>
      <c r="DU27" s="14">
        <v>17.5</v>
      </c>
      <c r="DV27" s="14"/>
      <c r="DW27" s="14">
        <v>18.2</v>
      </c>
      <c r="DX27" s="14">
        <v>0.9</v>
      </c>
      <c r="DY27" s="14"/>
      <c r="DZ27" s="14">
        <v>6</v>
      </c>
      <c r="EA27" s="14">
        <v>2.5</v>
      </c>
      <c r="EB27" s="14">
        <v>4.2</v>
      </c>
      <c r="EC27" s="14">
        <v>6.4</v>
      </c>
      <c r="ED27" s="14">
        <v>10</v>
      </c>
      <c r="EE27" s="14">
        <v>16.7</v>
      </c>
      <c r="EF27" s="14">
        <v>8.6999999999999993</v>
      </c>
      <c r="EG27" s="14">
        <v>32.9</v>
      </c>
      <c r="EH27" s="14">
        <v>26.3</v>
      </c>
      <c r="EI27" s="14">
        <v>19.3</v>
      </c>
      <c r="EJ27" s="14">
        <v>1.4</v>
      </c>
      <c r="EK27" s="14">
        <v>0.8</v>
      </c>
      <c r="EL27" s="14">
        <v>9.5</v>
      </c>
      <c r="EM27" s="14">
        <v>3.9</v>
      </c>
      <c r="EN27" s="14">
        <v>7.8</v>
      </c>
      <c r="EO27" s="14">
        <v>3</v>
      </c>
      <c r="EP27" s="14">
        <v>3.6</v>
      </c>
      <c r="EQ27" s="14">
        <v>3.7</v>
      </c>
      <c r="ER27" s="14">
        <v>12.5</v>
      </c>
      <c r="ES27" s="14">
        <v>227.4</v>
      </c>
      <c r="ET27" s="14">
        <v>8.6999999999999993</v>
      </c>
      <c r="EU27" s="14">
        <v>126</v>
      </c>
      <c r="EV27" s="14">
        <v>0.6</v>
      </c>
      <c r="EW27" s="14">
        <v>0.8</v>
      </c>
      <c r="EX27" s="14">
        <v>2.2000000000000002</v>
      </c>
      <c r="EY27" s="14">
        <v>92.9</v>
      </c>
      <c r="EZ27" s="14">
        <v>6.2</v>
      </c>
      <c r="FA27" s="14">
        <v>7</v>
      </c>
      <c r="FB27" s="14">
        <v>20</v>
      </c>
      <c r="FC27" s="14">
        <v>9.6</v>
      </c>
      <c r="FD27" s="14"/>
      <c r="FE27" s="14"/>
      <c r="FF27" s="14">
        <v>15</v>
      </c>
      <c r="FG27" s="14">
        <v>16.3</v>
      </c>
      <c r="FH27" s="14">
        <v>6.5</v>
      </c>
      <c r="FI27" s="14"/>
      <c r="FJ27" s="14">
        <v>7162.9</v>
      </c>
      <c r="FK27" s="15"/>
      <c r="FL27" s="14">
        <v>8.4</v>
      </c>
      <c r="FM27" s="14">
        <v>3.246</v>
      </c>
      <c r="FN27" s="14">
        <v>6.1</v>
      </c>
      <c r="FO27" s="14">
        <v>7.5</v>
      </c>
      <c r="FP27" s="14">
        <v>27.321650000000002</v>
      </c>
      <c r="FQ27" s="14">
        <v>18.918839999999999</v>
      </c>
      <c r="FR27" s="14">
        <v>4.3</v>
      </c>
      <c r="FS27" s="14">
        <v>5.2</v>
      </c>
      <c r="FT27" s="14">
        <v>80.986490000000003</v>
      </c>
    </row>
    <row r="28" spans="1:176" ht="24" customHeight="1" x14ac:dyDescent="0.3">
      <c r="A28" s="16" t="s">
        <v>43</v>
      </c>
      <c r="B28" s="16" t="s">
        <v>760</v>
      </c>
      <c r="C28" s="17">
        <v>57.6</v>
      </c>
      <c r="D28" s="17">
        <v>600</v>
      </c>
      <c r="E28" s="17">
        <v>205.9</v>
      </c>
      <c r="F28" s="17"/>
      <c r="G28" s="17"/>
      <c r="H28" s="17">
        <v>0</v>
      </c>
      <c r="I28" s="17">
        <v>83.1</v>
      </c>
      <c r="J28" s="17"/>
      <c r="K28" s="17">
        <v>77.8</v>
      </c>
      <c r="L28" s="17">
        <v>187.4</v>
      </c>
      <c r="M28" s="17">
        <v>206.8</v>
      </c>
      <c r="N28" s="17">
        <v>210.9</v>
      </c>
      <c r="O28" s="17">
        <v>275.60000000000002</v>
      </c>
      <c r="P28" s="17">
        <v>216.9</v>
      </c>
      <c r="Q28" s="17">
        <v>110.3</v>
      </c>
      <c r="R28" s="17">
        <v>376.1</v>
      </c>
      <c r="S28" s="17">
        <v>3.1</v>
      </c>
      <c r="T28" s="17"/>
      <c r="U28" s="17"/>
      <c r="V28" s="17"/>
      <c r="W28" s="17"/>
      <c r="X28" s="17">
        <v>118</v>
      </c>
      <c r="Y28" s="17">
        <v>6.7</v>
      </c>
      <c r="Z28" s="17">
        <v>5.0999999999999996</v>
      </c>
      <c r="AA28" s="17">
        <v>16.8</v>
      </c>
      <c r="AB28" s="17">
        <v>7</v>
      </c>
      <c r="AC28" s="17">
        <v>12.8</v>
      </c>
      <c r="AD28" s="17">
        <v>70.400000000000006</v>
      </c>
      <c r="AE28" s="17"/>
      <c r="AF28" s="17"/>
      <c r="AG28" s="17">
        <v>0</v>
      </c>
      <c r="AH28" s="17"/>
      <c r="AI28" s="17">
        <v>62.9</v>
      </c>
      <c r="AJ28" s="17">
        <v>77.099999999999994</v>
      </c>
      <c r="AK28" s="17"/>
      <c r="AL28" s="17"/>
      <c r="AM28" s="17"/>
      <c r="AN28" s="17">
        <v>6.4</v>
      </c>
      <c r="AO28" s="17">
        <v>0</v>
      </c>
      <c r="AP28" s="17">
        <v>35.1</v>
      </c>
      <c r="AQ28" s="17">
        <v>47.4</v>
      </c>
      <c r="AR28" s="17">
        <v>20.9</v>
      </c>
      <c r="AS28" s="17">
        <v>18.600000000000001</v>
      </c>
      <c r="AT28" s="17">
        <v>12.4</v>
      </c>
      <c r="AU28" s="17">
        <v>60.3</v>
      </c>
      <c r="AV28" s="17">
        <v>179.4</v>
      </c>
      <c r="AW28" s="17">
        <v>180.1</v>
      </c>
      <c r="AX28" s="17">
        <v>184.1</v>
      </c>
      <c r="AY28" s="17">
        <v>81.5</v>
      </c>
      <c r="AZ28" s="17">
        <v>6.2</v>
      </c>
      <c r="BA28" s="17">
        <v>2.9</v>
      </c>
      <c r="BB28" s="17">
        <v>33.799999999999997</v>
      </c>
      <c r="BC28" s="17">
        <v>25.7</v>
      </c>
      <c r="BD28" s="17">
        <v>2.2000000000000002</v>
      </c>
      <c r="BE28" s="17">
        <v>0</v>
      </c>
      <c r="BF28" s="17">
        <v>24.6</v>
      </c>
      <c r="BG28" s="17"/>
      <c r="BH28" s="17"/>
      <c r="BI28" s="17">
        <v>80.2</v>
      </c>
      <c r="BJ28" s="17">
        <v>28.1</v>
      </c>
      <c r="BK28" s="17"/>
      <c r="BL28" s="17">
        <v>0</v>
      </c>
      <c r="BM28" s="17"/>
      <c r="BN28" s="17"/>
      <c r="BO28" s="17"/>
      <c r="BP28" s="17">
        <v>65.099999999999994</v>
      </c>
      <c r="BQ28" s="17">
        <v>179.7</v>
      </c>
      <c r="BR28" s="17">
        <v>179.5</v>
      </c>
      <c r="BS28" s="17">
        <v>211.4</v>
      </c>
      <c r="BT28" s="17">
        <v>277.2</v>
      </c>
      <c r="BU28" s="17">
        <v>76.900000000000006</v>
      </c>
      <c r="BV28" s="17">
        <v>37.299999999999997</v>
      </c>
      <c r="BW28" s="17"/>
      <c r="BX28" s="17"/>
      <c r="BY28" s="17"/>
      <c r="BZ28" s="17"/>
      <c r="CA28" s="17"/>
      <c r="CB28" s="17"/>
      <c r="CC28" s="17">
        <v>0.9</v>
      </c>
      <c r="CD28" s="17">
        <v>139</v>
      </c>
      <c r="CE28" s="17">
        <v>88.5</v>
      </c>
      <c r="CF28" s="17">
        <v>46.6</v>
      </c>
      <c r="CG28" s="17">
        <v>71.5</v>
      </c>
      <c r="CH28" s="17">
        <v>28.2</v>
      </c>
      <c r="CI28" s="17"/>
      <c r="CJ28" s="17"/>
      <c r="CK28" s="17">
        <v>0</v>
      </c>
      <c r="CL28" s="17">
        <v>146.80000000000001</v>
      </c>
      <c r="CM28" s="17">
        <v>149</v>
      </c>
      <c r="CN28" s="17">
        <v>170.3</v>
      </c>
      <c r="CO28" s="17">
        <v>0</v>
      </c>
      <c r="CP28" s="17"/>
      <c r="CQ28" s="17"/>
      <c r="CR28" s="17"/>
      <c r="CS28" s="17"/>
      <c r="CT28" s="17">
        <v>218.7</v>
      </c>
      <c r="CU28" s="17">
        <v>104.6</v>
      </c>
      <c r="CV28" s="17">
        <v>0.8</v>
      </c>
      <c r="CW28" s="17">
        <v>36.700000000000003</v>
      </c>
      <c r="CX28" s="17">
        <v>72.5</v>
      </c>
      <c r="CY28" s="17">
        <v>16.2</v>
      </c>
      <c r="CZ28" s="17">
        <v>0.2</v>
      </c>
      <c r="DA28" s="17">
        <v>6.6</v>
      </c>
      <c r="DB28" s="17"/>
      <c r="DC28" s="17">
        <v>9.9</v>
      </c>
      <c r="DD28" s="17">
        <v>0</v>
      </c>
      <c r="DE28" s="17">
        <v>0.2</v>
      </c>
      <c r="DF28" s="17">
        <v>1.6</v>
      </c>
      <c r="DG28" s="17">
        <v>1.8</v>
      </c>
      <c r="DH28" s="17">
        <v>20</v>
      </c>
      <c r="DI28" s="17">
        <v>7</v>
      </c>
      <c r="DJ28" s="17">
        <v>7</v>
      </c>
      <c r="DK28" s="17">
        <v>3.3</v>
      </c>
      <c r="DL28" s="17">
        <v>16.3</v>
      </c>
      <c r="DM28" s="17">
        <v>13.1</v>
      </c>
      <c r="DN28" s="17">
        <v>15.7</v>
      </c>
      <c r="DO28" s="17">
        <v>3.7</v>
      </c>
      <c r="DP28" s="17">
        <v>7.5</v>
      </c>
      <c r="DQ28" s="17">
        <v>4.4000000000000004</v>
      </c>
      <c r="DR28" s="17">
        <v>1.2</v>
      </c>
      <c r="DS28" s="17">
        <v>2.4</v>
      </c>
      <c r="DT28" s="17">
        <v>2.7</v>
      </c>
      <c r="DU28" s="17">
        <v>17.3</v>
      </c>
      <c r="DV28" s="17"/>
      <c r="DW28" s="17">
        <v>20</v>
      </c>
      <c r="DX28" s="17">
        <v>0.9</v>
      </c>
      <c r="DY28" s="17"/>
      <c r="DZ28" s="17">
        <v>6</v>
      </c>
      <c r="EA28" s="17">
        <v>2.2999999999999998</v>
      </c>
      <c r="EB28" s="17">
        <v>4.0999999999999996</v>
      </c>
      <c r="EC28" s="17">
        <v>6.4</v>
      </c>
      <c r="ED28" s="17">
        <v>10.1</v>
      </c>
      <c r="EE28" s="17">
        <v>18.600000000000001</v>
      </c>
      <c r="EF28" s="17">
        <v>9.8000000000000007</v>
      </c>
      <c r="EG28" s="17">
        <v>33.700000000000003</v>
      </c>
      <c r="EH28" s="17">
        <v>23.3</v>
      </c>
      <c r="EI28" s="17">
        <v>16.5</v>
      </c>
      <c r="EJ28" s="17">
        <v>1.3</v>
      </c>
      <c r="EK28" s="17">
        <v>0.8</v>
      </c>
      <c r="EL28" s="17">
        <v>9</v>
      </c>
      <c r="EM28" s="17">
        <v>3.9</v>
      </c>
      <c r="EN28" s="17">
        <v>7.8</v>
      </c>
      <c r="EO28" s="17">
        <v>3</v>
      </c>
      <c r="EP28" s="17">
        <v>3.6</v>
      </c>
      <c r="EQ28" s="17">
        <v>3.7</v>
      </c>
      <c r="ER28" s="17">
        <v>13.8</v>
      </c>
      <c r="ES28" s="17">
        <v>185.7</v>
      </c>
      <c r="ET28" s="17">
        <v>10.8</v>
      </c>
      <c r="EU28" s="17">
        <v>130.6</v>
      </c>
      <c r="EV28" s="17">
        <v>0.6</v>
      </c>
      <c r="EW28" s="17">
        <v>0</v>
      </c>
      <c r="EX28" s="17">
        <v>0</v>
      </c>
      <c r="EY28" s="17">
        <v>94.9</v>
      </c>
      <c r="EZ28" s="17">
        <v>9.1</v>
      </c>
      <c r="FA28" s="17">
        <v>6.9</v>
      </c>
      <c r="FB28" s="17">
        <v>20.2</v>
      </c>
      <c r="FC28" s="17">
        <v>10.199999999999999</v>
      </c>
      <c r="FD28" s="17"/>
      <c r="FE28" s="17"/>
      <c r="FF28" s="17">
        <v>14.5</v>
      </c>
      <c r="FG28" s="17">
        <v>15.5</v>
      </c>
      <c r="FH28" s="17">
        <v>6.2</v>
      </c>
      <c r="FI28" s="17"/>
      <c r="FJ28" s="17">
        <v>7181.3</v>
      </c>
      <c r="FK28" s="15"/>
      <c r="FL28" s="17">
        <v>8.5</v>
      </c>
      <c r="FM28" s="17">
        <v>3.476</v>
      </c>
      <c r="FN28" s="17">
        <v>6.1</v>
      </c>
      <c r="FO28" s="17">
        <v>7.5</v>
      </c>
      <c r="FP28" s="17">
        <v>27.293410000000002</v>
      </c>
      <c r="FQ28" s="17">
        <v>18.918880000000001</v>
      </c>
      <c r="FR28" s="17">
        <v>4.0999999999999996</v>
      </c>
      <c r="FS28" s="17">
        <v>5.2</v>
      </c>
      <c r="FT28" s="17">
        <v>81.088290000000001</v>
      </c>
    </row>
    <row r="29" spans="1:176" ht="24" customHeight="1" x14ac:dyDescent="0.3">
      <c r="A29" s="16" t="s">
        <v>43</v>
      </c>
      <c r="B29" s="16" t="s">
        <v>761</v>
      </c>
      <c r="C29" s="17">
        <v>88.9</v>
      </c>
      <c r="D29" s="17">
        <v>603.20000000000005</v>
      </c>
      <c r="E29" s="17">
        <v>206.4</v>
      </c>
      <c r="F29" s="17"/>
      <c r="G29" s="17"/>
      <c r="H29" s="17">
        <v>30</v>
      </c>
      <c r="I29" s="17">
        <v>84.2</v>
      </c>
      <c r="J29" s="17"/>
      <c r="K29" s="17">
        <v>78.3</v>
      </c>
      <c r="L29" s="17">
        <v>186.4</v>
      </c>
      <c r="M29" s="17">
        <v>207.9</v>
      </c>
      <c r="N29" s="17">
        <v>206.5</v>
      </c>
      <c r="O29" s="17">
        <v>269.5</v>
      </c>
      <c r="P29" s="17">
        <v>215.2</v>
      </c>
      <c r="Q29" s="17">
        <v>109.9</v>
      </c>
      <c r="R29" s="17">
        <v>381.4</v>
      </c>
      <c r="S29" s="17">
        <v>3.1</v>
      </c>
      <c r="T29" s="17"/>
      <c r="U29" s="17"/>
      <c r="V29" s="17"/>
      <c r="W29" s="17"/>
      <c r="X29" s="17">
        <v>126.7</v>
      </c>
      <c r="Y29" s="17">
        <v>7.3</v>
      </c>
      <c r="Z29" s="17">
        <v>5.6</v>
      </c>
      <c r="AA29" s="17">
        <v>17</v>
      </c>
      <c r="AB29" s="17">
        <v>7.1</v>
      </c>
      <c r="AC29" s="17">
        <v>12.7</v>
      </c>
      <c r="AD29" s="17">
        <v>70.8</v>
      </c>
      <c r="AE29" s="17"/>
      <c r="AF29" s="17"/>
      <c r="AG29" s="17">
        <v>0</v>
      </c>
      <c r="AH29" s="17"/>
      <c r="AI29" s="17">
        <v>85.6</v>
      </c>
      <c r="AJ29" s="17">
        <v>74.099999999999994</v>
      </c>
      <c r="AK29" s="17"/>
      <c r="AL29" s="17"/>
      <c r="AM29" s="17"/>
      <c r="AN29" s="17">
        <v>6.4</v>
      </c>
      <c r="AO29" s="17">
        <v>0</v>
      </c>
      <c r="AP29" s="17">
        <v>34.9</v>
      </c>
      <c r="AQ29" s="17">
        <v>44.6</v>
      </c>
      <c r="AR29" s="17">
        <v>21.2</v>
      </c>
      <c r="AS29" s="17">
        <v>18.600000000000001</v>
      </c>
      <c r="AT29" s="17">
        <v>12.4</v>
      </c>
      <c r="AU29" s="17">
        <v>65.5</v>
      </c>
      <c r="AV29" s="17">
        <v>182.3</v>
      </c>
      <c r="AW29" s="17">
        <v>183.2</v>
      </c>
      <c r="AX29" s="17">
        <v>184</v>
      </c>
      <c r="AY29" s="17">
        <v>82.5</v>
      </c>
      <c r="AZ29" s="17">
        <v>6.3</v>
      </c>
      <c r="BA29" s="17">
        <v>3</v>
      </c>
      <c r="BB29" s="17">
        <v>32.6</v>
      </c>
      <c r="BC29" s="17">
        <v>25.2</v>
      </c>
      <c r="BD29" s="17">
        <v>2.2000000000000002</v>
      </c>
      <c r="BE29" s="17">
        <v>0</v>
      </c>
      <c r="BF29" s="17">
        <v>26.8</v>
      </c>
      <c r="BG29" s="17"/>
      <c r="BH29" s="17"/>
      <c r="BI29" s="17">
        <v>81.2</v>
      </c>
      <c r="BJ29" s="17">
        <v>50.2</v>
      </c>
      <c r="BK29" s="17"/>
      <c r="BL29" s="17">
        <v>0</v>
      </c>
      <c r="BM29" s="17"/>
      <c r="BN29" s="17"/>
      <c r="BO29" s="17"/>
      <c r="BP29" s="17">
        <v>66.2</v>
      </c>
      <c r="BQ29" s="17">
        <v>178.6</v>
      </c>
      <c r="BR29" s="17">
        <v>175.7</v>
      </c>
      <c r="BS29" s="17">
        <v>210.1</v>
      </c>
      <c r="BT29" s="17">
        <v>275.39999999999998</v>
      </c>
      <c r="BU29" s="17">
        <v>76</v>
      </c>
      <c r="BV29" s="17">
        <v>37.1</v>
      </c>
      <c r="BW29" s="17"/>
      <c r="BX29" s="17"/>
      <c r="BY29" s="17"/>
      <c r="BZ29" s="17"/>
      <c r="CA29" s="17"/>
      <c r="CB29" s="17"/>
      <c r="CC29" s="17">
        <v>0.9</v>
      </c>
      <c r="CD29" s="17">
        <v>128.30000000000001</v>
      </c>
      <c r="CE29" s="17">
        <v>89.5</v>
      </c>
      <c r="CF29" s="17">
        <v>47.2</v>
      </c>
      <c r="CG29" s="17">
        <v>71.900000000000006</v>
      </c>
      <c r="CH29" s="17">
        <v>30.1</v>
      </c>
      <c r="CI29" s="17"/>
      <c r="CJ29" s="17"/>
      <c r="CK29" s="17">
        <v>0</v>
      </c>
      <c r="CL29" s="17">
        <v>146.9</v>
      </c>
      <c r="CM29" s="17">
        <v>148.9</v>
      </c>
      <c r="CN29" s="17">
        <v>171.3</v>
      </c>
      <c r="CO29" s="17">
        <v>0</v>
      </c>
      <c r="CP29" s="17"/>
      <c r="CQ29" s="17"/>
      <c r="CR29" s="17"/>
      <c r="CS29" s="17"/>
      <c r="CT29" s="17">
        <v>218.4</v>
      </c>
      <c r="CU29" s="17">
        <v>104.5</v>
      </c>
      <c r="CV29" s="17">
        <v>1</v>
      </c>
      <c r="CW29" s="17">
        <v>28.9</v>
      </c>
      <c r="CX29" s="17">
        <v>71.400000000000006</v>
      </c>
      <c r="CY29" s="17">
        <v>16.899999999999999</v>
      </c>
      <c r="CZ29" s="17">
        <v>0.3</v>
      </c>
      <c r="DA29" s="17">
        <v>6.5</v>
      </c>
      <c r="DB29" s="17"/>
      <c r="DC29" s="17">
        <v>9.9</v>
      </c>
      <c r="DD29" s="17">
        <v>0</v>
      </c>
      <c r="DE29" s="17">
        <v>0.2</v>
      </c>
      <c r="DF29" s="17">
        <v>1.6</v>
      </c>
      <c r="DG29" s="17">
        <v>1.7</v>
      </c>
      <c r="DH29" s="17">
        <v>20.5</v>
      </c>
      <c r="DI29" s="17">
        <v>7.2</v>
      </c>
      <c r="DJ29" s="17">
        <v>4</v>
      </c>
      <c r="DK29" s="17">
        <v>3.4</v>
      </c>
      <c r="DL29" s="17">
        <v>16.5</v>
      </c>
      <c r="DM29" s="17">
        <v>13</v>
      </c>
      <c r="DN29" s="17">
        <v>15.7</v>
      </c>
      <c r="DO29" s="17">
        <v>5.8</v>
      </c>
      <c r="DP29" s="17">
        <v>12.5</v>
      </c>
      <c r="DQ29" s="17">
        <v>4.4000000000000004</v>
      </c>
      <c r="DR29" s="17">
        <v>1.2</v>
      </c>
      <c r="DS29" s="17">
        <v>2.4</v>
      </c>
      <c r="DT29" s="17">
        <v>2.7</v>
      </c>
      <c r="DU29" s="17">
        <v>17.100000000000001</v>
      </c>
      <c r="DV29" s="17"/>
      <c r="DW29" s="17">
        <v>20.2</v>
      </c>
      <c r="DX29" s="17">
        <v>0.9</v>
      </c>
      <c r="DY29" s="17"/>
      <c r="DZ29" s="17">
        <v>5.7</v>
      </c>
      <c r="EA29" s="17">
        <v>2</v>
      </c>
      <c r="EB29" s="17">
        <v>4.3</v>
      </c>
      <c r="EC29" s="17">
        <v>6.5</v>
      </c>
      <c r="ED29" s="17">
        <v>10</v>
      </c>
      <c r="EE29" s="17">
        <v>18.399999999999999</v>
      </c>
      <c r="EF29" s="17">
        <v>11.2</v>
      </c>
      <c r="EG29" s="17">
        <v>33.6</v>
      </c>
      <c r="EH29" s="17">
        <v>31.4</v>
      </c>
      <c r="EI29" s="17">
        <v>30.8</v>
      </c>
      <c r="EJ29" s="17">
        <v>1.4</v>
      </c>
      <c r="EK29" s="17">
        <v>1.5</v>
      </c>
      <c r="EL29" s="17">
        <v>8.5</v>
      </c>
      <c r="EM29" s="17">
        <v>3.7</v>
      </c>
      <c r="EN29" s="17">
        <v>7.9</v>
      </c>
      <c r="EO29" s="17">
        <v>3</v>
      </c>
      <c r="EP29" s="17">
        <v>3.6</v>
      </c>
      <c r="EQ29" s="17">
        <v>3.7</v>
      </c>
      <c r="ER29" s="17">
        <v>14.1</v>
      </c>
      <c r="ES29" s="17">
        <v>206.3</v>
      </c>
      <c r="ET29" s="17">
        <v>12.8</v>
      </c>
      <c r="EU29" s="17">
        <v>130.19999999999999</v>
      </c>
      <c r="EV29" s="17">
        <v>0.6</v>
      </c>
      <c r="EW29" s="17">
        <v>0</v>
      </c>
      <c r="EX29" s="17">
        <v>0</v>
      </c>
      <c r="EY29" s="17">
        <v>94.8</v>
      </c>
      <c r="EZ29" s="17">
        <v>13.4</v>
      </c>
      <c r="FA29" s="17">
        <v>6.9</v>
      </c>
      <c r="FB29" s="17">
        <v>20</v>
      </c>
      <c r="FC29" s="17">
        <v>10.4</v>
      </c>
      <c r="FD29" s="17"/>
      <c r="FE29" s="17"/>
      <c r="FF29" s="17">
        <v>14.5</v>
      </c>
      <c r="FG29" s="17">
        <v>13.6</v>
      </c>
      <c r="FH29" s="17">
        <v>5.8</v>
      </c>
      <c r="FI29" s="17"/>
      <c r="FJ29" s="17">
        <v>7334.4</v>
      </c>
      <c r="FK29" s="15"/>
      <c r="FL29" s="17">
        <v>8.8000000000000007</v>
      </c>
      <c r="FM29" s="17">
        <v>3.4670000000000001</v>
      </c>
      <c r="FN29" s="17">
        <v>6.1</v>
      </c>
      <c r="FO29" s="17">
        <v>7.5</v>
      </c>
      <c r="FP29" s="17">
        <v>27.18731</v>
      </c>
      <c r="FQ29" s="17">
        <v>18.91893</v>
      </c>
      <c r="FR29" s="17">
        <v>4.0999999999999996</v>
      </c>
      <c r="FS29" s="17">
        <v>5.2</v>
      </c>
      <c r="FT29" s="17">
        <v>81.273240000000001</v>
      </c>
    </row>
    <row r="30" spans="1:176" ht="24" customHeight="1" x14ac:dyDescent="0.3">
      <c r="A30" s="16" t="s">
        <v>43</v>
      </c>
      <c r="B30" s="16" t="s">
        <v>762</v>
      </c>
      <c r="C30" s="17">
        <v>87.2</v>
      </c>
      <c r="D30" s="17">
        <v>629</v>
      </c>
      <c r="E30" s="17">
        <v>214.3</v>
      </c>
      <c r="F30" s="17"/>
      <c r="G30" s="17"/>
      <c r="H30" s="17">
        <v>30.2</v>
      </c>
      <c r="I30" s="17">
        <v>83.2</v>
      </c>
      <c r="J30" s="17"/>
      <c r="K30" s="17">
        <v>77.2</v>
      </c>
      <c r="L30" s="17">
        <v>183.7</v>
      </c>
      <c r="M30" s="17">
        <v>185.6</v>
      </c>
      <c r="N30" s="17">
        <v>186.3</v>
      </c>
      <c r="O30" s="17">
        <v>271.3</v>
      </c>
      <c r="P30" s="17">
        <v>215.7</v>
      </c>
      <c r="Q30" s="17">
        <v>109.9</v>
      </c>
      <c r="R30" s="17">
        <v>372.6</v>
      </c>
      <c r="S30" s="17">
        <v>3</v>
      </c>
      <c r="T30" s="17"/>
      <c r="U30" s="17"/>
      <c r="V30" s="17"/>
      <c r="W30" s="17"/>
      <c r="X30" s="17">
        <v>122.1</v>
      </c>
      <c r="Y30" s="17">
        <v>6.5</v>
      </c>
      <c r="Z30" s="17">
        <v>5.5</v>
      </c>
      <c r="AA30" s="17">
        <v>16.8</v>
      </c>
      <c r="AB30" s="17">
        <v>7</v>
      </c>
      <c r="AC30" s="17">
        <v>12.7</v>
      </c>
      <c r="AD30" s="17">
        <v>69.599999999999994</v>
      </c>
      <c r="AE30" s="17"/>
      <c r="AF30" s="17"/>
      <c r="AG30" s="17">
        <v>0</v>
      </c>
      <c r="AH30" s="17"/>
      <c r="AI30" s="17">
        <v>84.2</v>
      </c>
      <c r="AJ30" s="17">
        <v>78.7</v>
      </c>
      <c r="AK30" s="17"/>
      <c r="AL30" s="17"/>
      <c r="AM30" s="17"/>
      <c r="AN30" s="17">
        <v>6.4</v>
      </c>
      <c r="AO30" s="17">
        <v>0</v>
      </c>
      <c r="AP30" s="17">
        <v>34</v>
      </c>
      <c r="AQ30" s="17">
        <v>44.5</v>
      </c>
      <c r="AR30" s="17">
        <v>21</v>
      </c>
      <c r="AS30" s="17">
        <v>18.5</v>
      </c>
      <c r="AT30" s="17">
        <v>12.4</v>
      </c>
      <c r="AU30" s="17">
        <v>62</v>
      </c>
      <c r="AV30" s="17">
        <v>179.7</v>
      </c>
      <c r="AW30" s="17">
        <v>180.4</v>
      </c>
      <c r="AX30" s="17">
        <v>183.2</v>
      </c>
      <c r="AY30" s="17">
        <v>83.7</v>
      </c>
      <c r="AZ30" s="17">
        <v>6.2</v>
      </c>
      <c r="BA30" s="17">
        <v>3</v>
      </c>
      <c r="BB30" s="17">
        <v>19.3</v>
      </c>
      <c r="BC30" s="17">
        <v>27.1</v>
      </c>
      <c r="BD30" s="17">
        <v>2.2000000000000002</v>
      </c>
      <c r="BE30" s="17">
        <v>11.6</v>
      </c>
      <c r="BF30" s="17">
        <v>24.7</v>
      </c>
      <c r="BG30" s="17"/>
      <c r="BH30" s="17"/>
      <c r="BI30" s="17">
        <v>80.5</v>
      </c>
      <c r="BJ30" s="17">
        <v>49.4</v>
      </c>
      <c r="BK30" s="17"/>
      <c r="BL30" s="17">
        <v>0</v>
      </c>
      <c r="BM30" s="17"/>
      <c r="BN30" s="17"/>
      <c r="BO30" s="17"/>
      <c r="BP30" s="17">
        <v>65.599999999999994</v>
      </c>
      <c r="BQ30" s="17">
        <v>177.9</v>
      </c>
      <c r="BR30" s="17">
        <v>175.4</v>
      </c>
      <c r="BS30" s="17">
        <v>210</v>
      </c>
      <c r="BT30" s="17">
        <v>275.5</v>
      </c>
      <c r="BU30" s="17">
        <v>76.400000000000006</v>
      </c>
      <c r="BV30" s="17">
        <v>37.1</v>
      </c>
      <c r="BW30" s="17"/>
      <c r="BX30" s="17"/>
      <c r="BY30" s="17"/>
      <c r="BZ30" s="17"/>
      <c r="CA30" s="17"/>
      <c r="CB30" s="17"/>
      <c r="CC30" s="17">
        <v>0.8</v>
      </c>
      <c r="CD30" s="17">
        <v>79.5</v>
      </c>
      <c r="CE30" s="17">
        <v>88.5</v>
      </c>
      <c r="CF30" s="17">
        <v>46.8</v>
      </c>
      <c r="CG30" s="17">
        <v>69.900000000000006</v>
      </c>
      <c r="CH30" s="17">
        <v>29.8</v>
      </c>
      <c r="CI30" s="17"/>
      <c r="CJ30" s="17"/>
      <c r="CK30" s="17">
        <v>0</v>
      </c>
      <c r="CL30" s="17">
        <v>147.1</v>
      </c>
      <c r="CM30" s="17">
        <v>149.4</v>
      </c>
      <c r="CN30" s="17">
        <v>171.6</v>
      </c>
      <c r="CO30" s="17">
        <v>0</v>
      </c>
      <c r="CP30" s="17"/>
      <c r="CQ30" s="17"/>
      <c r="CR30" s="17"/>
      <c r="CS30" s="17"/>
      <c r="CT30" s="17">
        <v>218</v>
      </c>
      <c r="CU30" s="17">
        <v>104.5</v>
      </c>
      <c r="CV30" s="17">
        <v>1.1000000000000001</v>
      </c>
      <c r="CW30" s="17">
        <v>24</v>
      </c>
      <c r="CX30" s="17">
        <v>71</v>
      </c>
      <c r="CY30" s="17">
        <v>15.6</v>
      </c>
      <c r="CZ30" s="17">
        <v>0.3</v>
      </c>
      <c r="DA30" s="17">
        <v>6.5</v>
      </c>
      <c r="DB30" s="17"/>
      <c r="DC30" s="17">
        <v>9.9</v>
      </c>
      <c r="DD30" s="17">
        <v>2.6</v>
      </c>
      <c r="DE30" s="17">
        <v>0.2</v>
      </c>
      <c r="DF30" s="17">
        <v>1.6</v>
      </c>
      <c r="DG30" s="17">
        <v>1.7</v>
      </c>
      <c r="DH30" s="17">
        <v>20.100000000000001</v>
      </c>
      <c r="DI30" s="17">
        <v>7.2</v>
      </c>
      <c r="DJ30" s="17">
        <v>4</v>
      </c>
      <c r="DK30" s="17">
        <v>3.3</v>
      </c>
      <c r="DL30" s="17">
        <v>16.399999999999999</v>
      </c>
      <c r="DM30" s="17">
        <v>13</v>
      </c>
      <c r="DN30" s="17">
        <v>15.6</v>
      </c>
      <c r="DO30" s="17">
        <v>5</v>
      </c>
      <c r="DP30" s="17">
        <v>9.3000000000000007</v>
      </c>
      <c r="DQ30" s="17">
        <v>4.4000000000000004</v>
      </c>
      <c r="DR30" s="17">
        <v>1.2</v>
      </c>
      <c r="DS30" s="17">
        <v>2.4</v>
      </c>
      <c r="DT30" s="17">
        <v>2.7</v>
      </c>
      <c r="DU30" s="17">
        <v>17.3</v>
      </c>
      <c r="DV30" s="17"/>
      <c r="DW30" s="17">
        <v>20.100000000000001</v>
      </c>
      <c r="DX30" s="17">
        <v>0.9</v>
      </c>
      <c r="DY30" s="17"/>
      <c r="DZ30" s="17">
        <v>5.4</v>
      </c>
      <c r="EA30" s="17">
        <v>2</v>
      </c>
      <c r="EB30" s="17">
        <v>3.3</v>
      </c>
      <c r="EC30" s="17">
        <v>6.3</v>
      </c>
      <c r="ED30" s="17">
        <v>10</v>
      </c>
      <c r="EE30" s="17">
        <v>20.9</v>
      </c>
      <c r="EF30" s="17">
        <v>13.4</v>
      </c>
      <c r="EG30" s="17">
        <v>33.299999999999997</v>
      </c>
      <c r="EH30" s="17">
        <v>31.4</v>
      </c>
      <c r="EI30" s="17">
        <v>26.9</v>
      </c>
      <c r="EJ30" s="17">
        <v>3.3</v>
      </c>
      <c r="EK30" s="17">
        <v>2.5</v>
      </c>
      <c r="EL30" s="17">
        <v>8.5</v>
      </c>
      <c r="EM30" s="17">
        <v>3.5</v>
      </c>
      <c r="EN30" s="17">
        <v>7.9</v>
      </c>
      <c r="EO30" s="17">
        <v>3</v>
      </c>
      <c r="EP30" s="17">
        <v>3.6</v>
      </c>
      <c r="EQ30" s="17">
        <v>3.7</v>
      </c>
      <c r="ER30" s="17">
        <v>14</v>
      </c>
      <c r="ES30" s="17">
        <v>236.2</v>
      </c>
      <c r="ET30" s="17">
        <v>14.2</v>
      </c>
      <c r="EU30" s="17">
        <v>129.80000000000001</v>
      </c>
      <c r="EV30" s="17">
        <v>0.6</v>
      </c>
      <c r="EW30" s="17">
        <v>0</v>
      </c>
      <c r="EX30" s="17">
        <v>0.2</v>
      </c>
      <c r="EY30" s="17">
        <v>94.9</v>
      </c>
      <c r="EZ30" s="17">
        <v>15.2</v>
      </c>
      <c r="FA30" s="17">
        <v>7</v>
      </c>
      <c r="FB30" s="17">
        <v>20</v>
      </c>
      <c r="FC30" s="17">
        <v>10.1</v>
      </c>
      <c r="FD30" s="17"/>
      <c r="FE30" s="17"/>
      <c r="FF30" s="17">
        <v>14.5</v>
      </c>
      <c r="FG30" s="17">
        <v>15.1</v>
      </c>
      <c r="FH30" s="17">
        <v>6.9</v>
      </c>
      <c r="FI30" s="17"/>
      <c r="FJ30" s="17">
        <v>7270.9</v>
      </c>
      <c r="FK30" s="15"/>
      <c r="FL30" s="17">
        <v>8.6</v>
      </c>
      <c r="FM30" s="17">
        <v>3.2930000000000001</v>
      </c>
      <c r="FN30" s="17">
        <v>6.1</v>
      </c>
      <c r="FO30" s="17">
        <v>7.5</v>
      </c>
      <c r="FP30" s="17">
        <v>27.160990000000002</v>
      </c>
      <c r="FQ30" s="17">
        <v>18.919789999999999</v>
      </c>
      <c r="FR30" s="17">
        <v>4</v>
      </c>
      <c r="FS30" s="17">
        <v>5.0999999999999996</v>
      </c>
      <c r="FT30" s="17">
        <v>80.673779999999994</v>
      </c>
    </row>
    <row r="31" spans="1:176" ht="24" customHeight="1" x14ac:dyDescent="0.3">
      <c r="A31" s="16" t="s">
        <v>43</v>
      </c>
      <c r="B31" s="16" t="s">
        <v>763</v>
      </c>
      <c r="C31" s="17">
        <v>89.4</v>
      </c>
      <c r="D31" s="17">
        <v>635.20000000000005</v>
      </c>
      <c r="E31" s="17">
        <v>216.9</v>
      </c>
      <c r="F31" s="17"/>
      <c r="G31" s="17"/>
      <c r="H31" s="17">
        <v>30</v>
      </c>
      <c r="I31" s="17">
        <v>84.1</v>
      </c>
      <c r="J31" s="17"/>
      <c r="K31" s="17">
        <v>78.599999999999994</v>
      </c>
      <c r="L31" s="17">
        <v>186.9</v>
      </c>
      <c r="M31" s="17">
        <v>203.7</v>
      </c>
      <c r="N31" s="17">
        <v>203.1</v>
      </c>
      <c r="O31" s="17">
        <v>281.89999999999998</v>
      </c>
      <c r="P31" s="17">
        <v>214.9</v>
      </c>
      <c r="Q31" s="17">
        <v>110</v>
      </c>
      <c r="R31" s="17">
        <v>376.6</v>
      </c>
      <c r="S31" s="17">
        <v>3.1</v>
      </c>
      <c r="T31" s="17"/>
      <c r="U31" s="17"/>
      <c r="V31" s="17"/>
      <c r="W31" s="17"/>
      <c r="X31" s="17">
        <v>124.8</v>
      </c>
      <c r="Y31" s="17">
        <v>7.7</v>
      </c>
      <c r="Z31" s="17">
        <v>5.7</v>
      </c>
      <c r="AA31" s="17">
        <v>16.8</v>
      </c>
      <c r="AB31" s="17">
        <v>7</v>
      </c>
      <c r="AC31" s="17">
        <v>12.7</v>
      </c>
      <c r="AD31" s="17">
        <v>70.400000000000006</v>
      </c>
      <c r="AE31" s="17"/>
      <c r="AF31" s="17"/>
      <c r="AG31" s="17">
        <v>0</v>
      </c>
      <c r="AH31" s="17"/>
      <c r="AI31" s="17">
        <v>85.3</v>
      </c>
      <c r="AJ31" s="17">
        <v>114.6</v>
      </c>
      <c r="AK31" s="17"/>
      <c r="AL31" s="17"/>
      <c r="AM31" s="17"/>
      <c r="AN31" s="17">
        <v>6.4</v>
      </c>
      <c r="AO31" s="17">
        <v>0</v>
      </c>
      <c r="AP31" s="17">
        <v>34</v>
      </c>
      <c r="AQ31" s="17">
        <v>44.8</v>
      </c>
      <c r="AR31" s="17">
        <v>21.3</v>
      </c>
      <c r="AS31" s="17">
        <v>18.600000000000001</v>
      </c>
      <c r="AT31" s="17">
        <v>12.4</v>
      </c>
      <c r="AU31" s="17">
        <v>64.5</v>
      </c>
      <c r="AV31" s="17">
        <v>182.9</v>
      </c>
      <c r="AW31" s="17">
        <v>183.6</v>
      </c>
      <c r="AX31" s="17">
        <v>183.9</v>
      </c>
      <c r="AY31" s="17">
        <v>83.6</v>
      </c>
      <c r="AZ31" s="17">
        <v>6.2</v>
      </c>
      <c r="BA31" s="17">
        <v>2.9</v>
      </c>
      <c r="BB31" s="17">
        <v>32.700000000000003</v>
      </c>
      <c r="BC31" s="17">
        <v>34.5</v>
      </c>
      <c r="BD31" s="17">
        <v>2.2000000000000002</v>
      </c>
      <c r="BE31" s="17">
        <v>12</v>
      </c>
      <c r="BF31" s="17">
        <v>25.8</v>
      </c>
      <c r="BG31" s="17"/>
      <c r="BH31" s="17"/>
      <c r="BI31" s="17">
        <v>81.2</v>
      </c>
      <c r="BJ31" s="17">
        <v>49.9</v>
      </c>
      <c r="BK31" s="17"/>
      <c r="BL31" s="17">
        <v>0</v>
      </c>
      <c r="BM31" s="17"/>
      <c r="BN31" s="17"/>
      <c r="BO31" s="17"/>
      <c r="BP31" s="17">
        <v>66.099999999999994</v>
      </c>
      <c r="BQ31" s="17">
        <v>177.7</v>
      </c>
      <c r="BR31" s="17">
        <v>175</v>
      </c>
      <c r="BS31" s="17">
        <v>209.4</v>
      </c>
      <c r="BT31" s="17">
        <v>273.8</v>
      </c>
      <c r="BU31" s="17">
        <v>76.099999999999994</v>
      </c>
      <c r="BV31" s="17">
        <v>37</v>
      </c>
      <c r="BW31" s="17"/>
      <c r="BX31" s="17"/>
      <c r="BY31" s="17"/>
      <c r="BZ31" s="17"/>
      <c r="CA31" s="17"/>
      <c r="CB31" s="17"/>
      <c r="CC31" s="17">
        <v>0.8</v>
      </c>
      <c r="CD31" s="17">
        <v>126.5</v>
      </c>
      <c r="CE31" s="17">
        <v>95.4</v>
      </c>
      <c r="CF31" s="17">
        <v>47.2</v>
      </c>
      <c r="CG31" s="17">
        <v>70</v>
      </c>
      <c r="CH31" s="17">
        <v>30.1</v>
      </c>
      <c r="CI31" s="17"/>
      <c r="CJ31" s="17"/>
      <c r="CK31" s="17">
        <v>0</v>
      </c>
      <c r="CL31" s="17">
        <v>147</v>
      </c>
      <c r="CM31" s="17">
        <v>149.30000000000001</v>
      </c>
      <c r="CN31" s="17">
        <v>171</v>
      </c>
      <c r="CO31" s="17">
        <v>0</v>
      </c>
      <c r="CP31" s="17"/>
      <c r="CQ31" s="17"/>
      <c r="CR31" s="17"/>
      <c r="CS31" s="17"/>
      <c r="CT31" s="17">
        <v>218.1</v>
      </c>
      <c r="CU31" s="17">
        <v>104.4</v>
      </c>
      <c r="CV31" s="17">
        <v>1.2</v>
      </c>
      <c r="CW31" s="17">
        <v>31.5</v>
      </c>
      <c r="CX31" s="17">
        <v>71.599999999999994</v>
      </c>
      <c r="CY31" s="17">
        <v>15.5</v>
      </c>
      <c r="CZ31" s="17">
        <v>0.3</v>
      </c>
      <c r="DA31" s="17">
        <v>6.5</v>
      </c>
      <c r="DB31" s="17"/>
      <c r="DC31" s="17">
        <v>9.9</v>
      </c>
      <c r="DD31" s="17">
        <v>2.6</v>
      </c>
      <c r="DE31" s="17">
        <v>0.2</v>
      </c>
      <c r="DF31" s="17">
        <v>0</v>
      </c>
      <c r="DG31" s="17">
        <v>1.8</v>
      </c>
      <c r="DH31" s="17">
        <v>20.3</v>
      </c>
      <c r="DI31" s="17">
        <v>7.2</v>
      </c>
      <c r="DJ31" s="17">
        <v>4</v>
      </c>
      <c r="DK31" s="17">
        <v>3.3</v>
      </c>
      <c r="DL31" s="17">
        <v>15.8</v>
      </c>
      <c r="DM31" s="17">
        <v>13</v>
      </c>
      <c r="DN31" s="17">
        <v>15.7</v>
      </c>
      <c r="DO31" s="17">
        <v>5.3</v>
      </c>
      <c r="DP31" s="17">
        <v>13.2</v>
      </c>
      <c r="DQ31" s="17">
        <v>4.4000000000000004</v>
      </c>
      <c r="DR31" s="17">
        <v>1.2</v>
      </c>
      <c r="DS31" s="17">
        <v>2.4</v>
      </c>
      <c r="DT31" s="17">
        <v>2.7</v>
      </c>
      <c r="DU31" s="17">
        <v>17.399999999999999</v>
      </c>
      <c r="DV31" s="17"/>
      <c r="DW31" s="17">
        <v>20.2</v>
      </c>
      <c r="DX31" s="17">
        <v>0.9</v>
      </c>
      <c r="DY31" s="17"/>
      <c r="DZ31" s="17">
        <v>4.5999999999999996</v>
      </c>
      <c r="EA31" s="17">
        <v>2</v>
      </c>
      <c r="EB31" s="17">
        <v>3.4</v>
      </c>
      <c r="EC31" s="17">
        <v>6.4</v>
      </c>
      <c r="ED31" s="17">
        <v>10</v>
      </c>
      <c r="EE31" s="17">
        <v>17.899999999999999</v>
      </c>
      <c r="EF31" s="17">
        <v>20.2</v>
      </c>
      <c r="EG31" s="17">
        <v>32.9</v>
      </c>
      <c r="EH31" s="17">
        <v>22.9</v>
      </c>
      <c r="EI31" s="17">
        <v>12.3</v>
      </c>
      <c r="EJ31" s="17">
        <v>2.2000000000000002</v>
      </c>
      <c r="EK31" s="17">
        <v>1</v>
      </c>
      <c r="EL31" s="17">
        <v>8.5</v>
      </c>
      <c r="EM31" s="17">
        <v>3.5</v>
      </c>
      <c r="EN31" s="17">
        <v>7.9</v>
      </c>
      <c r="EO31" s="17">
        <v>3</v>
      </c>
      <c r="EP31" s="17">
        <v>3.6</v>
      </c>
      <c r="EQ31" s="17">
        <v>3.7</v>
      </c>
      <c r="ER31" s="17">
        <v>13.9</v>
      </c>
      <c r="ES31" s="17">
        <v>232.1</v>
      </c>
      <c r="ET31" s="17">
        <v>15.1</v>
      </c>
      <c r="EU31" s="17">
        <v>130.5</v>
      </c>
      <c r="EV31" s="17">
        <v>0.6</v>
      </c>
      <c r="EW31" s="17">
        <v>0</v>
      </c>
      <c r="EX31" s="17">
        <v>9.9</v>
      </c>
      <c r="EY31" s="17">
        <v>95.3</v>
      </c>
      <c r="EZ31" s="17">
        <v>16.3</v>
      </c>
      <c r="FA31" s="17">
        <v>7</v>
      </c>
      <c r="FB31" s="17">
        <v>20</v>
      </c>
      <c r="FC31" s="17">
        <v>11.6</v>
      </c>
      <c r="FD31" s="17"/>
      <c r="FE31" s="17"/>
      <c r="FF31" s="17">
        <v>14.5</v>
      </c>
      <c r="FG31" s="17">
        <v>15.1</v>
      </c>
      <c r="FH31" s="17">
        <v>7.1</v>
      </c>
      <c r="FI31" s="17"/>
      <c r="FJ31" s="17">
        <v>7460.8</v>
      </c>
      <c r="FK31" s="15"/>
      <c r="FL31" s="17">
        <v>7.9</v>
      </c>
      <c r="FM31" s="17">
        <v>3.3090000000000002</v>
      </c>
      <c r="FN31" s="17">
        <v>6.1</v>
      </c>
      <c r="FO31" s="17">
        <v>7.5</v>
      </c>
      <c r="FP31" s="17">
        <v>27.06756</v>
      </c>
      <c r="FQ31" s="17">
        <v>18.92005</v>
      </c>
      <c r="FR31" s="17">
        <v>3.9</v>
      </c>
      <c r="FS31" s="17">
        <v>5.0999999999999996</v>
      </c>
      <c r="FT31" s="17">
        <v>79.796610000000001</v>
      </c>
    </row>
    <row r="32" spans="1:176" ht="24" customHeight="1" x14ac:dyDescent="0.3">
      <c r="A32" s="16" t="s">
        <v>43</v>
      </c>
      <c r="B32" s="16" t="s">
        <v>764</v>
      </c>
      <c r="C32" s="17">
        <v>89.3</v>
      </c>
      <c r="D32" s="17">
        <v>632</v>
      </c>
      <c r="E32" s="17">
        <v>216.3</v>
      </c>
      <c r="F32" s="17"/>
      <c r="G32" s="17"/>
      <c r="H32" s="17">
        <v>30</v>
      </c>
      <c r="I32" s="17">
        <v>82.1</v>
      </c>
      <c r="J32" s="17"/>
      <c r="K32" s="17">
        <v>78.900000000000006</v>
      </c>
      <c r="L32" s="17">
        <v>187</v>
      </c>
      <c r="M32" s="17">
        <v>198.5</v>
      </c>
      <c r="N32" s="17">
        <v>198.3</v>
      </c>
      <c r="O32" s="17">
        <v>285</v>
      </c>
      <c r="P32" s="17">
        <v>214.8</v>
      </c>
      <c r="Q32" s="17">
        <v>109.2</v>
      </c>
      <c r="R32" s="17">
        <v>374.3</v>
      </c>
      <c r="S32" s="17">
        <v>3</v>
      </c>
      <c r="T32" s="17"/>
      <c r="U32" s="17"/>
      <c r="V32" s="17"/>
      <c r="W32" s="17"/>
      <c r="X32" s="17">
        <v>124.1</v>
      </c>
      <c r="Y32" s="17">
        <v>7.6</v>
      </c>
      <c r="Z32" s="17">
        <v>5.6</v>
      </c>
      <c r="AA32" s="17">
        <v>16.8</v>
      </c>
      <c r="AB32" s="17">
        <v>7.1</v>
      </c>
      <c r="AC32" s="17">
        <v>12.7</v>
      </c>
      <c r="AD32" s="17">
        <v>70.2</v>
      </c>
      <c r="AE32" s="17"/>
      <c r="AF32" s="17"/>
      <c r="AG32" s="17">
        <v>0</v>
      </c>
      <c r="AH32" s="17"/>
      <c r="AI32" s="17">
        <v>84.7</v>
      </c>
      <c r="AJ32" s="17">
        <v>119.3</v>
      </c>
      <c r="AK32" s="17"/>
      <c r="AL32" s="17"/>
      <c r="AM32" s="17"/>
      <c r="AN32" s="17">
        <v>6.4</v>
      </c>
      <c r="AO32" s="17">
        <v>0</v>
      </c>
      <c r="AP32" s="17">
        <v>34</v>
      </c>
      <c r="AQ32" s="17">
        <v>44.7</v>
      </c>
      <c r="AR32" s="17">
        <v>19.600000000000001</v>
      </c>
      <c r="AS32" s="17">
        <v>18.5</v>
      </c>
      <c r="AT32" s="17">
        <v>12.4</v>
      </c>
      <c r="AU32" s="17">
        <v>65.5</v>
      </c>
      <c r="AV32" s="17">
        <v>181.4</v>
      </c>
      <c r="AW32" s="17">
        <v>181.8</v>
      </c>
      <c r="AX32" s="17">
        <v>183.7</v>
      </c>
      <c r="AY32" s="17">
        <v>82.3</v>
      </c>
      <c r="AZ32" s="17">
        <v>5.7</v>
      </c>
      <c r="BA32" s="17">
        <v>3</v>
      </c>
      <c r="BB32" s="17">
        <v>30.3</v>
      </c>
      <c r="BC32" s="17">
        <v>31.3</v>
      </c>
      <c r="BD32" s="17">
        <v>2.2000000000000002</v>
      </c>
      <c r="BE32" s="17">
        <v>11.8</v>
      </c>
      <c r="BF32" s="17">
        <v>29.2</v>
      </c>
      <c r="BG32" s="17"/>
      <c r="BH32" s="17"/>
      <c r="BI32" s="17">
        <v>80.7</v>
      </c>
      <c r="BJ32" s="17">
        <v>59.9</v>
      </c>
      <c r="BK32" s="17"/>
      <c r="BL32" s="17">
        <v>0</v>
      </c>
      <c r="BM32" s="17"/>
      <c r="BN32" s="17"/>
      <c r="BO32" s="17"/>
      <c r="BP32" s="17">
        <v>66</v>
      </c>
      <c r="BQ32" s="17">
        <v>176.8</v>
      </c>
      <c r="BR32" s="17">
        <v>174.1</v>
      </c>
      <c r="BS32" s="17">
        <v>205.9</v>
      </c>
      <c r="BT32" s="17">
        <v>271.8</v>
      </c>
      <c r="BU32" s="17">
        <v>75.900000000000006</v>
      </c>
      <c r="BV32" s="17">
        <v>36.9</v>
      </c>
      <c r="BW32" s="17"/>
      <c r="BX32" s="17"/>
      <c r="BY32" s="17"/>
      <c r="BZ32" s="17"/>
      <c r="CA32" s="17"/>
      <c r="CB32" s="17"/>
      <c r="CC32" s="17">
        <v>0.8</v>
      </c>
      <c r="CD32" s="17">
        <v>117.3</v>
      </c>
      <c r="CE32" s="17">
        <v>94.1</v>
      </c>
      <c r="CF32" s="17">
        <v>67.2</v>
      </c>
      <c r="CG32" s="17">
        <v>70</v>
      </c>
      <c r="CH32" s="17">
        <v>29.9</v>
      </c>
      <c r="CI32" s="17"/>
      <c r="CJ32" s="17"/>
      <c r="CK32" s="17">
        <v>0</v>
      </c>
      <c r="CL32" s="17">
        <v>146.9</v>
      </c>
      <c r="CM32" s="17">
        <v>149.1</v>
      </c>
      <c r="CN32" s="17">
        <v>171.4</v>
      </c>
      <c r="CO32" s="17">
        <v>0</v>
      </c>
      <c r="CP32" s="17"/>
      <c r="CQ32" s="17"/>
      <c r="CR32" s="17"/>
      <c r="CS32" s="17"/>
      <c r="CT32" s="17">
        <v>217.9</v>
      </c>
      <c r="CU32" s="17">
        <v>104.1</v>
      </c>
      <c r="CV32" s="17">
        <v>1.2</v>
      </c>
      <c r="CW32" s="17">
        <v>44.9</v>
      </c>
      <c r="CX32" s="17">
        <v>72.5</v>
      </c>
      <c r="CY32" s="17">
        <v>16.5</v>
      </c>
      <c r="CZ32" s="17">
        <v>0.3</v>
      </c>
      <c r="DA32" s="17">
        <v>6.4</v>
      </c>
      <c r="DB32" s="17"/>
      <c r="DC32" s="17">
        <v>9.9</v>
      </c>
      <c r="DD32" s="17">
        <v>2.6</v>
      </c>
      <c r="DE32" s="17">
        <v>0.2</v>
      </c>
      <c r="DF32" s="17">
        <v>0</v>
      </c>
      <c r="DG32" s="17">
        <v>1.8</v>
      </c>
      <c r="DH32" s="17">
        <v>20.2</v>
      </c>
      <c r="DI32" s="17">
        <v>7.2</v>
      </c>
      <c r="DJ32" s="17">
        <v>4</v>
      </c>
      <c r="DK32" s="17">
        <v>3.3</v>
      </c>
      <c r="DL32" s="17">
        <v>15.9</v>
      </c>
      <c r="DM32" s="17">
        <v>13.1</v>
      </c>
      <c r="DN32" s="17">
        <v>15.8</v>
      </c>
      <c r="DO32" s="17">
        <v>11.2</v>
      </c>
      <c r="DP32" s="17">
        <v>21.6</v>
      </c>
      <c r="DQ32" s="17">
        <v>4.4000000000000004</v>
      </c>
      <c r="DR32" s="17">
        <v>1.2</v>
      </c>
      <c r="DS32" s="17">
        <v>2.4</v>
      </c>
      <c r="DT32" s="17">
        <v>2.7</v>
      </c>
      <c r="DU32" s="17">
        <v>17.5</v>
      </c>
      <c r="DV32" s="17"/>
      <c r="DW32" s="17">
        <v>20.2</v>
      </c>
      <c r="DX32" s="17">
        <v>0.9</v>
      </c>
      <c r="DY32" s="17"/>
      <c r="DZ32" s="17">
        <v>4.5999999999999996</v>
      </c>
      <c r="EA32" s="17">
        <v>2.1</v>
      </c>
      <c r="EB32" s="17">
        <v>3.4</v>
      </c>
      <c r="EC32" s="17">
        <v>6.3</v>
      </c>
      <c r="ED32" s="17">
        <v>10</v>
      </c>
      <c r="EE32" s="17">
        <v>18.2</v>
      </c>
      <c r="EF32" s="17">
        <v>22.9</v>
      </c>
      <c r="EG32" s="17">
        <v>32.799999999999997</v>
      </c>
      <c r="EH32" s="17">
        <v>35.1</v>
      </c>
      <c r="EI32" s="17">
        <v>52.3</v>
      </c>
      <c r="EJ32" s="17">
        <v>3.4</v>
      </c>
      <c r="EK32" s="17">
        <v>1.3</v>
      </c>
      <c r="EL32" s="17">
        <v>8</v>
      </c>
      <c r="EM32" s="17">
        <v>3.2</v>
      </c>
      <c r="EN32" s="17">
        <v>7.9</v>
      </c>
      <c r="EO32" s="17">
        <v>3</v>
      </c>
      <c r="EP32" s="17">
        <v>3.4</v>
      </c>
      <c r="EQ32" s="17">
        <v>3.5</v>
      </c>
      <c r="ER32" s="17">
        <v>14.6</v>
      </c>
      <c r="ES32" s="17">
        <v>233.2</v>
      </c>
      <c r="ET32" s="17">
        <v>16</v>
      </c>
      <c r="EU32" s="17">
        <v>123.5</v>
      </c>
      <c r="EV32" s="17">
        <v>0.6</v>
      </c>
      <c r="EW32" s="17">
        <v>8.8000000000000007</v>
      </c>
      <c r="EX32" s="17">
        <v>35.4</v>
      </c>
      <c r="EY32" s="17">
        <v>92.9</v>
      </c>
      <c r="EZ32" s="17">
        <v>17.3</v>
      </c>
      <c r="FA32" s="17">
        <v>7.1</v>
      </c>
      <c r="FB32" s="17">
        <v>20</v>
      </c>
      <c r="FC32" s="17">
        <v>11.6</v>
      </c>
      <c r="FD32" s="17"/>
      <c r="FE32" s="17"/>
      <c r="FF32" s="17">
        <v>14</v>
      </c>
      <c r="FG32" s="17">
        <v>15</v>
      </c>
      <c r="FH32" s="17">
        <v>6.2</v>
      </c>
      <c r="FI32" s="17"/>
      <c r="FJ32" s="17">
        <v>7562.8</v>
      </c>
      <c r="FK32" s="15"/>
      <c r="FL32" s="17">
        <v>7.6</v>
      </c>
      <c r="FM32" s="17">
        <v>3.323</v>
      </c>
      <c r="FN32" s="17">
        <v>6.1</v>
      </c>
      <c r="FO32" s="17">
        <v>7.5</v>
      </c>
      <c r="FP32" s="17">
        <v>26.968299999999999</v>
      </c>
      <c r="FQ32" s="17">
        <v>18.920549999999999</v>
      </c>
      <c r="FR32" s="17">
        <v>4</v>
      </c>
      <c r="FS32" s="17">
        <v>5.2</v>
      </c>
      <c r="FT32" s="17">
        <v>79.611850000000004</v>
      </c>
    </row>
    <row r="33" spans="1:176" ht="24" customHeight="1" x14ac:dyDescent="0.3">
      <c r="A33" s="16" t="s">
        <v>43</v>
      </c>
      <c r="B33" s="16" t="s">
        <v>765</v>
      </c>
      <c r="C33" s="17">
        <v>88.9</v>
      </c>
      <c r="D33" s="17">
        <v>634.4</v>
      </c>
      <c r="E33" s="17">
        <v>216.9</v>
      </c>
      <c r="F33" s="17"/>
      <c r="G33" s="17"/>
      <c r="H33" s="17">
        <v>30.1</v>
      </c>
      <c r="I33" s="17">
        <v>81.599999999999994</v>
      </c>
      <c r="J33" s="17"/>
      <c r="K33" s="17">
        <v>75.8</v>
      </c>
      <c r="L33" s="17">
        <v>186.1</v>
      </c>
      <c r="M33" s="17">
        <v>194.7</v>
      </c>
      <c r="N33" s="17">
        <v>192.9</v>
      </c>
      <c r="O33" s="17">
        <v>275.8</v>
      </c>
      <c r="P33" s="17">
        <v>213.7</v>
      </c>
      <c r="Q33" s="17">
        <v>109.8</v>
      </c>
      <c r="R33" s="17">
        <v>378.7</v>
      </c>
      <c r="S33" s="17">
        <v>2.9</v>
      </c>
      <c r="T33" s="17"/>
      <c r="U33" s="17"/>
      <c r="V33" s="17"/>
      <c r="W33" s="17"/>
      <c r="X33" s="17">
        <v>122.2</v>
      </c>
      <c r="Y33" s="17">
        <v>7.7</v>
      </c>
      <c r="Z33" s="17">
        <v>5.0999999999999996</v>
      </c>
      <c r="AA33" s="17">
        <v>16.8</v>
      </c>
      <c r="AB33" s="17">
        <v>6.9</v>
      </c>
      <c r="AC33" s="17">
        <v>12.7</v>
      </c>
      <c r="AD33" s="17">
        <v>70</v>
      </c>
      <c r="AE33" s="17"/>
      <c r="AF33" s="17"/>
      <c r="AG33" s="17">
        <v>0</v>
      </c>
      <c r="AH33" s="17"/>
      <c r="AI33" s="17">
        <v>84.7</v>
      </c>
      <c r="AJ33" s="17">
        <v>114.6</v>
      </c>
      <c r="AK33" s="17"/>
      <c r="AL33" s="17"/>
      <c r="AM33" s="17"/>
      <c r="AN33" s="17">
        <v>6.5</v>
      </c>
      <c r="AO33" s="17">
        <v>0</v>
      </c>
      <c r="AP33" s="17">
        <v>34</v>
      </c>
      <c r="AQ33" s="17">
        <v>44.6</v>
      </c>
      <c r="AR33" s="17">
        <v>20.399999999999999</v>
      </c>
      <c r="AS33" s="17">
        <v>18.600000000000001</v>
      </c>
      <c r="AT33" s="17">
        <v>12.4</v>
      </c>
      <c r="AU33" s="17">
        <v>61</v>
      </c>
      <c r="AV33" s="17">
        <v>181.1</v>
      </c>
      <c r="AW33" s="17">
        <v>180.7</v>
      </c>
      <c r="AX33" s="17">
        <v>184.6</v>
      </c>
      <c r="AY33" s="17">
        <v>82.6</v>
      </c>
      <c r="AZ33" s="17">
        <v>5.7</v>
      </c>
      <c r="BA33" s="17">
        <v>2.9</v>
      </c>
      <c r="BB33" s="17">
        <v>26.7</v>
      </c>
      <c r="BC33" s="17">
        <v>29.8</v>
      </c>
      <c r="BD33" s="17">
        <v>2.2000000000000002</v>
      </c>
      <c r="BE33" s="17">
        <v>11.7</v>
      </c>
      <c r="BF33" s="17">
        <v>29.5</v>
      </c>
      <c r="BG33" s="17"/>
      <c r="BH33" s="17"/>
      <c r="BI33" s="17">
        <v>81.099999999999994</v>
      </c>
      <c r="BJ33" s="17">
        <v>59.8</v>
      </c>
      <c r="BK33" s="17"/>
      <c r="BL33" s="17">
        <v>0</v>
      </c>
      <c r="BM33" s="17"/>
      <c r="BN33" s="17"/>
      <c r="BO33" s="17"/>
      <c r="BP33" s="17">
        <v>65.900000000000006</v>
      </c>
      <c r="BQ33" s="17">
        <v>176.4</v>
      </c>
      <c r="BR33" s="17">
        <v>173.7</v>
      </c>
      <c r="BS33" s="17">
        <v>207.9</v>
      </c>
      <c r="BT33" s="17">
        <v>270.89999999999998</v>
      </c>
      <c r="BU33" s="17">
        <v>76</v>
      </c>
      <c r="BV33" s="17">
        <v>36.799999999999997</v>
      </c>
      <c r="BW33" s="17"/>
      <c r="BX33" s="17"/>
      <c r="BY33" s="17"/>
      <c r="BZ33" s="17"/>
      <c r="CA33" s="17"/>
      <c r="CB33" s="17"/>
      <c r="CC33" s="17">
        <v>0.8</v>
      </c>
      <c r="CD33" s="17">
        <v>105.6</v>
      </c>
      <c r="CE33" s="17">
        <v>97.1</v>
      </c>
      <c r="CF33" s="17">
        <v>66</v>
      </c>
      <c r="CG33" s="17">
        <v>70</v>
      </c>
      <c r="CH33" s="17">
        <v>29.9</v>
      </c>
      <c r="CI33" s="17"/>
      <c r="CJ33" s="17"/>
      <c r="CK33" s="17">
        <v>0</v>
      </c>
      <c r="CL33" s="17">
        <v>147.80000000000001</v>
      </c>
      <c r="CM33" s="17">
        <v>150.1</v>
      </c>
      <c r="CN33" s="17">
        <v>171.7</v>
      </c>
      <c r="CO33" s="17">
        <v>0</v>
      </c>
      <c r="CP33" s="17"/>
      <c r="CQ33" s="17"/>
      <c r="CR33" s="17"/>
      <c r="CS33" s="17"/>
      <c r="CT33" s="17">
        <v>217.6</v>
      </c>
      <c r="CU33" s="17">
        <v>104.2</v>
      </c>
      <c r="CV33" s="17">
        <v>1.3</v>
      </c>
      <c r="CW33" s="17">
        <v>46</v>
      </c>
      <c r="CX33" s="17">
        <v>73.099999999999994</v>
      </c>
      <c r="CY33" s="17">
        <v>15.2</v>
      </c>
      <c r="CZ33" s="17">
        <v>0.4</v>
      </c>
      <c r="DA33" s="17">
        <v>6.4</v>
      </c>
      <c r="DB33" s="17"/>
      <c r="DC33" s="17">
        <v>9.9</v>
      </c>
      <c r="DD33" s="17">
        <v>2.6</v>
      </c>
      <c r="DE33" s="17">
        <v>0.2</v>
      </c>
      <c r="DF33" s="17">
        <v>0</v>
      </c>
      <c r="DG33" s="17">
        <v>1.8</v>
      </c>
      <c r="DH33" s="17">
        <v>20.3</v>
      </c>
      <c r="DI33" s="17">
        <v>7.2</v>
      </c>
      <c r="DJ33" s="17">
        <v>4</v>
      </c>
      <c r="DK33" s="17">
        <v>3.3</v>
      </c>
      <c r="DL33" s="17">
        <v>15.6</v>
      </c>
      <c r="DM33" s="17">
        <v>13.1</v>
      </c>
      <c r="DN33" s="17">
        <v>15.9</v>
      </c>
      <c r="DO33" s="17">
        <v>10.6</v>
      </c>
      <c r="DP33" s="17">
        <v>26.2</v>
      </c>
      <c r="DQ33" s="17">
        <v>4.4000000000000004</v>
      </c>
      <c r="DR33" s="17">
        <v>1.2</v>
      </c>
      <c r="DS33" s="17">
        <v>2.4</v>
      </c>
      <c r="DT33" s="17">
        <v>2.7</v>
      </c>
      <c r="DU33" s="17">
        <v>17.399999999999999</v>
      </c>
      <c r="DV33" s="17"/>
      <c r="DW33" s="17">
        <v>20.2</v>
      </c>
      <c r="DX33" s="17">
        <v>0.9</v>
      </c>
      <c r="DY33" s="17"/>
      <c r="DZ33" s="17">
        <v>4.5999999999999996</v>
      </c>
      <c r="EA33" s="17">
        <v>2.1</v>
      </c>
      <c r="EB33" s="17">
        <v>4.0999999999999996</v>
      </c>
      <c r="EC33" s="17">
        <v>6.4</v>
      </c>
      <c r="ED33" s="17">
        <v>10</v>
      </c>
      <c r="EE33" s="17">
        <v>16.399999999999999</v>
      </c>
      <c r="EF33" s="17">
        <v>24</v>
      </c>
      <c r="EG33" s="17">
        <v>33</v>
      </c>
      <c r="EH33" s="17">
        <v>45.6</v>
      </c>
      <c r="EI33" s="17">
        <v>55.6</v>
      </c>
      <c r="EJ33" s="17">
        <v>5.5</v>
      </c>
      <c r="EK33" s="17">
        <v>3.1</v>
      </c>
      <c r="EL33" s="17">
        <v>8</v>
      </c>
      <c r="EM33" s="17">
        <v>3.2</v>
      </c>
      <c r="EN33" s="17">
        <v>7.9</v>
      </c>
      <c r="EO33" s="17">
        <v>3.2</v>
      </c>
      <c r="EP33" s="17">
        <v>3.4</v>
      </c>
      <c r="EQ33" s="17">
        <v>3.5</v>
      </c>
      <c r="ER33" s="17">
        <v>14.5</v>
      </c>
      <c r="ES33" s="17">
        <v>232.5</v>
      </c>
      <c r="ET33" s="17">
        <v>16.7</v>
      </c>
      <c r="EU33" s="17">
        <v>124.3</v>
      </c>
      <c r="EV33" s="17">
        <v>0.6</v>
      </c>
      <c r="EW33" s="17">
        <v>34.799999999999997</v>
      </c>
      <c r="EX33" s="17">
        <v>52.9</v>
      </c>
      <c r="EY33" s="17">
        <v>95</v>
      </c>
      <c r="EZ33" s="17">
        <v>17.8</v>
      </c>
      <c r="FA33" s="17">
        <v>7.1</v>
      </c>
      <c r="FB33" s="17">
        <v>20</v>
      </c>
      <c r="FC33" s="17">
        <v>11.6</v>
      </c>
      <c r="FD33" s="17"/>
      <c r="FE33" s="17"/>
      <c r="FF33" s="17">
        <v>14.5</v>
      </c>
      <c r="FG33" s="17">
        <v>15.1</v>
      </c>
      <c r="FH33" s="17">
        <v>6.7</v>
      </c>
      <c r="FI33" s="17"/>
      <c r="FJ33" s="17">
        <v>7593.3</v>
      </c>
      <c r="FK33" s="15"/>
      <c r="FL33" s="17">
        <v>7.9</v>
      </c>
      <c r="FM33" s="17">
        <v>3.52</v>
      </c>
      <c r="FN33" s="17">
        <v>6.1</v>
      </c>
      <c r="FO33" s="17">
        <v>7.5</v>
      </c>
      <c r="FP33" s="17">
        <v>26.87388</v>
      </c>
      <c r="FQ33" s="17">
        <v>18.92004</v>
      </c>
      <c r="FR33" s="17">
        <v>3.8</v>
      </c>
      <c r="FS33" s="17">
        <v>5.0999999999999996</v>
      </c>
      <c r="FT33" s="17">
        <v>79.713920000000002</v>
      </c>
    </row>
    <row r="34" spans="1:176" ht="24" customHeight="1" x14ac:dyDescent="0.3">
      <c r="A34" s="18" t="s">
        <v>43</v>
      </c>
      <c r="B34" s="18" t="s">
        <v>766</v>
      </c>
      <c r="C34" s="19">
        <v>86.8</v>
      </c>
      <c r="D34" s="19">
        <v>626.79999999999995</v>
      </c>
      <c r="E34" s="19">
        <v>213.8</v>
      </c>
      <c r="F34" s="19"/>
      <c r="G34" s="19"/>
      <c r="H34" s="19">
        <v>30.1</v>
      </c>
      <c r="I34" s="19">
        <v>78.7</v>
      </c>
      <c r="J34" s="19"/>
      <c r="K34" s="19">
        <v>76.599999999999994</v>
      </c>
      <c r="L34" s="19">
        <v>186.6</v>
      </c>
      <c r="M34" s="19">
        <v>192.4</v>
      </c>
      <c r="N34" s="19">
        <v>191.6</v>
      </c>
      <c r="O34" s="19">
        <v>274.3</v>
      </c>
      <c r="P34" s="19">
        <v>213.8</v>
      </c>
      <c r="Q34" s="19">
        <v>109</v>
      </c>
      <c r="R34" s="19">
        <v>271.39999999999998</v>
      </c>
      <c r="S34" s="19">
        <v>2.8</v>
      </c>
      <c r="T34" s="19"/>
      <c r="U34" s="19"/>
      <c r="V34" s="19"/>
      <c r="W34" s="19"/>
      <c r="X34" s="19">
        <v>116.3</v>
      </c>
      <c r="Y34" s="19">
        <v>7.1</v>
      </c>
      <c r="Z34" s="19">
        <v>5</v>
      </c>
      <c r="AA34" s="19">
        <v>16.8</v>
      </c>
      <c r="AB34" s="19">
        <v>7.1</v>
      </c>
      <c r="AC34" s="19">
        <v>12.7</v>
      </c>
      <c r="AD34" s="19">
        <v>69.2</v>
      </c>
      <c r="AE34" s="19"/>
      <c r="AF34" s="19"/>
      <c r="AG34" s="19">
        <v>0</v>
      </c>
      <c r="AH34" s="19"/>
      <c r="AI34" s="19">
        <v>82.8</v>
      </c>
      <c r="AJ34" s="19">
        <v>114.2</v>
      </c>
      <c r="AK34" s="19"/>
      <c r="AL34" s="19"/>
      <c r="AM34" s="19"/>
      <c r="AN34" s="19">
        <v>6.4</v>
      </c>
      <c r="AO34" s="19">
        <v>0</v>
      </c>
      <c r="AP34" s="19">
        <v>32</v>
      </c>
      <c r="AQ34" s="19">
        <v>43.2</v>
      </c>
      <c r="AR34" s="19">
        <v>18.399999999999999</v>
      </c>
      <c r="AS34" s="19">
        <v>18.600000000000001</v>
      </c>
      <c r="AT34" s="19">
        <v>12.4</v>
      </c>
      <c r="AU34" s="19">
        <v>59.8</v>
      </c>
      <c r="AV34" s="19">
        <v>176</v>
      </c>
      <c r="AW34" s="19">
        <v>176.5</v>
      </c>
      <c r="AX34" s="19">
        <v>184.4</v>
      </c>
      <c r="AY34" s="19">
        <v>64.900000000000006</v>
      </c>
      <c r="AZ34" s="19">
        <v>5.6</v>
      </c>
      <c r="BA34" s="19">
        <v>3</v>
      </c>
      <c r="BB34" s="19">
        <v>19.8</v>
      </c>
      <c r="BC34" s="19">
        <v>31.9</v>
      </c>
      <c r="BD34" s="19">
        <v>2.2000000000000002</v>
      </c>
      <c r="BE34" s="19">
        <v>16.5</v>
      </c>
      <c r="BF34" s="19">
        <v>32.299999999999997</v>
      </c>
      <c r="BG34" s="19"/>
      <c r="BH34" s="19"/>
      <c r="BI34" s="19">
        <v>79.400000000000006</v>
      </c>
      <c r="BJ34" s="19">
        <v>70.8</v>
      </c>
      <c r="BK34" s="19"/>
      <c r="BL34" s="19">
        <v>0</v>
      </c>
      <c r="BM34" s="19"/>
      <c r="BN34" s="19"/>
      <c r="BO34" s="19"/>
      <c r="BP34" s="19">
        <v>44.3</v>
      </c>
      <c r="BQ34" s="19">
        <v>177</v>
      </c>
      <c r="BR34" s="19">
        <v>174.8</v>
      </c>
      <c r="BS34" s="19">
        <v>208.9</v>
      </c>
      <c r="BT34" s="19">
        <v>271.2</v>
      </c>
      <c r="BU34" s="19">
        <v>75.5</v>
      </c>
      <c r="BV34" s="19">
        <v>36.9</v>
      </c>
      <c r="BW34" s="19"/>
      <c r="BX34" s="19"/>
      <c r="BY34" s="19"/>
      <c r="BZ34" s="19"/>
      <c r="CA34" s="19"/>
      <c r="CB34" s="19"/>
      <c r="CC34" s="19">
        <v>0.8</v>
      </c>
      <c r="CD34" s="19">
        <v>86</v>
      </c>
      <c r="CE34" s="19">
        <v>92.3</v>
      </c>
      <c r="CF34" s="19">
        <v>64.099999999999994</v>
      </c>
      <c r="CG34" s="19">
        <v>69</v>
      </c>
      <c r="CH34" s="19">
        <v>29.3</v>
      </c>
      <c r="CI34" s="19"/>
      <c r="CJ34" s="19"/>
      <c r="CK34" s="19">
        <v>0</v>
      </c>
      <c r="CL34" s="19">
        <v>146.6</v>
      </c>
      <c r="CM34" s="19">
        <v>148.80000000000001</v>
      </c>
      <c r="CN34" s="19">
        <v>171.9</v>
      </c>
      <c r="CO34" s="19">
        <v>0</v>
      </c>
      <c r="CP34" s="19"/>
      <c r="CQ34" s="19"/>
      <c r="CR34" s="19"/>
      <c r="CS34" s="19"/>
      <c r="CT34" s="19">
        <v>217</v>
      </c>
      <c r="CU34" s="19">
        <v>103.9</v>
      </c>
      <c r="CV34" s="19">
        <v>1.3</v>
      </c>
      <c r="CW34" s="19">
        <v>43.5</v>
      </c>
      <c r="CX34" s="19">
        <v>69.8</v>
      </c>
      <c r="CY34" s="19">
        <v>15.1</v>
      </c>
      <c r="CZ34" s="19">
        <v>0.4</v>
      </c>
      <c r="DA34" s="19">
        <v>6.4</v>
      </c>
      <c r="DB34" s="19"/>
      <c r="DC34" s="19">
        <v>9.9</v>
      </c>
      <c r="DD34" s="19">
        <v>2.6</v>
      </c>
      <c r="DE34" s="19">
        <v>0.2</v>
      </c>
      <c r="DF34" s="19">
        <v>0</v>
      </c>
      <c r="DG34" s="19">
        <v>1.7</v>
      </c>
      <c r="DH34" s="19">
        <v>19.7</v>
      </c>
      <c r="DI34" s="19">
        <v>7.2</v>
      </c>
      <c r="DJ34" s="19">
        <v>4</v>
      </c>
      <c r="DK34" s="19">
        <v>3.3</v>
      </c>
      <c r="DL34" s="19">
        <v>15.6</v>
      </c>
      <c r="DM34" s="19">
        <v>13.2</v>
      </c>
      <c r="DN34" s="19">
        <v>16</v>
      </c>
      <c r="DO34" s="19">
        <v>10.1</v>
      </c>
      <c r="DP34" s="19">
        <v>35.200000000000003</v>
      </c>
      <c r="DQ34" s="19">
        <v>4.4000000000000004</v>
      </c>
      <c r="DR34" s="19">
        <v>1.2</v>
      </c>
      <c r="DS34" s="19">
        <v>2.4</v>
      </c>
      <c r="DT34" s="19">
        <v>2.6</v>
      </c>
      <c r="DU34" s="19">
        <v>17.399999999999999</v>
      </c>
      <c r="DV34" s="19"/>
      <c r="DW34" s="19">
        <v>20.2</v>
      </c>
      <c r="DX34" s="19">
        <v>0.9</v>
      </c>
      <c r="DY34" s="19"/>
      <c r="DZ34" s="19">
        <v>4.5999999999999996</v>
      </c>
      <c r="EA34" s="19">
        <v>2</v>
      </c>
      <c r="EB34" s="19">
        <v>3.6</v>
      </c>
      <c r="EC34" s="19">
        <v>6.2</v>
      </c>
      <c r="ED34" s="19">
        <v>10</v>
      </c>
      <c r="EE34" s="19">
        <v>15.1</v>
      </c>
      <c r="EF34" s="19">
        <v>28.8</v>
      </c>
      <c r="EG34" s="19">
        <v>32.700000000000003</v>
      </c>
      <c r="EH34" s="19">
        <v>51.2</v>
      </c>
      <c r="EI34" s="19">
        <v>61.6</v>
      </c>
      <c r="EJ34" s="19">
        <v>5.5</v>
      </c>
      <c r="EK34" s="19">
        <v>4.5999999999999996</v>
      </c>
      <c r="EL34" s="19">
        <v>8</v>
      </c>
      <c r="EM34" s="19">
        <v>3.2</v>
      </c>
      <c r="EN34" s="19">
        <v>7.9</v>
      </c>
      <c r="EO34" s="19">
        <v>3.2</v>
      </c>
      <c r="EP34" s="19">
        <v>3.4</v>
      </c>
      <c r="EQ34" s="19">
        <v>3.5</v>
      </c>
      <c r="ER34" s="19">
        <v>14.5</v>
      </c>
      <c r="ES34" s="19">
        <v>232.8</v>
      </c>
      <c r="ET34" s="19">
        <v>16.899999999999999</v>
      </c>
      <c r="EU34" s="19">
        <v>129.6</v>
      </c>
      <c r="EV34" s="19">
        <v>0.6</v>
      </c>
      <c r="EW34" s="19">
        <v>86.1</v>
      </c>
      <c r="EX34" s="19">
        <v>87.1</v>
      </c>
      <c r="EY34" s="19">
        <v>95.2</v>
      </c>
      <c r="EZ34" s="19">
        <v>18</v>
      </c>
      <c r="FA34" s="19">
        <v>7</v>
      </c>
      <c r="FB34" s="19">
        <v>20</v>
      </c>
      <c r="FC34" s="19">
        <v>10.199999999999999</v>
      </c>
      <c r="FD34" s="19"/>
      <c r="FE34" s="19"/>
      <c r="FF34" s="19">
        <v>14.4</v>
      </c>
      <c r="FG34" s="19">
        <v>13.2</v>
      </c>
      <c r="FH34" s="19">
        <v>5.2</v>
      </c>
      <c r="FI34" s="19"/>
      <c r="FJ34" s="19">
        <v>7488.5</v>
      </c>
      <c r="FK34" s="15"/>
      <c r="FL34" s="19">
        <v>7.7</v>
      </c>
      <c r="FM34" s="19">
        <v>3.7429999999999999</v>
      </c>
      <c r="FN34" s="19">
        <v>6.1</v>
      </c>
      <c r="FO34" s="19">
        <v>7.5</v>
      </c>
      <c r="FP34" s="19">
        <v>26.666039999999999</v>
      </c>
      <c r="FQ34" s="19">
        <v>18.919609999999999</v>
      </c>
      <c r="FR34" s="19">
        <v>3.9</v>
      </c>
      <c r="FS34" s="19">
        <v>5.0999999999999996</v>
      </c>
      <c r="FT34" s="19">
        <v>79.628649999999993</v>
      </c>
    </row>
    <row r="35" spans="1:176" ht="24" customHeight="1" x14ac:dyDescent="0.3">
      <c r="A35" s="13" t="s">
        <v>43</v>
      </c>
      <c r="B35" s="13" t="s">
        <v>767</v>
      </c>
      <c r="C35" s="14">
        <v>51</v>
      </c>
      <c r="D35" s="14">
        <v>635.70000000000005</v>
      </c>
      <c r="E35" s="14">
        <v>217.2</v>
      </c>
      <c r="F35" s="14"/>
      <c r="G35" s="14"/>
      <c r="H35" s="14">
        <v>30</v>
      </c>
      <c r="I35" s="14">
        <v>83.2</v>
      </c>
      <c r="J35" s="14"/>
      <c r="K35" s="14">
        <v>80.2</v>
      </c>
      <c r="L35" s="14">
        <v>185.9</v>
      </c>
      <c r="M35" s="14">
        <v>191.1</v>
      </c>
      <c r="N35" s="14">
        <v>190.7</v>
      </c>
      <c r="O35" s="14">
        <v>273.7</v>
      </c>
      <c r="P35" s="14">
        <v>212.8</v>
      </c>
      <c r="Q35" s="14">
        <v>109.3</v>
      </c>
      <c r="R35" s="14">
        <v>183.7</v>
      </c>
      <c r="S35" s="14">
        <v>3.1</v>
      </c>
      <c r="T35" s="14"/>
      <c r="U35" s="14"/>
      <c r="V35" s="14"/>
      <c r="W35" s="14"/>
      <c r="X35" s="14">
        <v>121.7</v>
      </c>
      <c r="Y35" s="14">
        <v>8</v>
      </c>
      <c r="Z35" s="14">
        <v>5.2</v>
      </c>
      <c r="AA35" s="14">
        <v>17</v>
      </c>
      <c r="AB35" s="14">
        <v>7.1</v>
      </c>
      <c r="AC35" s="14">
        <v>12.7</v>
      </c>
      <c r="AD35" s="14">
        <v>71</v>
      </c>
      <c r="AE35" s="14"/>
      <c r="AF35" s="14"/>
      <c r="AG35" s="14">
        <v>0</v>
      </c>
      <c r="AH35" s="14"/>
      <c r="AI35" s="14">
        <v>52.7</v>
      </c>
      <c r="AJ35" s="14">
        <v>113.8</v>
      </c>
      <c r="AK35" s="14"/>
      <c r="AL35" s="14"/>
      <c r="AM35" s="14"/>
      <c r="AN35" s="14">
        <v>6.4</v>
      </c>
      <c r="AO35" s="14">
        <v>0</v>
      </c>
      <c r="AP35" s="14">
        <v>31.5</v>
      </c>
      <c r="AQ35" s="14">
        <v>45.1</v>
      </c>
      <c r="AR35" s="14">
        <v>19.2</v>
      </c>
      <c r="AS35" s="14">
        <v>18.600000000000001</v>
      </c>
      <c r="AT35" s="14">
        <v>12.4</v>
      </c>
      <c r="AU35" s="14">
        <v>64.400000000000006</v>
      </c>
      <c r="AV35" s="14">
        <v>185.1</v>
      </c>
      <c r="AW35" s="14">
        <v>184.8</v>
      </c>
      <c r="AX35" s="14">
        <v>184.1</v>
      </c>
      <c r="AY35" s="14">
        <v>57.2</v>
      </c>
      <c r="AZ35" s="14">
        <v>6.3</v>
      </c>
      <c r="BA35" s="14">
        <v>3.1</v>
      </c>
      <c r="BB35" s="14">
        <v>23.6</v>
      </c>
      <c r="BC35" s="14">
        <v>36.700000000000003</v>
      </c>
      <c r="BD35" s="14">
        <v>2.2000000000000002</v>
      </c>
      <c r="BE35" s="14">
        <v>17.399999999999999</v>
      </c>
      <c r="BF35" s="14">
        <v>40.6</v>
      </c>
      <c r="BG35" s="14"/>
      <c r="BH35" s="14"/>
      <c r="BI35" s="14">
        <v>53.7</v>
      </c>
      <c r="BJ35" s="14">
        <v>60.7</v>
      </c>
      <c r="BK35" s="14"/>
      <c r="BL35" s="14">
        <v>0</v>
      </c>
      <c r="BM35" s="14"/>
      <c r="BN35" s="14"/>
      <c r="BO35" s="14"/>
      <c r="BP35" s="14">
        <v>43.8</v>
      </c>
      <c r="BQ35" s="14">
        <v>176.6</v>
      </c>
      <c r="BR35" s="14">
        <v>174.9</v>
      </c>
      <c r="BS35" s="14">
        <v>209</v>
      </c>
      <c r="BT35" s="14">
        <v>270.60000000000002</v>
      </c>
      <c r="BU35" s="14">
        <v>75.8</v>
      </c>
      <c r="BV35" s="14">
        <v>36.9</v>
      </c>
      <c r="BW35" s="14"/>
      <c r="BX35" s="14"/>
      <c r="BY35" s="14"/>
      <c r="BZ35" s="14"/>
      <c r="CA35" s="14"/>
      <c r="CB35" s="14"/>
      <c r="CC35" s="14">
        <v>0.8</v>
      </c>
      <c r="CD35" s="14">
        <v>105.9</v>
      </c>
      <c r="CE35" s="14">
        <v>98.4</v>
      </c>
      <c r="CF35" s="14">
        <v>66.599999999999994</v>
      </c>
      <c r="CG35" s="14">
        <v>71.900000000000006</v>
      </c>
      <c r="CH35" s="14">
        <v>30.2</v>
      </c>
      <c r="CI35" s="14"/>
      <c r="CJ35" s="14"/>
      <c r="CK35" s="14">
        <v>0</v>
      </c>
      <c r="CL35" s="14">
        <v>145.69999999999999</v>
      </c>
      <c r="CM35" s="14">
        <v>147.80000000000001</v>
      </c>
      <c r="CN35" s="14">
        <v>171.1</v>
      </c>
      <c r="CO35" s="14">
        <v>0</v>
      </c>
      <c r="CP35" s="14"/>
      <c r="CQ35" s="14"/>
      <c r="CR35" s="14"/>
      <c r="CS35" s="14"/>
      <c r="CT35" s="14">
        <v>217.3</v>
      </c>
      <c r="CU35" s="14">
        <v>103.8</v>
      </c>
      <c r="CV35" s="14">
        <v>1.3</v>
      </c>
      <c r="CW35" s="14">
        <v>42.3</v>
      </c>
      <c r="CX35" s="14">
        <v>70.2</v>
      </c>
      <c r="CY35" s="14">
        <v>16.399999999999999</v>
      </c>
      <c r="CZ35" s="14">
        <v>0.4</v>
      </c>
      <c r="DA35" s="14">
        <v>6.4</v>
      </c>
      <c r="DB35" s="14"/>
      <c r="DC35" s="14">
        <v>9.9</v>
      </c>
      <c r="DD35" s="14">
        <v>2.5</v>
      </c>
      <c r="DE35" s="14">
        <v>0.2</v>
      </c>
      <c r="DF35" s="14">
        <v>0</v>
      </c>
      <c r="DG35" s="14">
        <v>1.8</v>
      </c>
      <c r="DH35" s="14">
        <v>20.399999999999999</v>
      </c>
      <c r="DI35" s="14">
        <v>7.2</v>
      </c>
      <c r="DJ35" s="14">
        <v>4</v>
      </c>
      <c r="DK35" s="14">
        <v>3.3</v>
      </c>
      <c r="DL35" s="14">
        <v>15.4</v>
      </c>
      <c r="DM35" s="14">
        <v>13.3</v>
      </c>
      <c r="DN35" s="14">
        <v>16</v>
      </c>
      <c r="DO35" s="14">
        <v>11.8</v>
      </c>
      <c r="DP35" s="14">
        <v>38.9</v>
      </c>
      <c r="DQ35" s="14">
        <v>4.4000000000000004</v>
      </c>
      <c r="DR35" s="14">
        <v>1.2</v>
      </c>
      <c r="DS35" s="14">
        <v>2.4</v>
      </c>
      <c r="DT35" s="14">
        <v>2.6</v>
      </c>
      <c r="DU35" s="14">
        <v>17.3</v>
      </c>
      <c r="DV35" s="14"/>
      <c r="DW35" s="14">
        <v>18.399999999999999</v>
      </c>
      <c r="DX35" s="14">
        <v>0.9</v>
      </c>
      <c r="DY35" s="14"/>
      <c r="DZ35" s="14">
        <v>4.4000000000000004</v>
      </c>
      <c r="EA35" s="14">
        <v>2</v>
      </c>
      <c r="EB35" s="14">
        <v>4.0999999999999996</v>
      </c>
      <c r="EC35" s="14">
        <v>6.4</v>
      </c>
      <c r="ED35" s="14">
        <v>9.9</v>
      </c>
      <c r="EE35" s="14">
        <v>18.600000000000001</v>
      </c>
      <c r="EF35" s="14">
        <v>37.200000000000003</v>
      </c>
      <c r="EG35" s="14">
        <v>32.799999999999997</v>
      </c>
      <c r="EH35" s="14">
        <v>61.8</v>
      </c>
      <c r="EI35" s="14">
        <v>68.599999999999994</v>
      </c>
      <c r="EJ35" s="14">
        <v>10</v>
      </c>
      <c r="EK35" s="14">
        <v>7.3</v>
      </c>
      <c r="EL35" s="14">
        <v>7.8</v>
      </c>
      <c r="EM35" s="14">
        <v>3.2</v>
      </c>
      <c r="EN35" s="14">
        <v>7.7</v>
      </c>
      <c r="EO35" s="14">
        <v>3.2</v>
      </c>
      <c r="EP35" s="14">
        <v>3.4</v>
      </c>
      <c r="EQ35" s="14">
        <v>3.5</v>
      </c>
      <c r="ER35" s="14">
        <v>15.8</v>
      </c>
      <c r="ES35" s="14">
        <v>235.2</v>
      </c>
      <c r="ET35" s="14">
        <v>16.600000000000001</v>
      </c>
      <c r="EU35" s="14">
        <v>129.69999999999999</v>
      </c>
      <c r="EV35" s="14">
        <v>0.6</v>
      </c>
      <c r="EW35" s="14">
        <v>108.6</v>
      </c>
      <c r="EX35" s="14">
        <v>105.9</v>
      </c>
      <c r="EY35" s="14">
        <v>95.9</v>
      </c>
      <c r="EZ35" s="14">
        <v>17.8</v>
      </c>
      <c r="FA35" s="14">
        <v>7.1</v>
      </c>
      <c r="FB35" s="14">
        <v>19.8</v>
      </c>
      <c r="FC35" s="14">
        <v>10.3</v>
      </c>
      <c r="FD35" s="14"/>
      <c r="FE35" s="14"/>
      <c r="FF35" s="14">
        <v>14.5</v>
      </c>
      <c r="FG35" s="14">
        <v>12.6</v>
      </c>
      <c r="FH35" s="14">
        <v>6.3</v>
      </c>
      <c r="FI35" s="14"/>
      <c r="FJ35" s="14">
        <v>7474.5</v>
      </c>
      <c r="FK35" s="15"/>
      <c r="FL35" s="14">
        <v>7.1</v>
      </c>
      <c r="FM35" s="14">
        <v>3.7349999999999999</v>
      </c>
      <c r="FN35" s="14">
        <v>6.1</v>
      </c>
      <c r="FO35" s="14">
        <v>7.5</v>
      </c>
      <c r="FP35" s="14">
        <v>26.481359999999999</v>
      </c>
      <c r="FQ35" s="14">
        <v>18.920750000000002</v>
      </c>
      <c r="FR35" s="14">
        <v>4</v>
      </c>
      <c r="FS35" s="14">
        <v>5.0999999999999996</v>
      </c>
      <c r="FT35" s="14">
        <v>78.937110000000004</v>
      </c>
    </row>
    <row r="36" spans="1:176" ht="24" customHeight="1" x14ac:dyDescent="0.3">
      <c r="A36" s="16" t="s">
        <v>43</v>
      </c>
      <c r="B36" s="16" t="s">
        <v>768</v>
      </c>
      <c r="C36" s="17">
        <v>44.8</v>
      </c>
      <c r="D36" s="17">
        <v>624.70000000000005</v>
      </c>
      <c r="E36" s="17">
        <v>213.7</v>
      </c>
      <c r="F36" s="17"/>
      <c r="G36" s="17"/>
      <c r="H36" s="17">
        <v>30</v>
      </c>
      <c r="I36" s="17">
        <v>81.099999999999994</v>
      </c>
      <c r="J36" s="17"/>
      <c r="K36" s="17">
        <v>76.5</v>
      </c>
      <c r="L36" s="17">
        <v>178.5</v>
      </c>
      <c r="M36" s="17">
        <v>178.7</v>
      </c>
      <c r="N36" s="17">
        <v>178.5</v>
      </c>
      <c r="O36" s="17">
        <v>270</v>
      </c>
      <c r="P36" s="17">
        <v>212</v>
      </c>
      <c r="Q36" s="17">
        <v>109</v>
      </c>
      <c r="R36" s="17">
        <v>167.1</v>
      </c>
      <c r="S36" s="17">
        <v>2.8</v>
      </c>
      <c r="T36" s="17"/>
      <c r="U36" s="17"/>
      <c r="V36" s="17"/>
      <c r="W36" s="17"/>
      <c r="X36" s="17">
        <v>119.3</v>
      </c>
      <c r="Y36" s="17">
        <v>7</v>
      </c>
      <c r="Z36" s="17">
        <v>4.9000000000000004</v>
      </c>
      <c r="AA36" s="17">
        <v>16.8</v>
      </c>
      <c r="AB36" s="17">
        <v>6.9</v>
      </c>
      <c r="AC36" s="17">
        <v>12.7</v>
      </c>
      <c r="AD36" s="17">
        <v>69.099999999999994</v>
      </c>
      <c r="AE36" s="17"/>
      <c r="AF36" s="17"/>
      <c r="AG36" s="17">
        <v>0</v>
      </c>
      <c r="AH36" s="17"/>
      <c r="AI36" s="17">
        <v>50.3</v>
      </c>
      <c r="AJ36" s="17">
        <v>115.4</v>
      </c>
      <c r="AK36" s="17"/>
      <c r="AL36" s="17"/>
      <c r="AM36" s="17"/>
      <c r="AN36" s="17">
        <v>6.4</v>
      </c>
      <c r="AO36" s="17">
        <v>0</v>
      </c>
      <c r="AP36" s="17">
        <v>32.799999999999997</v>
      </c>
      <c r="AQ36" s="17">
        <v>43.1</v>
      </c>
      <c r="AR36" s="17">
        <v>17</v>
      </c>
      <c r="AS36" s="17">
        <v>18.600000000000001</v>
      </c>
      <c r="AT36" s="17">
        <v>12.4</v>
      </c>
      <c r="AU36" s="17">
        <v>60.5</v>
      </c>
      <c r="AV36" s="17">
        <v>178.8</v>
      </c>
      <c r="AW36" s="17">
        <v>179.2</v>
      </c>
      <c r="AX36" s="17">
        <v>183.2</v>
      </c>
      <c r="AY36" s="17">
        <v>61.4</v>
      </c>
      <c r="AZ36" s="17">
        <v>6.4</v>
      </c>
      <c r="BA36" s="17">
        <v>3</v>
      </c>
      <c r="BB36" s="17">
        <v>12.5</v>
      </c>
      <c r="BC36" s="17">
        <v>32</v>
      </c>
      <c r="BD36" s="17">
        <v>2.2000000000000002</v>
      </c>
      <c r="BE36" s="17">
        <v>17.2</v>
      </c>
      <c r="BF36" s="17">
        <v>37.4</v>
      </c>
      <c r="BG36" s="17"/>
      <c r="BH36" s="17"/>
      <c r="BI36" s="17">
        <v>50.6</v>
      </c>
      <c r="BJ36" s="17">
        <v>25.2</v>
      </c>
      <c r="BK36" s="17"/>
      <c r="BL36" s="17">
        <v>14.4</v>
      </c>
      <c r="BM36" s="17"/>
      <c r="BN36" s="17"/>
      <c r="BO36" s="17"/>
      <c r="BP36" s="17">
        <v>42.1</v>
      </c>
      <c r="BQ36" s="17">
        <v>176.6</v>
      </c>
      <c r="BR36" s="17">
        <v>174</v>
      </c>
      <c r="BS36" s="17">
        <v>208.6</v>
      </c>
      <c r="BT36" s="17">
        <v>270.7</v>
      </c>
      <c r="BU36" s="17">
        <v>76</v>
      </c>
      <c r="BV36" s="17">
        <v>36.9</v>
      </c>
      <c r="BW36" s="17"/>
      <c r="BX36" s="17"/>
      <c r="BY36" s="17"/>
      <c r="BZ36" s="17"/>
      <c r="CA36" s="17"/>
      <c r="CB36" s="17"/>
      <c r="CC36" s="17">
        <v>0.8</v>
      </c>
      <c r="CD36" s="17">
        <v>54.1</v>
      </c>
      <c r="CE36" s="17">
        <v>90.6</v>
      </c>
      <c r="CF36" s="17">
        <v>64.599999999999994</v>
      </c>
      <c r="CG36" s="17">
        <v>70.900000000000006</v>
      </c>
      <c r="CH36" s="17">
        <v>29.2</v>
      </c>
      <c r="CI36" s="17"/>
      <c r="CJ36" s="17"/>
      <c r="CK36" s="17">
        <v>0</v>
      </c>
      <c r="CL36" s="17">
        <v>145.80000000000001</v>
      </c>
      <c r="CM36" s="17">
        <v>147.9</v>
      </c>
      <c r="CN36" s="17">
        <v>171.4</v>
      </c>
      <c r="CO36" s="17">
        <v>0</v>
      </c>
      <c r="CP36" s="17"/>
      <c r="CQ36" s="17"/>
      <c r="CR36" s="17"/>
      <c r="CS36" s="17"/>
      <c r="CT36" s="17">
        <v>217</v>
      </c>
      <c r="CU36" s="17">
        <v>103.9</v>
      </c>
      <c r="CV36" s="17">
        <v>1.3</v>
      </c>
      <c r="CW36" s="17">
        <v>46.2</v>
      </c>
      <c r="CX36" s="17">
        <v>70.400000000000006</v>
      </c>
      <c r="CY36" s="17">
        <v>17.600000000000001</v>
      </c>
      <c r="CZ36" s="17">
        <v>0.4</v>
      </c>
      <c r="DA36" s="17">
        <v>6.4</v>
      </c>
      <c r="DB36" s="17"/>
      <c r="DC36" s="17">
        <v>9.9</v>
      </c>
      <c r="DD36" s="17">
        <v>2.5</v>
      </c>
      <c r="DE36" s="17">
        <v>0.3</v>
      </c>
      <c r="DF36" s="17">
        <v>0</v>
      </c>
      <c r="DG36" s="17">
        <v>1.8</v>
      </c>
      <c r="DH36" s="17">
        <v>19.8</v>
      </c>
      <c r="DI36" s="17">
        <v>7.2</v>
      </c>
      <c r="DJ36" s="17">
        <v>4</v>
      </c>
      <c r="DK36" s="17">
        <v>3.3</v>
      </c>
      <c r="DL36" s="17">
        <v>15.2</v>
      </c>
      <c r="DM36" s="17">
        <v>13.3</v>
      </c>
      <c r="DN36" s="17">
        <v>16</v>
      </c>
      <c r="DO36" s="17">
        <v>10.8</v>
      </c>
      <c r="DP36" s="17">
        <v>45</v>
      </c>
      <c r="DQ36" s="17">
        <v>4.4000000000000004</v>
      </c>
      <c r="DR36" s="17">
        <v>1.2</v>
      </c>
      <c r="DS36" s="17">
        <v>2.4</v>
      </c>
      <c r="DT36" s="17">
        <v>2.6</v>
      </c>
      <c r="DU36" s="17">
        <v>17.399999999999999</v>
      </c>
      <c r="DV36" s="17"/>
      <c r="DW36" s="17">
        <v>13.8</v>
      </c>
      <c r="DX36" s="17">
        <v>0.9</v>
      </c>
      <c r="DY36" s="17"/>
      <c r="DZ36" s="17">
        <v>4.3</v>
      </c>
      <c r="EA36" s="17">
        <v>2</v>
      </c>
      <c r="EB36" s="17">
        <v>3.6</v>
      </c>
      <c r="EC36" s="17">
        <v>6.1</v>
      </c>
      <c r="ED36" s="17">
        <v>10</v>
      </c>
      <c r="EE36" s="17">
        <v>18.100000000000001</v>
      </c>
      <c r="EF36" s="17">
        <v>48.4</v>
      </c>
      <c r="EG36" s="17">
        <v>32.5</v>
      </c>
      <c r="EH36" s="17">
        <v>70</v>
      </c>
      <c r="EI36" s="17">
        <v>73.099999999999994</v>
      </c>
      <c r="EJ36" s="17">
        <v>11.2</v>
      </c>
      <c r="EK36" s="17">
        <v>7.2</v>
      </c>
      <c r="EL36" s="17">
        <v>7.7</v>
      </c>
      <c r="EM36" s="17">
        <v>3</v>
      </c>
      <c r="EN36" s="17">
        <v>7.7</v>
      </c>
      <c r="EO36" s="17">
        <v>3.2</v>
      </c>
      <c r="EP36" s="17">
        <v>3.4</v>
      </c>
      <c r="EQ36" s="17">
        <v>3.5</v>
      </c>
      <c r="ER36" s="17">
        <v>14</v>
      </c>
      <c r="ES36" s="17">
        <v>236.1</v>
      </c>
      <c r="ET36" s="17">
        <v>16.399999999999999</v>
      </c>
      <c r="EU36" s="17">
        <v>130.5</v>
      </c>
      <c r="EV36" s="17">
        <v>0.6</v>
      </c>
      <c r="EW36" s="17">
        <v>109.6</v>
      </c>
      <c r="EX36" s="17">
        <v>103.7</v>
      </c>
      <c r="EY36" s="17">
        <v>95.5</v>
      </c>
      <c r="EZ36" s="17">
        <v>17.399999999999999</v>
      </c>
      <c r="FA36" s="17">
        <v>7</v>
      </c>
      <c r="FB36" s="17">
        <v>20</v>
      </c>
      <c r="FC36" s="17">
        <v>11.1</v>
      </c>
      <c r="FD36" s="17"/>
      <c r="FE36" s="17"/>
      <c r="FF36" s="17">
        <v>14.5</v>
      </c>
      <c r="FG36" s="17">
        <v>14</v>
      </c>
      <c r="FH36" s="17">
        <v>5.4</v>
      </c>
      <c r="FI36" s="17"/>
      <c r="FJ36" s="17">
        <v>7290.1</v>
      </c>
      <c r="FK36" s="15"/>
      <c r="FL36" s="17">
        <v>7</v>
      </c>
      <c r="FM36" s="17">
        <v>3.7410000000000001</v>
      </c>
      <c r="FN36" s="17">
        <v>6.1</v>
      </c>
      <c r="FO36" s="17">
        <v>7.5</v>
      </c>
      <c r="FP36" s="17">
        <v>26.358070000000001</v>
      </c>
      <c r="FQ36" s="17">
        <v>18.920750000000002</v>
      </c>
      <c r="FR36" s="17">
        <v>3.9</v>
      </c>
      <c r="FS36" s="17">
        <v>5.0999999999999996</v>
      </c>
      <c r="FT36" s="17">
        <v>78.619820000000004</v>
      </c>
    </row>
    <row r="37" spans="1:176" ht="24" customHeight="1" x14ac:dyDescent="0.3">
      <c r="A37" s="16" t="s">
        <v>43</v>
      </c>
      <c r="B37" s="16" t="s">
        <v>769</v>
      </c>
      <c r="C37" s="17">
        <v>48.8</v>
      </c>
      <c r="D37" s="17">
        <v>635</v>
      </c>
      <c r="E37" s="17">
        <v>217.1</v>
      </c>
      <c r="F37" s="17"/>
      <c r="G37" s="17"/>
      <c r="H37" s="17">
        <v>30</v>
      </c>
      <c r="I37" s="17">
        <v>82.2</v>
      </c>
      <c r="J37" s="17"/>
      <c r="K37" s="17">
        <v>57.9</v>
      </c>
      <c r="L37" s="17">
        <v>180.9</v>
      </c>
      <c r="M37" s="17">
        <v>180.4</v>
      </c>
      <c r="N37" s="17">
        <v>180.5</v>
      </c>
      <c r="O37" s="17">
        <v>269.89999999999998</v>
      </c>
      <c r="P37" s="17">
        <v>210.4</v>
      </c>
      <c r="Q37" s="17">
        <v>108.9</v>
      </c>
      <c r="R37" s="17">
        <v>75.099999999999994</v>
      </c>
      <c r="S37" s="17">
        <v>3.1</v>
      </c>
      <c r="T37" s="17"/>
      <c r="U37" s="17"/>
      <c r="V37" s="17"/>
      <c r="W37" s="17"/>
      <c r="X37" s="17">
        <v>122.8</v>
      </c>
      <c r="Y37" s="17">
        <v>7.9</v>
      </c>
      <c r="Z37" s="17">
        <v>5.4</v>
      </c>
      <c r="AA37" s="17">
        <v>16.899999999999999</v>
      </c>
      <c r="AB37" s="17">
        <v>7.1</v>
      </c>
      <c r="AC37" s="17">
        <v>12.7</v>
      </c>
      <c r="AD37" s="17">
        <v>70</v>
      </c>
      <c r="AE37" s="17"/>
      <c r="AF37" s="17"/>
      <c r="AG37" s="17">
        <v>0</v>
      </c>
      <c r="AH37" s="17"/>
      <c r="AI37" s="17">
        <v>52.4</v>
      </c>
      <c r="AJ37" s="17">
        <v>113.4</v>
      </c>
      <c r="AK37" s="17"/>
      <c r="AL37" s="17"/>
      <c r="AM37" s="17"/>
      <c r="AN37" s="17">
        <v>6.4</v>
      </c>
      <c r="AO37" s="17">
        <v>0</v>
      </c>
      <c r="AP37" s="17">
        <v>29.5</v>
      </c>
      <c r="AQ37" s="17">
        <v>44.8</v>
      </c>
      <c r="AR37" s="17">
        <v>19.5</v>
      </c>
      <c r="AS37" s="17">
        <v>18.5</v>
      </c>
      <c r="AT37" s="17">
        <v>12.4</v>
      </c>
      <c r="AU37" s="17">
        <v>63.7</v>
      </c>
      <c r="AV37" s="17">
        <v>182</v>
      </c>
      <c r="AW37" s="17">
        <v>182.6</v>
      </c>
      <c r="AX37" s="17">
        <v>183</v>
      </c>
      <c r="AY37" s="17">
        <v>61.7</v>
      </c>
      <c r="AZ37" s="17">
        <v>6.4</v>
      </c>
      <c r="BA37" s="17">
        <v>2.9</v>
      </c>
      <c r="BB37" s="17">
        <v>14.7</v>
      </c>
      <c r="BC37" s="17">
        <v>32.6</v>
      </c>
      <c r="BD37" s="17">
        <v>2.2000000000000002</v>
      </c>
      <c r="BE37" s="17">
        <v>12</v>
      </c>
      <c r="BF37" s="17">
        <v>77.2</v>
      </c>
      <c r="BG37" s="17"/>
      <c r="BH37" s="17"/>
      <c r="BI37" s="17">
        <v>53.1</v>
      </c>
      <c r="BJ37" s="17">
        <v>25.2</v>
      </c>
      <c r="BK37" s="17"/>
      <c r="BL37" s="17">
        <v>27.6</v>
      </c>
      <c r="BM37" s="17"/>
      <c r="BN37" s="17"/>
      <c r="BO37" s="17"/>
      <c r="BP37" s="17">
        <v>43.4</v>
      </c>
      <c r="BQ37" s="17">
        <v>176.5</v>
      </c>
      <c r="BR37" s="17">
        <v>174.2</v>
      </c>
      <c r="BS37" s="17">
        <v>208.3</v>
      </c>
      <c r="BT37" s="17">
        <v>270.39999999999998</v>
      </c>
      <c r="BU37" s="17">
        <v>75.599999999999994</v>
      </c>
      <c r="BV37" s="17">
        <v>36.6</v>
      </c>
      <c r="BW37" s="17"/>
      <c r="BX37" s="17"/>
      <c r="BY37" s="17"/>
      <c r="BZ37" s="17"/>
      <c r="CA37" s="17"/>
      <c r="CB37" s="17"/>
      <c r="CC37" s="17">
        <v>0.8</v>
      </c>
      <c r="CD37" s="17">
        <v>73.2</v>
      </c>
      <c r="CE37" s="17">
        <v>94.6</v>
      </c>
      <c r="CF37" s="17">
        <v>66.400000000000006</v>
      </c>
      <c r="CG37" s="17">
        <v>71.900000000000006</v>
      </c>
      <c r="CH37" s="17">
        <v>29.5</v>
      </c>
      <c r="CI37" s="17"/>
      <c r="CJ37" s="17"/>
      <c r="CK37" s="17">
        <v>0</v>
      </c>
      <c r="CL37" s="17">
        <v>146.19999999999999</v>
      </c>
      <c r="CM37" s="17">
        <v>148.19999999999999</v>
      </c>
      <c r="CN37" s="17">
        <v>171.3</v>
      </c>
      <c r="CO37" s="17">
        <v>0</v>
      </c>
      <c r="CP37" s="17"/>
      <c r="CQ37" s="17"/>
      <c r="CR37" s="17"/>
      <c r="CS37" s="17"/>
      <c r="CT37" s="17">
        <v>217.1</v>
      </c>
      <c r="CU37" s="17">
        <v>103.7</v>
      </c>
      <c r="CV37" s="17">
        <v>1.2</v>
      </c>
      <c r="CW37" s="17">
        <v>50.3</v>
      </c>
      <c r="CX37" s="17">
        <v>73.5</v>
      </c>
      <c r="CY37" s="17">
        <v>15.7</v>
      </c>
      <c r="CZ37" s="17">
        <v>0.4</v>
      </c>
      <c r="DA37" s="17">
        <v>6.4</v>
      </c>
      <c r="DB37" s="17"/>
      <c r="DC37" s="17">
        <v>9.9</v>
      </c>
      <c r="DD37" s="17">
        <v>2.6</v>
      </c>
      <c r="DE37" s="17">
        <v>0.3</v>
      </c>
      <c r="DF37" s="17">
        <v>0</v>
      </c>
      <c r="DG37" s="17">
        <v>1.8</v>
      </c>
      <c r="DH37" s="17">
        <v>20.399999999999999</v>
      </c>
      <c r="DI37" s="17">
        <v>7</v>
      </c>
      <c r="DJ37" s="17">
        <v>4</v>
      </c>
      <c r="DK37" s="17">
        <v>3.3</v>
      </c>
      <c r="DL37" s="17">
        <v>15.2</v>
      </c>
      <c r="DM37" s="17">
        <v>13.3</v>
      </c>
      <c r="DN37" s="17">
        <v>16.100000000000001</v>
      </c>
      <c r="DO37" s="17">
        <v>14</v>
      </c>
      <c r="DP37" s="17">
        <v>47.4</v>
      </c>
      <c r="DQ37" s="17">
        <v>4.4000000000000004</v>
      </c>
      <c r="DR37" s="17">
        <v>1.2</v>
      </c>
      <c r="DS37" s="17">
        <v>2.4</v>
      </c>
      <c r="DT37" s="17">
        <v>2.6</v>
      </c>
      <c r="DU37" s="17">
        <v>17.2</v>
      </c>
      <c r="DV37" s="17"/>
      <c r="DW37" s="17">
        <v>13.6</v>
      </c>
      <c r="DX37" s="17">
        <v>0.8</v>
      </c>
      <c r="DY37" s="17"/>
      <c r="DZ37" s="17">
        <v>4.3</v>
      </c>
      <c r="EA37" s="17">
        <v>2</v>
      </c>
      <c r="EB37" s="17">
        <v>4.0999999999999996</v>
      </c>
      <c r="EC37" s="17">
        <v>6.4</v>
      </c>
      <c r="ED37" s="17">
        <v>9.9</v>
      </c>
      <c r="EE37" s="17">
        <v>17.100000000000001</v>
      </c>
      <c r="EF37" s="17">
        <v>46.6</v>
      </c>
      <c r="EG37" s="17">
        <v>32.799999999999997</v>
      </c>
      <c r="EH37" s="17">
        <v>69.7</v>
      </c>
      <c r="EI37" s="17">
        <v>69.7</v>
      </c>
      <c r="EJ37" s="17">
        <v>10.199999999999999</v>
      </c>
      <c r="EK37" s="17">
        <v>7.4</v>
      </c>
      <c r="EL37" s="17">
        <v>7.6</v>
      </c>
      <c r="EM37" s="17">
        <v>3.1</v>
      </c>
      <c r="EN37" s="17">
        <v>7.7</v>
      </c>
      <c r="EO37" s="17">
        <v>3.2</v>
      </c>
      <c r="EP37" s="17">
        <v>3.6</v>
      </c>
      <c r="EQ37" s="17">
        <v>3.7</v>
      </c>
      <c r="ER37" s="17">
        <v>15.2</v>
      </c>
      <c r="ES37" s="17">
        <v>236.6</v>
      </c>
      <c r="ET37" s="17">
        <v>15.7</v>
      </c>
      <c r="EU37" s="17">
        <v>132.1</v>
      </c>
      <c r="EV37" s="17">
        <v>0.6</v>
      </c>
      <c r="EW37" s="17">
        <v>124.5</v>
      </c>
      <c r="EX37" s="17">
        <v>126.1</v>
      </c>
      <c r="EY37" s="17">
        <v>96.1</v>
      </c>
      <c r="EZ37" s="17">
        <v>16.7</v>
      </c>
      <c r="FA37" s="17">
        <v>7</v>
      </c>
      <c r="FB37" s="17">
        <v>20</v>
      </c>
      <c r="FC37" s="17">
        <v>11</v>
      </c>
      <c r="FD37" s="17"/>
      <c r="FE37" s="17"/>
      <c r="FF37" s="17">
        <v>14.5</v>
      </c>
      <c r="FG37" s="17">
        <v>15</v>
      </c>
      <c r="FH37" s="17">
        <v>4.4000000000000004</v>
      </c>
      <c r="FI37" s="17"/>
      <c r="FJ37" s="17">
        <v>7344.3</v>
      </c>
      <c r="FK37" s="15"/>
      <c r="FL37" s="17">
        <v>7.2</v>
      </c>
      <c r="FM37" s="17">
        <v>3.2040000000000002</v>
      </c>
      <c r="FN37" s="17">
        <v>6.1</v>
      </c>
      <c r="FO37" s="17">
        <v>7.5</v>
      </c>
      <c r="FP37" s="17">
        <v>26.277159999999999</v>
      </c>
      <c r="FQ37" s="17">
        <v>18.921040000000001</v>
      </c>
      <c r="FR37" s="17">
        <v>4</v>
      </c>
      <c r="FS37" s="17">
        <v>5.0999999999999996</v>
      </c>
      <c r="FT37" s="17">
        <v>78.302199999999999</v>
      </c>
    </row>
    <row r="38" spans="1:176" ht="24" customHeight="1" x14ac:dyDescent="0.3">
      <c r="A38" s="16" t="s">
        <v>43</v>
      </c>
      <c r="B38" s="16" t="s">
        <v>770</v>
      </c>
      <c r="C38" s="17">
        <v>47.3</v>
      </c>
      <c r="D38" s="17">
        <v>580.79999999999995</v>
      </c>
      <c r="E38" s="17">
        <v>203.3</v>
      </c>
      <c r="F38" s="17"/>
      <c r="G38" s="17"/>
      <c r="H38" s="17">
        <v>30.1</v>
      </c>
      <c r="I38" s="17">
        <v>79.400000000000006</v>
      </c>
      <c r="J38" s="17"/>
      <c r="K38" s="17">
        <v>58.8</v>
      </c>
      <c r="L38" s="17">
        <v>185</v>
      </c>
      <c r="M38" s="17">
        <v>205.7</v>
      </c>
      <c r="N38" s="17">
        <v>206.8</v>
      </c>
      <c r="O38" s="17">
        <v>285.5</v>
      </c>
      <c r="P38" s="17">
        <v>210.5</v>
      </c>
      <c r="Q38" s="17">
        <v>108.8</v>
      </c>
      <c r="R38" s="17">
        <v>77.599999999999994</v>
      </c>
      <c r="S38" s="17">
        <v>3.1</v>
      </c>
      <c r="T38" s="17"/>
      <c r="U38" s="17"/>
      <c r="V38" s="17"/>
      <c r="W38" s="17"/>
      <c r="X38" s="17">
        <v>117.7</v>
      </c>
      <c r="Y38" s="17">
        <v>7.9</v>
      </c>
      <c r="Z38" s="17">
        <v>5.5</v>
      </c>
      <c r="AA38" s="17">
        <v>16.8</v>
      </c>
      <c r="AB38" s="17">
        <v>7.1</v>
      </c>
      <c r="AC38" s="17">
        <v>12.7</v>
      </c>
      <c r="AD38" s="17">
        <v>71</v>
      </c>
      <c r="AE38" s="17"/>
      <c r="AF38" s="17"/>
      <c r="AG38" s="17">
        <v>0</v>
      </c>
      <c r="AH38" s="17"/>
      <c r="AI38" s="17">
        <v>52.2</v>
      </c>
      <c r="AJ38" s="17">
        <v>98.9</v>
      </c>
      <c r="AK38" s="17"/>
      <c r="AL38" s="17"/>
      <c r="AM38" s="17"/>
      <c r="AN38" s="17">
        <v>6.4</v>
      </c>
      <c r="AO38" s="17">
        <v>0</v>
      </c>
      <c r="AP38" s="17">
        <v>31.6</v>
      </c>
      <c r="AQ38" s="17">
        <v>48.8</v>
      </c>
      <c r="AR38" s="17">
        <v>18.899999999999999</v>
      </c>
      <c r="AS38" s="17">
        <v>18.600000000000001</v>
      </c>
      <c r="AT38" s="17">
        <v>12.4</v>
      </c>
      <c r="AU38" s="17">
        <v>62.1</v>
      </c>
      <c r="AV38" s="17">
        <v>181.2</v>
      </c>
      <c r="AW38" s="17">
        <v>182.5</v>
      </c>
      <c r="AX38" s="17">
        <v>185</v>
      </c>
      <c r="AY38" s="17">
        <v>63.3</v>
      </c>
      <c r="AZ38" s="17">
        <v>6.4</v>
      </c>
      <c r="BA38" s="17">
        <v>2.9</v>
      </c>
      <c r="BB38" s="17">
        <v>34</v>
      </c>
      <c r="BC38" s="17">
        <v>25.9</v>
      </c>
      <c r="BD38" s="17">
        <v>2.2000000000000002</v>
      </c>
      <c r="BE38" s="17">
        <v>0</v>
      </c>
      <c r="BF38" s="17">
        <v>42.3</v>
      </c>
      <c r="BG38" s="17"/>
      <c r="BH38" s="17"/>
      <c r="BI38" s="17">
        <v>53.1</v>
      </c>
      <c r="BJ38" s="17">
        <v>25.5</v>
      </c>
      <c r="BK38" s="17"/>
      <c r="BL38" s="17">
        <v>41.9</v>
      </c>
      <c r="BM38" s="17"/>
      <c r="BN38" s="17"/>
      <c r="BO38" s="17"/>
      <c r="BP38" s="17">
        <v>43.4</v>
      </c>
      <c r="BQ38" s="17">
        <v>176.8</v>
      </c>
      <c r="BR38" s="17">
        <v>174.3</v>
      </c>
      <c r="BS38" s="17">
        <v>207</v>
      </c>
      <c r="BT38" s="17">
        <v>270.8</v>
      </c>
      <c r="BU38" s="17">
        <v>76</v>
      </c>
      <c r="BV38" s="17">
        <v>36.6</v>
      </c>
      <c r="BW38" s="17"/>
      <c r="BX38" s="17"/>
      <c r="BY38" s="17"/>
      <c r="BZ38" s="17"/>
      <c r="CA38" s="17"/>
      <c r="CB38" s="17"/>
      <c r="CC38" s="17">
        <v>0.8</v>
      </c>
      <c r="CD38" s="17">
        <v>133.69999999999999</v>
      </c>
      <c r="CE38" s="17">
        <v>82.1</v>
      </c>
      <c r="CF38" s="17">
        <v>66.400000000000006</v>
      </c>
      <c r="CG38" s="17">
        <v>71.8</v>
      </c>
      <c r="CH38" s="17">
        <v>29.3</v>
      </c>
      <c r="CI38" s="17"/>
      <c r="CJ38" s="17"/>
      <c r="CK38" s="17">
        <v>0</v>
      </c>
      <c r="CL38" s="17">
        <v>146.30000000000001</v>
      </c>
      <c r="CM38" s="17">
        <v>148.30000000000001</v>
      </c>
      <c r="CN38" s="17">
        <v>172.1</v>
      </c>
      <c r="CO38" s="17">
        <v>0</v>
      </c>
      <c r="CP38" s="17"/>
      <c r="CQ38" s="17"/>
      <c r="CR38" s="17"/>
      <c r="CS38" s="17"/>
      <c r="CT38" s="17">
        <v>216.7</v>
      </c>
      <c r="CU38" s="17">
        <v>103.7</v>
      </c>
      <c r="CV38" s="17">
        <v>1.2</v>
      </c>
      <c r="CW38" s="17">
        <v>50.8</v>
      </c>
      <c r="CX38" s="17">
        <v>73.400000000000006</v>
      </c>
      <c r="CY38" s="17">
        <v>17.399999999999999</v>
      </c>
      <c r="CZ38" s="17">
        <v>0.2</v>
      </c>
      <c r="DA38" s="17">
        <v>6.3</v>
      </c>
      <c r="DB38" s="17"/>
      <c r="DC38" s="17">
        <v>9.9</v>
      </c>
      <c r="DD38" s="17">
        <v>2.6</v>
      </c>
      <c r="DE38" s="17">
        <v>0.3</v>
      </c>
      <c r="DF38" s="17">
        <v>0</v>
      </c>
      <c r="DG38" s="17">
        <v>1.7</v>
      </c>
      <c r="DH38" s="17">
        <v>20.2</v>
      </c>
      <c r="DI38" s="17">
        <v>6.9</v>
      </c>
      <c r="DJ38" s="17">
        <v>4</v>
      </c>
      <c r="DK38" s="17">
        <v>3.3</v>
      </c>
      <c r="DL38" s="17">
        <v>15.1</v>
      </c>
      <c r="DM38" s="17">
        <v>13.5</v>
      </c>
      <c r="DN38" s="17">
        <v>16.3</v>
      </c>
      <c r="DO38" s="17">
        <v>13.6</v>
      </c>
      <c r="DP38" s="17">
        <v>50.3</v>
      </c>
      <c r="DQ38" s="17">
        <v>4.4000000000000004</v>
      </c>
      <c r="DR38" s="17">
        <v>1.2</v>
      </c>
      <c r="DS38" s="17">
        <v>2.4</v>
      </c>
      <c r="DT38" s="17">
        <v>2.6</v>
      </c>
      <c r="DU38" s="17">
        <v>17.600000000000001</v>
      </c>
      <c r="DV38" s="17"/>
      <c r="DW38" s="17">
        <v>14</v>
      </c>
      <c r="DX38" s="17">
        <v>0.8</v>
      </c>
      <c r="DY38" s="17"/>
      <c r="DZ38" s="17">
        <v>4.0999999999999996</v>
      </c>
      <c r="EA38" s="17">
        <v>2</v>
      </c>
      <c r="EB38" s="17">
        <v>4.0999999999999996</v>
      </c>
      <c r="EC38" s="17">
        <v>5.9</v>
      </c>
      <c r="ED38" s="17">
        <v>10</v>
      </c>
      <c r="EE38" s="17">
        <v>17.8</v>
      </c>
      <c r="EF38" s="17">
        <v>46.4</v>
      </c>
      <c r="EG38" s="17">
        <v>33.1</v>
      </c>
      <c r="EH38" s="17">
        <v>71.2</v>
      </c>
      <c r="EI38" s="17">
        <v>61.3</v>
      </c>
      <c r="EJ38" s="17">
        <v>9.4</v>
      </c>
      <c r="EK38" s="17">
        <v>7</v>
      </c>
      <c r="EL38" s="17">
        <v>7.6</v>
      </c>
      <c r="EM38" s="17">
        <v>3.1</v>
      </c>
      <c r="EN38" s="17">
        <v>7.7</v>
      </c>
      <c r="EO38" s="17">
        <v>3.2</v>
      </c>
      <c r="EP38" s="17">
        <v>3.6</v>
      </c>
      <c r="EQ38" s="17">
        <v>3.7</v>
      </c>
      <c r="ER38" s="17">
        <v>14.3</v>
      </c>
      <c r="ES38" s="17">
        <v>236.5</v>
      </c>
      <c r="ET38" s="17">
        <v>14.5</v>
      </c>
      <c r="EU38" s="17">
        <v>132.6</v>
      </c>
      <c r="EV38" s="17">
        <v>0.6</v>
      </c>
      <c r="EW38" s="17">
        <v>130.19999999999999</v>
      </c>
      <c r="EX38" s="17">
        <v>142.19999999999999</v>
      </c>
      <c r="EY38" s="17">
        <v>96.7</v>
      </c>
      <c r="EZ38" s="17">
        <v>15.6</v>
      </c>
      <c r="FA38" s="17">
        <v>7</v>
      </c>
      <c r="FB38" s="17">
        <v>20.100000000000001</v>
      </c>
      <c r="FC38" s="17">
        <v>11</v>
      </c>
      <c r="FD38" s="17"/>
      <c r="FE38" s="17"/>
      <c r="FF38" s="17">
        <v>14.5</v>
      </c>
      <c r="FG38" s="17">
        <v>15.1</v>
      </c>
      <c r="FH38" s="17">
        <v>6.6</v>
      </c>
      <c r="FI38" s="17"/>
      <c r="FJ38" s="17">
        <v>7382.3</v>
      </c>
      <c r="FK38" s="15"/>
      <c r="FL38" s="17">
        <v>7.1</v>
      </c>
      <c r="FM38" s="17">
        <v>3.1840000000000002</v>
      </c>
      <c r="FN38" s="17">
        <v>6.1</v>
      </c>
      <c r="FO38" s="17">
        <v>7.5</v>
      </c>
      <c r="FP38" s="17">
        <v>26.364799999999999</v>
      </c>
      <c r="FQ38" s="17">
        <v>18.920809999999999</v>
      </c>
      <c r="FR38" s="17">
        <v>4.0999999999999996</v>
      </c>
      <c r="FS38" s="17">
        <v>5.0999999999999996</v>
      </c>
      <c r="FT38" s="17">
        <v>78.369609999999994</v>
      </c>
    </row>
    <row r="39" spans="1:176" ht="24" customHeight="1" x14ac:dyDescent="0.3">
      <c r="A39" s="16" t="s">
        <v>43</v>
      </c>
      <c r="B39" s="16" t="s">
        <v>771</v>
      </c>
      <c r="C39" s="17">
        <v>91.4</v>
      </c>
      <c r="D39" s="17">
        <v>634.70000000000005</v>
      </c>
      <c r="E39" s="17">
        <v>207.6</v>
      </c>
      <c r="F39" s="17"/>
      <c r="G39" s="17"/>
      <c r="H39" s="17">
        <v>30</v>
      </c>
      <c r="I39" s="17">
        <v>80.2</v>
      </c>
      <c r="J39" s="17"/>
      <c r="K39" s="17">
        <v>59.6</v>
      </c>
      <c r="L39" s="17">
        <v>183.5</v>
      </c>
      <c r="M39" s="17">
        <v>195</v>
      </c>
      <c r="N39" s="17">
        <v>195.1</v>
      </c>
      <c r="O39" s="17">
        <v>283.5</v>
      </c>
      <c r="P39" s="17">
        <v>210.6</v>
      </c>
      <c r="Q39" s="17">
        <v>108.6</v>
      </c>
      <c r="R39" s="17">
        <v>257.39999999999998</v>
      </c>
      <c r="S39" s="17">
        <v>3.1</v>
      </c>
      <c r="T39" s="17"/>
      <c r="U39" s="17"/>
      <c r="V39" s="17"/>
      <c r="W39" s="17"/>
      <c r="X39" s="17">
        <v>123.4</v>
      </c>
      <c r="Y39" s="17">
        <v>8.1999999999999993</v>
      </c>
      <c r="Z39" s="17">
        <v>5.6</v>
      </c>
      <c r="AA39" s="17">
        <v>16.8</v>
      </c>
      <c r="AB39" s="17">
        <v>7.1</v>
      </c>
      <c r="AC39" s="17">
        <v>12.7</v>
      </c>
      <c r="AD39" s="17">
        <v>70.599999999999994</v>
      </c>
      <c r="AE39" s="17"/>
      <c r="AF39" s="17"/>
      <c r="AG39" s="17">
        <v>0</v>
      </c>
      <c r="AH39" s="17"/>
      <c r="AI39" s="17">
        <v>53.1</v>
      </c>
      <c r="AJ39" s="17">
        <v>121.5</v>
      </c>
      <c r="AK39" s="17"/>
      <c r="AL39" s="17"/>
      <c r="AM39" s="17"/>
      <c r="AN39" s="17">
        <v>6.4</v>
      </c>
      <c r="AO39" s="17">
        <v>0</v>
      </c>
      <c r="AP39" s="17">
        <v>30</v>
      </c>
      <c r="AQ39" s="17">
        <v>45</v>
      </c>
      <c r="AR39" s="17">
        <v>19.5</v>
      </c>
      <c r="AS39" s="17">
        <v>18.600000000000001</v>
      </c>
      <c r="AT39" s="17">
        <v>12.4</v>
      </c>
      <c r="AU39" s="17">
        <v>65.2</v>
      </c>
      <c r="AV39" s="17">
        <v>183.8</v>
      </c>
      <c r="AW39" s="17">
        <v>185</v>
      </c>
      <c r="AX39" s="17">
        <v>183.7</v>
      </c>
      <c r="AY39" s="17">
        <v>64.900000000000006</v>
      </c>
      <c r="AZ39" s="17">
        <v>6.5</v>
      </c>
      <c r="BA39" s="17">
        <v>2.9</v>
      </c>
      <c r="BB39" s="17">
        <v>32.700000000000003</v>
      </c>
      <c r="BC39" s="17">
        <v>25</v>
      </c>
      <c r="BD39" s="17">
        <v>2.2000000000000002</v>
      </c>
      <c r="BE39" s="17">
        <v>0</v>
      </c>
      <c r="BF39" s="17">
        <v>32.5</v>
      </c>
      <c r="BG39" s="17"/>
      <c r="BH39" s="17"/>
      <c r="BI39" s="17">
        <v>53.7</v>
      </c>
      <c r="BJ39" s="17">
        <v>0</v>
      </c>
      <c r="BK39" s="17"/>
      <c r="BL39" s="17">
        <v>40.1</v>
      </c>
      <c r="BM39" s="17"/>
      <c r="BN39" s="17"/>
      <c r="BO39" s="17"/>
      <c r="BP39" s="17">
        <v>43.6</v>
      </c>
      <c r="BQ39" s="17">
        <v>174.9</v>
      </c>
      <c r="BR39" s="17">
        <v>172.7</v>
      </c>
      <c r="BS39" s="17">
        <v>206.9</v>
      </c>
      <c r="BT39" s="17">
        <v>269.10000000000002</v>
      </c>
      <c r="BU39" s="17">
        <v>75.2</v>
      </c>
      <c r="BV39" s="17">
        <v>36.5</v>
      </c>
      <c r="BW39" s="17"/>
      <c r="BX39" s="17"/>
      <c r="BY39" s="17"/>
      <c r="BZ39" s="17"/>
      <c r="CA39" s="17"/>
      <c r="CB39" s="17"/>
      <c r="CC39" s="17">
        <v>0.8</v>
      </c>
      <c r="CD39" s="17">
        <v>64.7</v>
      </c>
      <c r="CE39" s="17">
        <v>84.6</v>
      </c>
      <c r="CF39" s="17">
        <v>66.7</v>
      </c>
      <c r="CG39" s="17">
        <v>72</v>
      </c>
      <c r="CH39" s="17">
        <v>28.9</v>
      </c>
      <c r="CI39" s="17"/>
      <c r="CJ39" s="17"/>
      <c r="CK39" s="17">
        <v>0</v>
      </c>
      <c r="CL39" s="17">
        <v>145.6</v>
      </c>
      <c r="CM39" s="17">
        <v>147.69999999999999</v>
      </c>
      <c r="CN39" s="17">
        <v>152.6</v>
      </c>
      <c r="CO39" s="17">
        <v>0</v>
      </c>
      <c r="CP39" s="17"/>
      <c r="CQ39" s="17"/>
      <c r="CR39" s="17"/>
      <c r="CS39" s="17"/>
      <c r="CT39" s="17">
        <v>216.9</v>
      </c>
      <c r="CU39" s="17">
        <v>103.7</v>
      </c>
      <c r="CV39" s="17">
        <v>1.1000000000000001</v>
      </c>
      <c r="CW39" s="17">
        <v>50.6</v>
      </c>
      <c r="CX39" s="17">
        <v>73.099999999999994</v>
      </c>
      <c r="CY39" s="17">
        <v>15.2</v>
      </c>
      <c r="CZ39" s="17">
        <v>0.1</v>
      </c>
      <c r="DA39" s="17">
        <v>6.2</v>
      </c>
      <c r="DB39" s="17"/>
      <c r="DC39" s="17">
        <v>9.9</v>
      </c>
      <c r="DD39" s="17">
        <v>2.6</v>
      </c>
      <c r="DE39" s="17">
        <v>0.3</v>
      </c>
      <c r="DF39" s="17">
        <v>0</v>
      </c>
      <c r="DG39" s="17">
        <v>1.7</v>
      </c>
      <c r="DH39" s="17">
        <v>20.6</v>
      </c>
      <c r="DI39" s="17">
        <v>6.9</v>
      </c>
      <c r="DJ39" s="17">
        <v>4.0999999999999996</v>
      </c>
      <c r="DK39" s="17">
        <v>3.3</v>
      </c>
      <c r="DL39" s="17">
        <v>14.4</v>
      </c>
      <c r="DM39" s="17">
        <v>13.3</v>
      </c>
      <c r="DN39" s="17">
        <v>16</v>
      </c>
      <c r="DO39" s="17">
        <v>14.7</v>
      </c>
      <c r="DP39" s="17">
        <v>50.6</v>
      </c>
      <c r="DQ39" s="17">
        <v>4.4000000000000004</v>
      </c>
      <c r="DR39" s="17">
        <v>1.2</v>
      </c>
      <c r="DS39" s="17">
        <v>2.4</v>
      </c>
      <c r="DT39" s="17">
        <v>2.6</v>
      </c>
      <c r="DU39" s="17">
        <v>17.5</v>
      </c>
      <c r="DV39" s="17"/>
      <c r="DW39" s="17">
        <v>14</v>
      </c>
      <c r="DX39" s="17">
        <v>0.8</v>
      </c>
      <c r="DY39" s="17"/>
      <c r="DZ39" s="17">
        <v>4.0999999999999996</v>
      </c>
      <c r="EA39" s="17">
        <v>2</v>
      </c>
      <c r="EB39" s="17">
        <v>4.2</v>
      </c>
      <c r="EC39" s="17">
        <v>6</v>
      </c>
      <c r="ED39" s="17">
        <v>10</v>
      </c>
      <c r="EE39" s="17">
        <v>19.899999999999999</v>
      </c>
      <c r="EF39" s="17">
        <v>56</v>
      </c>
      <c r="EG39" s="17">
        <v>33.1</v>
      </c>
      <c r="EH39" s="17">
        <v>58.1</v>
      </c>
      <c r="EI39" s="17">
        <v>67.400000000000006</v>
      </c>
      <c r="EJ39" s="17">
        <v>10.5</v>
      </c>
      <c r="EK39" s="17">
        <v>4.9000000000000004</v>
      </c>
      <c r="EL39" s="17">
        <v>7.6</v>
      </c>
      <c r="EM39" s="17">
        <v>3.1</v>
      </c>
      <c r="EN39" s="17">
        <v>7.7</v>
      </c>
      <c r="EO39" s="17">
        <v>3.2</v>
      </c>
      <c r="EP39" s="17">
        <v>3.6</v>
      </c>
      <c r="EQ39" s="17">
        <v>3.7</v>
      </c>
      <c r="ER39" s="17">
        <v>13</v>
      </c>
      <c r="ES39" s="17">
        <v>235.2</v>
      </c>
      <c r="ET39" s="17">
        <v>13</v>
      </c>
      <c r="EU39" s="17">
        <v>132.1</v>
      </c>
      <c r="EV39" s="17">
        <v>0.6</v>
      </c>
      <c r="EW39" s="17">
        <v>129.4</v>
      </c>
      <c r="EX39" s="17">
        <v>129.1</v>
      </c>
      <c r="EY39" s="17">
        <v>95.9</v>
      </c>
      <c r="EZ39" s="17">
        <v>14.2</v>
      </c>
      <c r="FA39" s="17">
        <v>7.1</v>
      </c>
      <c r="FB39" s="17">
        <v>20</v>
      </c>
      <c r="FC39" s="17">
        <v>11.5</v>
      </c>
      <c r="FD39" s="17"/>
      <c r="FE39" s="17"/>
      <c r="FF39" s="17">
        <v>15</v>
      </c>
      <c r="FG39" s="17">
        <v>15.1</v>
      </c>
      <c r="FH39" s="17">
        <v>6.5</v>
      </c>
      <c r="FI39" s="17"/>
      <c r="FJ39" s="17">
        <v>7522.9</v>
      </c>
      <c r="FK39" s="15"/>
      <c r="FL39" s="17">
        <v>6.9</v>
      </c>
      <c r="FM39" s="17">
        <v>0.42099999999999999</v>
      </c>
      <c r="FN39" s="17">
        <v>6.1</v>
      </c>
      <c r="FO39" s="17">
        <v>7.5</v>
      </c>
      <c r="FP39" s="17">
        <v>26.342669999999998</v>
      </c>
      <c r="FQ39" s="17">
        <v>18.92127</v>
      </c>
      <c r="FR39" s="17">
        <v>4</v>
      </c>
      <c r="FS39" s="17">
        <v>5.0999999999999996</v>
      </c>
      <c r="FT39" s="17">
        <v>75.284940000000006</v>
      </c>
    </row>
    <row r="40" spans="1:176" ht="24" customHeight="1" x14ac:dyDescent="0.3">
      <c r="A40" s="16" t="s">
        <v>43</v>
      </c>
      <c r="B40" s="16" t="s">
        <v>772</v>
      </c>
      <c r="C40" s="17">
        <v>87.8</v>
      </c>
      <c r="D40" s="17">
        <v>621.6</v>
      </c>
      <c r="E40" s="17">
        <v>212.8</v>
      </c>
      <c r="F40" s="17"/>
      <c r="G40" s="17"/>
      <c r="H40" s="17">
        <v>30.1</v>
      </c>
      <c r="I40" s="17">
        <v>76.2</v>
      </c>
      <c r="J40" s="17"/>
      <c r="K40" s="17">
        <v>56.7</v>
      </c>
      <c r="L40" s="17">
        <v>184</v>
      </c>
      <c r="M40" s="17">
        <v>186.3</v>
      </c>
      <c r="N40" s="17">
        <v>185.7</v>
      </c>
      <c r="O40" s="17">
        <v>278</v>
      </c>
      <c r="P40" s="17">
        <v>211.3</v>
      </c>
      <c r="Q40" s="17">
        <v>108.7</v>
      </c>
      <c r="R40" s="17">
        <v>248.9</v>
      </c>
      <c r="S40" s="17">
        <v>2.9</v>
      </c>
      <c r="T40" s="17"/>
      <c r="U40" s="17"/>
      <c r="V40" s="17"/>
      <c r="W40" s="17"/>
      <c r="X40" s="17">
        <v>120.7</v>
      </c>
      <c r="Y40" s="17">
        <v>6.7</v>
      </c>
      <c r="Z40" s="17">
        <v>5.4</v>
      </c>
      <c r="AA40" s="17">
        <v>16.8</v>
      </c>
      <c r="AB40" s="17">
        <v>6.9</v>
      </c>
      <c r="AC40" s="17">
        <v>12.7</v>
      </c>
      <c r="AD40" s="17">
        <v>69.2</v>
      </c>
      <c r="AE40" s="17"/>
      <c r="AF40" s="17"/>
      <c r="AG40" s="17">
        <v>0</v>
      </c>
      <c r="AH40" s="17"/>
      <c r="AI40" s="17">
        <v>56.4</v>
      </c>
      <c r="AJ40" s="17">
        <v>42.7</v>
      </c>
      <c r="AK40" s="17"/>
      <c r="AL40" s="17"/>
      <c r="AM40" s="17"/>
      <c r="AN40" s="17">
        <v>6.4</v>
      </c>
      <c r="AO40" s="17">
        <v>0</v>
      </c>
      <c r="AP40" s="17">
        <v>29.6</v>
      </c>
      <c r="AQ40" s="17">
        <v>72.3</v>
      </c>
      <c r="AR40" s="17">
        <v>15.5</v>
      </c>
      <c r="AS40" s="17">
        <v>18.399999999999999</v>
      </c>
      <c r="AT40" s="17">
        <v>12.4</v>
      </c>
      <c r="AU40" s="17">
        <v>58.8</v>
      </c>
      <c r="AV40" s="17">
        <v>178.4</v>
      </c>
      <c r="AW40" s="17">
        <v>178.8</v>
      </c>
      <c r="AX40" s="17">
        <v>182.9</v>
      </c>
      <c r="AY40" s="17">
        <v>61.1</v>
      </c>
      <c r="AZ40" s="17">
        <v>6.4</v>
      </c>
      <c r="BA40" s="17">
        <v>2.9</v>
      </c>
      <c r="BB40" s="17">
        <v>19.2</v>
      </c>
      <c r="BC40" s="17">
        <v>29.1</v>
      </c>
      <c r="BD40" s="17">
        <v>2.2000000000000002</v>
      </c>
      <c r="BE40" s="17">
        <v>0</v>
      </c>
      <c r="BF40" s="17">
        <v>42.4</v>
      </c>
      <c r="BG40" s="17"/>
      <c r="BH40" s="17"/>
      <c r="BI40" s="17">
        <v>51.1</v>
      </c>
      <c r="BJ40" s="17">
        <v>0</v>
      </c>
      <c r="BK40" s="17"/>
      <c r="BL40" s="17">
        <v>45.6</v>
      </c>
      <c r="BM40" s="17"/>
      <c r="BN40" s="17"/>
      <c r="BO40" s="17"/>
      <c r="BP40" s="17">
        <v>42.4</v>
      </c>
      <c r="BQ40" s="17">
        <v>176.4</v>
      </c>
      <c r="BR40" s="17">
        <v>173.7</v>
      </c>
      <c r="BS40" s="17">
        <v>208</v>
      </c>
      <c r="BT40" s="17">
        <v>269.5</v>
      </c>
      <c r="BU40" s="17">
        <v>75.3</v>
      </c>
      <c r="BV40" s="17">
        <v>36.6</v>
      </c>
      <c r="BW40" s="17"/>
      <c r="BX40" s="17"/>
      <c r="BY40" s="17"/>
      <c r="BZ40" s="17"/>
      <c r="CA40" s="17"/>
      <c r="CB40" s="17"/>
      <c r="CC40" s="17">
        <v>0.8</v>
      </c>
      <c r="CD40" s="17">
        <v>52.5</v>
      </c>
      <c r="CE40" s="17">
        <v>92.6</v>
      </c>
      <c r="CF40" s="17">
        <v>64.7</v>
      </c>
      <c r="CG40" s="17">
        <v>71.3</v>
      </c>
      <c r="CH40" s="17">
        <v>28.4</v>
      </c>
      <c r="CI40" s="17"/>
      <c r="CJ40" s="17"/>
      <c r="CK40" s="17">
        <v>0</v>
      </c>
      <c r="CL40" s="17">
        <v>145.80000000000001</v>
      </c>
      <c r="CM40" s="17">
        <v>147.9</v>
      </c>
      <c r="CN40" s="17">
        <v>149.1</v>
      </c>
      <c r="CO40" s="17">
        <v>0</v>
      </c>
      <c r="CP40" s="17"/>
      <c r="CQ40" s="17"/>
      <c r="CR40" s="17"/>
      <c r="CS40" s="17"/>
      <c r="CT40" s="17">
        <v>216.6</v>
      </c>
      <c r="CU40" s="17">
        <v>103.6</v>
      </c>
      <c r="CV40" s="17">
        <v>1</v>
      </c>
      <c r="CW40" s="17">
        <v>49.8</v>
      </c>
      <c r="CX40" s="17">
        <v>72</v>
      </c>
      <c r="CY40" s="17">
        <v>14.1</v>
      </c>
      <c r="CZ40" s="17">
        <v>0.1</v>
      </c>
      <c r="DA40" s="17">
        <v>6.2</v>
      </c>
      <c r="DB40" s="17"/>
      <c r="DC40" s="17">
        <v>9.9</v>
      </c>
      <c r="DD40" s="17">
        <v>2.6</v>
      </c>
      <c r="DE40" s="17">
        <v>0.3</v>
      </c>
      <c r="DF40" s="17">
        <v>0</v>
      </c>
      <c r="DG40" s="17">
        <v>1.8</v>
      </c>
      <c r="DH40" s="17">
        <v>19.8</v>
      </c>
      <c r="DI40" s="17">
        <v>6.9</v>
      </c>
      <c r="DJ40" s="17">
        <v>7</v>
      </c>
      <c r="DK40" s="17">
        <v>3.3</v>
      </c>
      <c r="DL40" s="17">
        <v>14.2</v>
      </c>
      <c r="DM40" s="17">
        <v>13.2</v>
      </c>
      <c r="DN40" s="17">
        <v>15.8</v>
      </c>
      <c r="DO40" s="17">
        <v>12.9</v>
      </c>
      <c r="DP40" s="17">
        <v>47.7</v>
      </c>
      <c r="DQ40" s="17">
        <v>4.4000000000000004</v>
      </c>
      <c r="DR40" s="17">
        <v>1.2</v>
      </c>
      <c r="DS40" s="17">
        <v>2.4</v>
      </c>
      <c r="DT40" s="17">
        <v>2.6</v>
      </c>
      <c r="DU40" s="17">
        <v>17.3</v>
      </c>
      <c r="DV40" s="17"/>
      <c r="DW40" s="17">
        <v>13.9</v>
      </c>
      <c r="DX40" s="17">
        <v>0.8</v>
      </c>
      <c r="DY40" s="17"/>
      <c r="DZ40" s="17">
        <v>4.0999999999999996</v>
      </c>
      <c r="EA40" s="17">
        <v>2</v>
      </c>
      <c r="EB40" s="17">
        <v>3.6</v>
      </c>
      <c r="EC40" s="17">
        <v>5.6</v>
      </c>
      <c r="ED40" s="17">
        <v>9.9</v>
      </c>
      <c r="EE40" s="17">
        <v>20.7</v>
      </c>
      <c r="EF40" s="17">
        <v>50.7</v>
      </c>
      <c r="EG40" s="17">
        <v>32.6</v>
      </c>
      <c r="EH40" s="17">
        <v>61.1</v>
      </c>
      <c r="EI40" s="17">
        <v>66.3</v>
      </c>
      <c r="EJ40" s="17">
        <v>9.6999999999999993</v>
      </c>
      <c r="EK40" s="17">
        <v>6.1</v>
      </c>
      <c r="EL40" s="17">
        <v>7.5</v>
      </c>
      <c r="EM40" s="17">
        <v>3.1</v>
      </c>
      <c r="EN40" s="17">
        <v>7.7</v>
      </c>
      <c r="EO40" s="17">
        <v>3.2</v>
      </c>
      <c r="EP40" s="17">
        <v>3.6</v>
      </c>
      <c r="EQ40" s="17">
        <v>3.7</v>
      </c>
      <c r="ER40" s="17">
        <v>12</v>
      </c>
      <c r="ES40" s="17">
        <v>232.3</v>
      </c>
      <c r="ET40" s="17">
        <v>11.2</v>
      </c>
      <c r="EU40" s="17">
        <v>131</v>
      </c>
      <c r="EV40" s="17">
        <v>0.6</v>
      </c>
      <c r="EW40" s="17">
        <v>129.30000000000001</v>
      </c>
      <c r="EX40" s="17">
        <v>134.9</v>
      </c>
      <c r="EY40" s="17">
        <v>95.2</v>
      </c>
      <c r="EZ40" s="17">
        <v>12.4</v>
      </c>
      <c r="FA40" s="17">
        <v>7</v>
      </c>
      <c r="FB40" s="17">
        <v>19.8</v>
      </c>
      <c r="FC40" s="17">
        <v>11</v>
      </c>
      <c r="FD40" s="17"/>
      <c r="FE40" s="17"/>
      <c r="FF40" s="17">
        <v>15</v>
      </c>
      <c r="FG40" s="17">
        <v>15.1</v>
      </c>
      <c r="FH40" s="17">
        <v>6</v>
      </c>
      <c r="FI40" s="17"/>
      <c r="FJ40" s="17">
        <v>7372.4</v>
      </c>
      <c r="FK40" s="15"/>
      <c r="FL40" s="17">
        <v>6.8</v>
      </c>
      <c r="FM40" s="17">
        <v>0</v>
      </c>
      <c r="FN40" s="17">
        <v>6.1</v>
      </c>
      <c r="FO40" s="17">
        <v>7.5</v>
      </c>
      <c r="FP40" s="17">
        <v>26.31758</v>
      </c>
      <c r="FQ40" s="17">
        <v>18.922059999999998</v>
      </c>
      <c r="FR40" s="17">
        <v>4</v>
      </c>
      <c r="FS40" s="17">
        <v>5.0999999999999996</v>
      </c>
      <c r="FT40" s="17">
        <v>74.739639999999994</v>
      </c>
    </row>
    <row r="41" spans="1:176" ht="24" customHeight="1" x14ac:dyDescent="0.3">
      <c r="A41" s="16" t="s">
        <v>43</v>
      </c>
      <c r="B41" s="16" t="s">
        <v>773</v>
      </c>
      <c r="C41" s="17">
        <v>88.7</v>
      </c>
      <c r="D41" s="17">
        <v>631.6</v>
      </c>
      <c r="E41" s="17">
        <v>216.1</v>
      </c>
      <c r="F41" s="17"/>
      <c r="G41" s="17"/>
      <c r="H41" s="17">
        <v>30</v>
      </c>
      <c r="I41" s="17">
        <v>79.2</v>
      </c>
      <c r="J41" s="17"/>
      <c r="K41" s="17">
        <v>4.7</v>
      </c>
      <c r="L41" s="17">
        <v>183.9</v>
      </c>
      <c r="M41" s="17">
        <v>184.1</v>
      </c>
      <c r="N41" s="17">
        <v>184.9</v>
      </c>
      <c r="O41" s="17">
        <v>281.3</v>
      </c>
      <c r="P41" s="17">
        <v>210.5</v>
      </c>
      <c r="Q41" s="17">
        <v>108.7</v>
      </c>
      <c r="R41" s="17">
        <v>294.3</v>
      </c>
      <c r="S41" s="17">
        <v>3.1</v>
      </c>
      <c r="T41" s="17"/>
      <c r="U41" s="17"/>
      <c r="V41" s="17"/>
      <c r="W41" s="17"/>
      <c r="X41" s="17">
        <v>122.2</v>
      </c>
      <c r="Y41" s="17">
        <v>7.3</v>
      </c>
      <c r="Z41" s="17">
        <v>5</v>
      </c>
      <c r="AA41" s="17">
        <v>16.899999999999999</v>
      </c>
      <c r="AB41" s="17">
        <v>7.1</v>
      </c>
      <c r="AC41" s="17">
        <v>12.7</v>
      </c>
      <c r="AD41" s="17">
        <v>75</v>
      </c>
      <c r="AE41" s="17"/>
      <c r="AF41" s="17"/>
      <c r="AG41" s="17">
        <v>0</v>
      </c>
      <c r="AH41" s="17"/>
      <c r="AI41" s="17">
        <v>63.9</v>
      </c>
      <c r="AJ41" s="17">
        <v>88.3</v>
      </c>
      <c r="AK41" s="17"/>
      <c r="AL41" s="17"/>
      <c r="AM41" s="17"/>
      <c r="AN41" s="17">
        <v>6.4</v>
      </c>
      <c r="AO41" s="17">
        <v>0</v>
      </c>
      <c r="AP41" s="17">
        <v>28.4</v>
      </c>
      <c r="AQ41" s="17">
        <v>44.7</v>
      </c>
      <c r="AR41" s="17">
        <v>17.399999999999999</v>
      </c>
      <c r="AS41" s="17">
        <v>18.600000000000001</v>
      </c>
      <c r="AT41" s="17">
        <v>12.4</v>
      </c>
      <c r="AU41" s="17">
        <v>64</v>
      </c>
      <c r="AV41" s="17">
        <v>181.3</v>
      </c>
      <c r="AW41" s="17">
        <v>182</v>
      </c>
      <c r="AX41" s="17">
        <v>182.8</v>
      </c>
      <c r="AY41" s="17">
        <v>61.7</v>
      </c>
      <c r="AZ41" s="17">
        <v>6.1</v>
      </c>
      <c r="BA41" s="17">
        <v>3</v>
      </c>
      <c r="BB41" s="17">
        <v>19.3</v>
      </c>
      <c r="BC41" s="17">
        <v>29.2</v>
      </c>
      <c r="BD41" s="17">
        <v>2.2000000000000002</v>
      </c>
      <c r="BE41" s="17">
        <v>16.8</v>
      </c>
      <c r="BF41" s="17">
        <v>44.9</v>
      </c>
      <c r="BG41" s="17"/>
      <c r="BH41" s="17"/>
      <c r="BI41" s="17">
        <v>20.2</v>
      </c>
      <c r="BJ41" s="17">
        <v>0</v>
      </c>
      <c r="BK41" s="17"/>
      <c r="BL41" s="17">
        <v>46.3</v>
      </c>
      <c r="BM41" s="17"/>
      <c r="BN41" s="17"/>
      <c r="BO41" s="17"/>
      <c r="BP41" s="17">
        <v>43.3</v>
      </c>
      <c r="BQ41" s="17">
        <v>175</v>
      </c>
      <c r="BR41" s="17">
        <v>173.3</v>
      </c>
      <c r="BS41" s="17">
        <v>206.9</v>
      </c>
      <c r="BT41" s="17">
        <v>270.2</v>
      </c>
      <c r="BU41" s="17">
        <v>75.7</v>
      </c>
      <c r="BV41" s="17">
        <v>36.700000000000003</v>
      </c>
      <c r="BW41" s="17"/>
      <c r="BX41" s="17"/>
      <c r="BY41" s="17"/>
      <c r="BZ41" s="17"/>
      <c r="CA41" s="17"/>
      <c r="CB41" s="17"/>
      <c r="CC41" s="17">
        <v>0.8</v>
      </c>
      <c r="CD41" s="17">
        <v>77.7</v>
      </c>
      <c r="CE41" s="17">
        <v>90.6</v>
      </c>
      <c r="CF41" s="17">
        <v>66.3</v>
      </c>
      <c r="CG41" s="17">
        <v>72</v>
      </c>
      <c r="CH41" s="17">
        <v>29.7</v>
      </c>
      <c r="CI41" s="17"/>
      <c r="CJ41" s="17"/>
      <c r="CK41" s="17">
        <v>0</v>
      </c>
      <c r="CL41" s="17">
        <v>146</v>
      </c>
      <c r="CM41" s="17">
        <v>148.1</v>
      </c>
      <c r="CN41" s="17">
        <v>150.1</v>
      </c>
      <c r="CO41" s="17">
        <v>0</v>
      </c>
      <c r="CP41" s="17"/>
      <c r="CQ41" s="17"/>
      <c r="CR41" s="17"/>
      <c r="CS41" s="17"/>
      <c r="CT41" s="17">
        <v>216.7</v>
      </c>
      <c r="CU41" s="17">
        <v>103.5</v>
      </c>
      <c r="CV41" s="17">
        <v>0.8</v>
      </c>
      <c r="CW41" s="17">
        <v>63.1</v>
      </c>
      <c r="CX41" s="17">
        <v>70.7</v>
      </c>
      <c r="CY41" s="17">
        <v>11.4</v>
      </c>
      <c r="CZ41" s="17">
        <v>0.2</v>
      </c>
      <c r="DA41" s="17">
        <v>6.3</v>
      </c>
      <c r="DB41" s="17"/>
      <c r="DC41" s="17">
        <v>9.9</v>
      </c>
      <c r="DD41" s="17">
        <v>2.6</v>
      </c>
      <c r="DE41" s="17">
        <v>0.3</v>
      </c>
      <c r="DF41" s="17">
        <v>1.8</v>
      </c>
      <c r="DG41" s="17">
        <v>1.8</v>
      </c>
      <c r="DH41" s="17">
        <v>20.3</v>
      </c>
      <c r="DI41" s="17">
        <v>6.8</v>
      </c>
      <c r="DJ41" s="17">
        <v>7</v>
      </c>
      <c r="DK41" s="17">
        <v>3.3</v>
      </c>
      <c r="DL41" s="17">
        <v>14.2</v>
      </c>
      <c r="DM41" s="17">
        <v>12.6</v>
      </c>
      <c r="DN41" s="17">
        <v>15.2</v>
      </c>
      <c r="DO41" s="17">
        <v>11.7</v>
      </c>
      <c r="DP41" s="17">
        <v>48</v>
      </c>
      <c r="DQ41" s="17">
        <v>4.4000000000000004</v>
      </c>
      <c r="DR41" s="17">
        <v>1.2</v>
      </c>
      <c r="DS41" s="17">
        <v>2.4</v>
      </c>
      <c r="DT41" s="17">
        <v>2.6</v>
      </c>
      <c r="DU41" s="17">
        <v>0</v>
      </c>
      <c r="DV41" s="17"/>
      <c r="DW41" s="17">
        <v>9.3000000000000007</v>
      </c>
      <c r="DX41" s="17">
        <v>0.8</v>
      </c>
      <c r="DY41" s="17"/>
      <c r="DZ41" s="17">
        <v>4.4000000000000004</v>
      </c>
      <c r="EA41" s="17">
        <v>2.1</v>
      </c>
      <c r="EB41" s="17">
        <v>3.9</v>
      </c>
      <c r="EC41" s="17">
        <v>5.4</v>
      </c>
      <c r="ED41" s="17">
        <v>9.9</v>
      </c>
      <c r="EE41" s="17">
        <v>19.8</v>
      </c>
      <c r="EF41" s="17">
        <v>47.6</v>
      </c>
      <c r="EG41" s="17">
        <v>31.4</v>
      </c>
      <c r="EH41" s="17">
        <v>56.5</v>
      </c>
      <c r="EI41" s="17">
        <v>58.7</v>
      </c>
      <c r="EJ41" s="17">
        <v>8.1999999999999993</v>
      </c>
      <c r="EK41" s="17">
        <v>5</v>
      </c>
      <c r="EL41" s="17">
        <v>7.4</v>
      </c>
      <c r="EM41" s="17">
        <v>3</v>
      </c>
      <c r="EN41" s="17">
        <v>7.9</v>
      </c>
      <c r="EO41" s="17">
        <v>3.2</v>
      </c>
      <c r="EP41" s="17">
        <v>3.8</v>
      </c>
      <c r="EQ41" s="17">
        <v>3.8</v>
      </c>
      <c r="ER41" s="17">
        <v>10</v>
      </c>
      <c r="ES41" s="17">
        <v>226.2</v>
      </c>
      <c r="ET41" s="17">
        <v>9.1999999999999993</v>
      </c>
      <c r="EU41" s="17">
        <v>128.69999999999999</v>
      </c>
      <c r="EV41" s="17">
        <v>0.6</v>
      </c>
      <c r="EW41" s="17">
        <v>125.2</v>
      </c>
      <c r="EX41" s="17">
        <v>122.6</v>
      </c>
      <c r="EY41" s="17">
        <v>92.1</v>
      </c>
      <c r="EZ41" s="17">
        <v>10.4</v>
      </c>
      <c r="FA41" s="17">
        <v>7</v>
      </c>
      <c r="FB41" s="17">
        <v>19.8</v>
      </c>
      <c r="FC41" s="17">
        <v>11.7</v>
      </c>
      <c r="FD41" s="17"/>
      <c r="FE41" s="17"/>
      <c r="FF41" s="17">
        <v>15</v>
      </c>
      <c r="FG41" s="17">
        <v>15.1</v>
      </c>
      <c r="FH41" s="17">
        <v>6.7</v>
      </c>
      <c r="FI41" s="17"/>
      <c r="FJ41" s="17">
        <v>7380.8</v>
      </c>
      <c r="FK41" s="15"/>
      <c r="FL41" s="17">
        <v>6.6</v>
      </c>
      <c r="FM41" s="17">
        <v>0</v>
      </c>
      <c r="FN41" s="17">
        <v>6.1</v>
      </c>
      <c r="FO41" s="17">
        <v>7.5</v>
      </c>
      <c r="FP41" s="17">
        <v>26.42464</v>
      </c>
      <c r="FQ41" s="17">
        <v>18.92238</v>
      </c>
      <c r="FR41" s="17">
        <v>4</v>
      </c>
      <c r="FS41" s="17">
        <v>5.0999999999999996</v>
      </c>
      <c r="FT41" s="17">
        <v>74.647019999999998</v>
      </c>
    </row>
    <row r="42" spans="1:176" ht="24" customHeight="1" x14ac:dyDescent="0.3">
      <c r="A42" s="18" t="s">
        <v>43</v>
      </c>
      <c r="B42" s="18" t="s">
        <v>774</v>
      </c>
      <c r="C42" s="19">
        <v>89.8</v>
      </c>
      <c r="D42" s="19">
        <v>630.9</v>
      </c>
      <c r="E42" s="19">
        <v>215.4</v>
      </c>
      <c r="F42" s="19"/>
      <c r="G42" s="19"/>
      <c r="H42" s="19">
        <v>30.1</v>
      </c>
      <c r="I42" s="19">
        <v>78.3</v>
      </c>
      <c r="J42" s="19"/>
      <c r="K42" s="19">
        <v>0</v>
      </c>
      <c r="L42" s="19">
        <v>184.5</v>
      </c>
      <c r="M42" s="19">
        <v>201.7</v>
      </c>
      <c r="N42" s="19">
        <v>202.1</v>
      </c>
      <c r="O42" s="19">
        <v>286.39999999999998</v>
      </c>
      <c r="P42" s="19">
        <v>210.2</v>
      </c>
      <c r="Q42" s="19">
        <v>110.1</v>
      </c>
      <c r="R42" s="19">
        <v>297.10000000000002</v>
      </c>
      <c r="S42" s="19">
        <v>3.1</v>
      </c>
      <c r="T42" s="19"/>
      <c r="U42" s="19"/>
      <c r="V42" s="19"/>
      <c r="W42" s="19"/>
      <c r="X42" s="19">
        <v>122.4</v>
      </c>
      <c r="Y42" s="19">
        <v>7.2</v>
      </c>
      <c r="Z42" s="19">
        <v>5</v>
      </c>
      <c r="AA42" s="19">
        <v>0</v>
      </c>
      <c r="AB42" s="19">
        <v>7.1</v>
      </c>
      <c r="AC42" s="19">
        <v>12.3</v>
      </c>
      <c r="AD42" s="19">
        <v>75.2</v>
      </c>
      <c r="AE42" s="19"/>
      <c r="AF42" s="19"/>
      <c r="AG42" s="19">
        <v>0.5</v>
      </c>
      <c r="AH42" s="19"/>
      <c r="AI42" s="19">
        <v>65.8</v>
      </c>
      <c r="AJ42" s="19">
        <v>48.5</v>
      </c>
      <c r="AK42" s="19"/>
      <c r="AL42" s="19"/>
      <c r="AM42" s="19"/>
      <c r="AN42" s="19">
        <v>6.4</v>
      </c>
      <c r="AO42" s="19">
        <v>0</v>
      </c>
      <c r="AP42" s="19">
        <v>28</v>
      </c>
      <c r="AQ42" s="19">
        <v>44.8</v>
      </c>
      <c r="AR42" s="19">
        <v>16.8</v>
      </c>
      <c r="AS42" s="19">
        <v>18.600000000000001</v>
      </c>
      <c r="AT42" s="19">
        <v>12.4</v>
      </c>
      <c r="AU42" s="19">
        <v>62.9</v>
      </c>
      <c r="AV42" s="19">
        <v>182.1</v>
      </c>
      <c r="AW42" s="19">
        <v>182.8</v>
      </c>
      <c r="AX42" s="19">
        <v>184</v>
      </c>
      <c r="AY42" s="19">
        <v>61.8</v>
      </c>
      <c r="AZ42" s="19">
        <v>6.1</v>
      </c>
      <c r="BA42" s="19">
        <v>2.9</v>
      </c>
      <c r="BB42" s="19">
        <v>30</v>
      </c>
      <c r="BC42" s="19">
        <v>33.4</v>
      </c>
      <c r="BD42" s="19">
        <v>2.2000000000000002</v>
      </c>
      <c r="BE42" s="19">
        <v>17</v>
      </c>
      <c r="BF42" s="19">
        <v>44.3</v>
      </c>
      <c r="BG42" s="19"/>
      <c r="BH42" s="19"/>
      <c r="BI42" s="19">
        <v>20.100000000000001</v>
      </c>
      <c r="BJ42" s="19">
        <v>0</v>
      </c>
      <c r="BK42" s="19"/>
      <c r="BL42" s="19">
        <v>47</v>
      </c>
      <c r="BM42" s="19"/>
      <c r="BN42" s="19"/>
      <c r="BO42" s="19"/>
      <c r="BP42" s="19">
        <v>43.4</v>
      </c>
      <c r="BQ42" s="19">
        <v>176.1</v>
      </c>
      <c r="BR42" s="19">
        <v>173.3</v>
      </c>
      <c r="BS42" s="19">
        <v>207.5</v>
      </c>
      <c r="BT42" s="19">
        <v>269.60000000000002</v>
      </c>
      <c r="BU42" s="19">
        <v>75.400000000000006</v>
      </c>
      <c r="BV42" s="19">
        <v>36.6</v>
      </c>
      <c r="BW42" s="19"/>
      <c r="BX42" s="19"/>
      <c r="BY42" s="19"/>
      <c r="BZ42" s="19"/>
      <c r="CA42" s="19"/>
      <c r="CB42" s="19"/>
      <c r="CC42" s="19">
        <v>0.8</v>
      </c>
      <c r="CD42" s="19">
        <v>128</v>
      </c>
      <c r="CE42" s="19">
        <v>99.6</v>
      </c>
      <c r="CF42" s="19">
        <v>66.3</v>
      </c>
      <c r="CG42" s="19">
        <v>73</v>
      </c>
      <c r="CH42" s="19">
        <v>29.6</v>
      </c>
      <c r="CI42" s="19"/>
      <c r="CJ42" s="19"/>
      <c r="CK42" s="19">
        <v>0</v>
      </c>
      <c r="CL42" s="19">
        <v>146</v>
      </c>
      <c r="CM42" s="19">
        <v>148.30000000000001</v>
      </c>
      <c r="CN42" s="19">
        <v>149.9</v>
      </c>
      <c r="CO42" s="19">
        <v>0</v>
      </c>
      <c r="CP42" s="19"/>
      <c r="CQ42" s="19"/>
      <c r="CR42" s="19"/>
      <c r="CS42" s="19"/>
      <c r="CT42" s="19">
        <v>216.4</v>
      </c>
      <c r="CU42" s="19">
        <v>103.2</v>
      </c>
      <c r="CV42" s="19">
        <v>0.6</v>
      </c>
      <c r="CW42" s="19">
        <v>74.599999999999994</v>
      </c>
      <c r="CX42" s="19">
        <v>61.9</v>
      </c>
      <c r="CY42" s="19">
        <v>11.3</v>
      </c>
      <c r="CZ42" s="19">
        <v>0.1</v>
      </c>
      <c r="DA42" s="19">
        <v>6.2</v>
      </c>
      <c r="DB42" s="19"/>
      <c r="DC42" s="19">
        <v>9.9</v>
      </c>
      <c r="DD42" s="19">
        <v>2.6</v>
      </c>
      <c r="DE42" s="19">
        <v>0.3</v>
      </c>
      <c r="DF42" s="19">
        <v>1.9</v>
      </c>
      <c r="DG42" s="19">
        <v>1.7</v>
      </c>
      <c r="DH42" s="19">
        <v>20.2</v>
      </c>
      <c r="DI42" s="19">
        <v>6.4</v>
      </c>
      <c r="DJ42" s="19">
        <v>7</v>
      </c>
      <c r="DK42" s="19">
        <v>3.4</v>
      </c>
      <c r="DL42" s="19">
        <v>14.3</v>
      </c>
      <c r="DM42" s="19">
        <v>11.4</v>
      </c>
      <c r="DN42" s="19">
        <v>13.5</v>
      </c>
      <c r="DO42" s="19">
        <v>16.2</v>
      </c>
      <c r="DP42" s="19">
        <v>55.3</v>
      </c>
      <c r="DQ42" s="19">
        <v>4.4000000000000004</v>
      </c>
      <c r="DR42" s="19">
        <v>1.2</v>
      </c>
      <c r="DS42" s="19">
        <v>2.4</v>
      </c>
      <c r="DT42" s="19">
        <v>2.6</v>
      </c>
      <c r="DU42" s="19">
        <v>0</v>
      </c>
      <c r="DV42" s="19"/>
      <c r="DW42" s="19">
        <v>5.6</v>
      </c>
      <c r="DX42" s="19">
        <v>0.9</v>
      </c>
      <c r="DY42" s="19"/>
      <c r="DZ42" s="19">
        <v>4.7</v>
      </c>
      <c r="EA42" s="19">
        <v>2</v>
      </c>
      <c r="EB42" s="19">
        <v>3.9</v>
      </c>
      <c r="EC42" s="19">
        <v>5.3</v>
      </c>
      <c r="ED42" s="19">
        <v>10</v>
      </c>
      <c r="EE42" s="19">
        <v>19.5</v>
      </c>
      <c r="EF42" s="19">
        <v>57.9</v>
      </c>
      <c r="EG42" s="19">
        <v>26.7</v>
      </c>
      <c r="EH42" s="19">
        <v>57.3</v>
      </c>
      <c r="EI42" s="19">
        <v>61.4</v>
      </c>
      <c r="EJ42" s="19">
        <v>7.4</v>
      </c>
      <c r="EK42" s="19">
        <v>6.9</v>
      </c>
      <c r="EL42" s="19">
        <v>7.4</v>
      </c>
      <c r="EM42" s="19">
        <v>3</v>
      </c>
      <c r="EN42" s="19">
        <v>7.9</v>
      </c>
      <c r="EO42" s="19">
        <v>3.2</v>
      </c>
      <c r="EP42" s="19">
        <v>3.8</v>
      </c>
      <c r="EQ42" s="19">
        <v>3.8</v>
      </c>
      <c r="ER42" s="19">
        <v>8.9</v>
      </c>
      <c r="ES42" s="19">
        <v>213</v>
      </c>
      <c r="ET42" s="19">
        <v>6.9</v>
      </c>
      <c r="EU42" s="19">
        <v>110.9</v>
      </c>
      <c r="EV42" s="19">
        <v>0.6</v>
      </c>
      <c r="EW42" s="19">
        <v>126.5</v>
      </c>
      <c r="EX42" s="19">
        <v>123.3</v>
      </c>
      <c r="EY42" s="19">
        <v>86</v>
      </c>
      <c r="EZ42" s="19">
        <v>8</v>
      </c>
      <c r="FA42" s="19">
        <v>7</v>
      </c>
      <c r="FB42" s="19">
        <v>19.8</v>
      </c>
      <c r="FC42" s="19">
        <v>11.6</v>
      </c>
      <c r="FD42" s="19"/>
      <c r="FE42" s="19"/>
      <c r="FF42" s="19">
        <v>15</v>
      </c>
      <c r="FG42" s="19">
        <v>15.1</v>
      </c>
      <c r="FH42" s="19">
        <v>6.6</v>
      </c>
      <c r="FI42" s="19"/>
      <c r="FJ42" s="19">
        <v>7417.5</v>
      </c>
      <c r="FK42" s="15"/>
      <c r="FL42" s="19">
        <v>6.5</v>
      </c>
      <c r="FM42" s="19">
        <v>0</v>
      </c>
      <c r="FN42" s="19">
        <v>6.1</v>
      </c>
      <c r="FO42" s="19">
        <v>7.5</v>
      </c>
      <c r="FP42" s="19">
        <v>26.423770000000001</v>
      </c>
      <c r="FQ42" s="19">
        <v>18.922920000000001</v>
      </c>
      <c r="FR42" s="19">
        <v>4.0999999999999996</v>
      </c>
      <c r="FS42" s="19">
        <v>5.0999999999999996</v>
      </c>
      <c r="FT42" s="19">
        <v>74.646690000000007</v>
      </c>
    </row>
    <row r="43" spans="1:176" ht="24" customHeight="1" x14ac:dyDescent="0.3">
      <c r="A43" s="13" t="s">
        <v>43</v>
      </c>
      <c r="B43" s="13" t="s">
        <v>775</v>
      </c>
      <c r="C43" s="14">
        <v>90.3</v>
      </c>
      <c r="D43" s="14">
        <v>632.79999999999995</v>
      </c>
      <c r="E43" s="14">
        <v>216.9</v>
      </c>
      <c r="F43" s="14"/>
      <c r="G43" s="14"/>
      <c r="H43" s="14">
        <v>30.1</v>
      </c>
      <c r="I43" s="14">
        <v>78.5</v>
      </c>
      <c r="J43" s="14"/>
      <c r="K43" s="14">
        <v>0</v>
      </c>
      <c r="L43" s="14">
        <v>185.2</v>
      </c>
      <c r="M43" s="14">
        <v>204.1</v>
      </c>
      <c r="N43" s="14">
        <v>204.3</v>
      </c>
      <c r="O43" s="14">
        <v>288.3</v>
      </c>
      <c r="P43" s="14">
        <v>210.9</v>
      </c>
      <c r="Q43" s="14">
        <v>110.2</v>
      </c>
      <c r="R43" s="14">
        <v>298.7</v>
      </c>
      <c r="S43" s="14">
        <v>3.1</v>
      </c>
      <c r="T43" s="14"/>
      <c r="U43" s="14"/>
      <c r="V43" s="14"/>
      <c r="W43" s="14"/>
      <c r="X43" s="14">
        <v>122.4</v>
      </c>
      <c r="Y43" s="14">
        <v>7.5</v>
      </c>
      <c r="Z43" s="14">
        <v>5.4</v>
      </c>
      <c r="AA43" s="14">
        <v>0</v>
      </c>
      <c r="AB43" s="14">
        <v>7.1</v>
      </c>
      <c r="AC43" s="14">
        <v>12.3</v>
      </c>
      <c r="AD43" s="14">
        <v>75.400000000000006</v>
      </c>
      <c r="AE43" s="14"/>
      <c r="AF43" s="14"/>
      <c r="AG43" s="14">
        <v>7.5</v>
      </c>
      <c r="AH43" s="14"/>
      <c r="AI43" s="14">
        <v>70.3</v>
      </c>
      <c r="AJ43" s="14">
        <v>77.2</v>
      </c>
      <c r="AK43" s="14"/>
      <c r="AL43" s="14"/>
      <c r="AM43" s="14"/>
      <c r="AN43" s="14">
        <v>6.4</v>
      </c>
      <c r="AO43" s="14">
        <v>0</v>
      </c>
      <c r="AP43" s="14">
        <v>29.7</v>
      </c>
      <c r="AQ43" s="14">
        <v>52.4</v>
      </c>
      <c r="AR43" s="14">
        <v>16.5</v>
      </c>
      <c r="AS43" s="14">
        <v>18.600000000000001</v>
      </c>
      <c r="AT43" s="14">
        <v>12.4</v>
      </c>
      <c r="AU43" s="14">
        <v>63.6</v>
      </c>
      <c r="AV43" s="14">
        <v>181.8</v>
      </c>
      <c r="AW43" s="14">
        <v>182.4</v>
      </c>
      <c r="AX43" s="14">
        <v>183.9</v>
      </c>
      <c r="AY43" s="14">
        <v>62</v>
      </c>
      <c r="AZ43" s="14">
        <v>6.1</v>
      </c>
      <c r="BA43" s="14">
        <v>3.1</v>
      </c>
      <c r="BB43" s="14">
        <v>34.5</v>
      </c>
      <c r="BC43" s="14">
        <v>35</v>
      </c>
      <c r="BD43" s="14">
        <v>2.2000000000000002</v>
      </c>
      <c r="BE43" s="14">
        <v>17</v>
      </c>
      <c r="BF43" s="14">
        <v>45.1</v>
      </c>
      <c r="BG43" s="14"/>
      <c r="BH43" s="14"/>
      <c r="BI43" s="14">
        <v>51.5</v>
      </c>
      <c r="BJ43" s="14">
        <v>0</v>
      </c>
      <c r="BK43" s="14"/>
      <c r="BL43" s="14">
        <v>46.8</v>
      </c>
      <c r="BM43" s="14"/>
      <c r="BN43" s="14"/>
      <c r="BO43" s="14"/>
      <c r="BP43" s="14">
        <v>43.4</v>
      </c>
      <c r="BQ43" s="14">
        <v>176.2</v>
      </c>
      <c r="BR43" s="14">
        <v>173.8</v>
      </c>
      <c r="BS43" s="14">
        <v>208.8</v>
      </c>
      <c r="BT43" s="14">
        <v>269.7</v>
      </c>
      <c r="BU43" s="14">
        <v>75.599999999999994</v>
      </c>
      <c r="BV43" s="14">
        <v>36.700000000000003</v>
      </c>
      <c r="BW43" s="14"/>
      <c r="BX43" s="14"/>
      <c r="BY43" s="14"/>
      <c r="BZ43" s="14"/>
      <c r="CA43" s="14"/>
      <c r="CB43" s="14"/>
      <c r="CC43" s="14">
        <v>0.8</v>
      </c>
      <c r="CD43" s="14">
        <v>146.6</v>
      </c>
      <c r="CE43" s="14">
        <v>102.7</v>
      </c>
      <c r="CF43" s="14">
        <v>66.400000000000006</v>
      </c>
      <c r="CG43" s="14">
        <v>72.900000000000006</v>
      </c>
      <c r="CH43" s="14">
        <v>29.8</v>
      </c>
      <c r="CI43" s="14"/>
      <c r="CJ43" s="14"/>
      <c r="CK43" s="14">
        <v>0</v>
      </c>
      <c r="CL43" s="14">
        <v>146</v>
      </c>
      <c r="CM43" s="14">
        <v>148.1</v>
      </c>
      <c r="CN43" s="14">
        <v>149.5</v>
      </c>
      <c r="CO43" s="14">
        <v>0</v>
      </c>
      <c r="CP43" s="14"/>
      <c r="CQ43" s="14"/>
      <c r="CR43" s="14"/>
      <c r="CS43" s="14"/>
      <c r="CT43" s="14">
        <v>217</v>
      </c>
      <c r="CU43" s="14">
        <v>103.8</v>
      </c>
      <c r="CV43" s="14">
        <v>0.5</v>
      </c>
      <c r="CW43" s="14">
        <v>74.5</v>
      </c>
      <c r="CX43" s="14">
        <v>35</v>
      </c>
      <c r="CY43" s="14">
        <v>11.2</v>
      </c>
      <c r="CZ43" s="14">
        <v>0.1</v>
      </c>
      <c r="DA43" s="14">
        <v>6.2</v>
      </c>
      <c r="DB43" s="14"/>
      <c r="DC43" s="14">
        <v>10</v>
      </c>
      <c r="DD43" s="14">
        <v>2.6</v>
      </c>
      <c r="DE43" s="14">
        <v>0.3</v>
      </c>
      <c r="DF43" s="14">
        <v>1.8</v>
      </c>
      <c r="DG43" s="14">
        <v>1.7</v>
      </c>
      <c r="DH43" s="14">
        <v>20.100000000000001</v>
      </c>
      <c r="DI43" s="14">
        <v>6</v>
      </c>
      <c r="DJ43" s="14">
        <v>7</v>
      </c>
      <c r="DK43" s="14">
        <v>3.4</v>
      </c>
      <c r="DL43" s="14">
        <v>14.4</v>
      </c>
      <c r="DM43" s="14">
        <v>6.3</v>
      </c>
      <c r="DN43" s="14">
        <v>8</v>
      </c>
      <c r="DO43" s="14">
        <v>19</v>
      </c>
      <c r="DP43" s="14">
        <v>62.6</v>
      </c>
      <c r="DQ43" s="14">
        <v>4.4000000000000004</v>
      </c>
      <c r="DR43" s="14">
        <v>1.2</v>
      </c>
      <c r="DS43" s="14">
        <v>2.4</v>
      </c>
      <c r="DT43" s="14">
        <v>2.6</v>
      </c>
      <c r="DU43" s="14">
        <v>0</v>
      </c>
      <c r="DV43" s="14"/>
      <c r="DW43" s="14">
        <v>6</v>
      </c>
      <c r="DX43" s="14">
        <v>0.9</v>
      </c>
      <c r="DY43" s="14"/>
      <c r="DZ43" s="14">
        <v>4.8</v>
      </c>
      <c r="EA43" s="14">
        <v>2</v>
      </c>
      <c r="EB43" s="14">
        <v>4.0999999999999996</v>
      </c>
      <c r="EC43" s="14">
        <v>5.4</v>
      </c>
      <c r="ED43" s="14">
        <v>10</v>
      </c>
      <c r="EE43" s="14">
        <v>17.3</v>
      </c>
      <c r="EF43" s="14">
        <v>54.2</v>
      </c>
      <c r="EG43" s="14">
        <v>16.8</v>
      </c>
      <c r="EH43" s="14">
        <v>49.1</v>
      </c>
      <c r="EI43" s="14">
        <v>42.9</v>
      </c>
      <c r="EJ43" s="14">
        <v>8.8000000000000007</v>
      </c>
      <c r="EK43" s="14">
        <v>5.3</v>
      </c>
      <c r="EL43" s="14">
        <v>7.3</v>
      </c>
      <c r="EM43" s="14">
        <v>3</v>
      </c>
      <c r="EN43" s="14">
        <v>7.9</v>
      </c>
      <c r="EO43" s="14">
        <v>3.2</v>
      </c>
      <c r="EP43" s="14">
        <v>3.8</v>
      </c>
      <c r="EQ43" s="14">
        <v>3.8</v>
      </c>
      <c r="ER43" s="14">
        <v>10</v>
      </c>
      <c r="ES43" s="14">
        <v>146.80000000000001</v>
      </c>
      <c r="ET43" s="14">
        <v>4.5999999999999996</v>
      </c>
      <c r="EU43" s="14">
        <v>68.599999999999994</v>
      </c>
      <c r="EV43" s="14">
        <v>0.6</v>
      </c>
      <c r="EW43" s="14">
        <v>130</v>
      </c>
      <c r="EX43" s="14">
        <v>150.5</v>
      </c>
      <c r="EY43" s="14">
        <v>61.7</v>
      </c>
      <c r="EZ43" s="14">
        <v>5.5</v>
      </c>
      <c r="FA43" s="14">
        <v>7</v>
      </c>
      <c r="FB43" s="14">
        <v>19.3</v>
      </c>
      <c r="FC43" s="14">
        <v>11.7</v>
      </c>
      <c r="FD43" s="14"/>
      <c r="FE43" s="14"/>
      <c r="FF43" s="14">
        <v>15</v>
      </c>
      <c r="FG43" s="14">
        <v>15.1</v>
      </c>
      <c r="FH43" s="14">
        <v>6.3</v>
      </c>
      <c r="FI43" s="14"/>
      <c r="FJ43" s="14">
        <v>7367.9</v>
      </c>
      <c r="FK43" s="15"/>
      <c r="FL43" s="14">
        <v>6.6</v>
      </c>
      <c r="FM43" s="14">
        <v>0</v>
      </c>
      <c r="FN43" s="14">
        <v>6.1</v>
      </c>
      <c r="FO43" s="14">
        <v>7.5</v>
      </c>
      <c r="FP43" s="14">
        <v>26.297879999999999</v>
      </c>
      <c r="FQ43" s="14">
        <v>18.922720000000002</v>
      </c>
      <c r="FR43" s="14">
        <v>4.0999999999999996</v>
      </c>
      <c r="FS43" s="14">
        <v>5.0999999999999996</v>
      </c>
      <c r="FT43" s="14">
        <v>74.620599999999996</v>
      </c>
    </row>
    <row r="44" spans="1:176" ht="24" customHeight="1" x14ac:dyDescent="0.3">
      <c r="A44" s="16" t="s">
        <v>43</v>
      </c>
      <c r="B44" s="16" t="s">
        <v>776</v>
      </c>
      <c r="C44" s="17">
        <v>87.1</v>
      </c>
      <c r="D44" s="17">
        <v>630.20000000000005</v>
      </c>
      <c r="E44" s="17">
        <v>216.2</v>
      </c>
      <c r="F44" s="17"/>
      <c r="G44" s="17"/>
      <c r="H44" s="17">
        <v>30</v>
      </c>
      <c r="I44" s="17">
        <v>76.8</v>
      </c>
      <c r="J44" s="17"/>
      <c r="K44" s="17">
        <v>0</v>
      </c>
      <c r="L44" s="17">
        <v>186.9</v>
      </c>
      <c r="M44" s="17">
        <v>204</v>
      </c>
      <c r="N44" s="17">
        <v>204.4</v>
      </c>
      <c r="O44" s="17">
        <v>288.89999999999998</v>
      </c>
      <c r="P44" s="17">
        <v>213.1</v>
      </c>
      <c r="Q44" s="17">
        <v>110.6</v>
      </c>
      <c r="R44" s="17">
        <v>299.8</v>
      </c>
      <c r="S44" s="17">
        <v>3</v>
      </c>
      <c r="T44" s="17"/>
      <c r="U44" s="17"/>
      <c r="V44" s="17"/>
      <c r="W44" s="17"/>
      <c r="X44" s="17">
        <v>119.3</v>
      </c>
      <c r="Y44" s="17">
        <v>7.3</v>
      </c>
      <c r="Z44" s="17">
        <v>5.3</v>
      </c>
      <c r="AA44" s="17">
        <v>0</v>
      </c>
      <c r="AB44" s="17">
        <v>7</v>
      </c>
      <c r="AC44" s="17">
        <v>12</v>
      </c>
      <c r="AD44" s="17">
        <v>75.7</v>
      </c>
      <c r="AE44" s="17"/>
      <c r="AF44" s="17"/>
      <c r="AG44" s="17">
        <v>8.3000000000000007</v>
      </c>
      <c r="AH44" s="17"/>
      <c r="AI44" s="17">
        <v>69.400000000000006</v>
      </c>
      <c r="AJ44" s="17">
        <v>50.6</v>
      </c>
      <c r="AK44" s="17"/>
      <c r="AL44" s="17"/>
      <c r="AM44" s="17"/>
      <c r="AN44" s="17">
        <v>6.4</v>
      </c>
      <c r="AO44" s="17">
        <v>148</v>
      </c>
      <c r="AP44" s="17">
        <v>28.1</v>
      </c>
      <c r="AQ44" s="17">
        <v>60.1</v>
      </c>
      <c r="AR44" s="17">
        <v>16.3</v>
      </c>
      <c r="AS44" s="17">
        <v>18.600000000000001</v>
      </c>
      <c r="AT44" s="17">
        <v>12.4</v>
      </c>
      <c r="AU44" s="17">
        <v>61.9</v>
      </c>
      <c r="AV44" s="17">
        <v>180.8</v>
      </c>
      <c r="AW44" s="17">
        <v>181.9</v>
      </c>
      <c r="AX44" s="17">
        <v>184.2</v>
      </c>
      <c r="AY44" s="17">
        <v>57.8</v>
      </c>
      <c r="AZ44" s="17">
        <v>6.1</v>
      </c>
      <c r="BA44" s="17">
        <v>3</v>
      </c>
      <c r="BB44" s="17">
        <v>26.6</v>
      </c>
      <c r="BC44" s="17">
        <v>32.4</v>
      </c>
      <c r="BD44" s="17">
        <v>2.2000000000000002</v>
      </c>
      <c r="BE44" s="17">
        <v>16.7</v>
      </c>
      <c r="BF44" s="17">
        <v>44.7</v>
      </c>
      <c r="BG44" s="17"/>
      <c r="BH44" s="17"/>
      <c r="BI44" s="17">
        <v>79.7</v>
      </c>
      <c r="BJ44" s="17">
        <v>0</v>
      </c>
      <c r="BK44" s="17"/>
      <c r="BL44" s="17">
        <v>46.7</v>
      </c>
      <c r="BM44" s="17"/>
      <c r="BN44" s="17"/>
      <c r="BO44" s="17"/>
      <c r="BP44" s="17">
        <v>42.7</v>
      </c>
      <c r="BQ44" s="17">
        <v>178.6</v>
      </c>
      <c r="BR44" s="17">
        <v>176.2</v>
      </c>
      <c r="BS44" s="17">
        <v>210.3</v>
      </c>
      <c r="BT44" s="17">
        <v>272.2</v>
      </c>
      <c r="BU44" s="17">
        <v>76.8</v>
      </c>
      <c r="BV44" s="17">
        <v>36.799999999999997</v>
      </c>
      <c r="BW44" s="17"/>
      <c r="BX44" s="17"/>
      <c r="BY44" s="17"/>
      <c r="BZ44" s="17"/>
      <c r="CA44" s="17"/>
      <c r="CB44" s="17"/>
      <c r="CC44" s="17">
        <v>0.8</v>
      </c>
      <c r="CD44" s="17">
        <v>173.3</v>
      </c>
      <c r="CE44" s="17">
        <v>82.7</v>
      </c>
      <c r="CF44" s="17">
        <v>63.2</v>
      </c>
      <c r="CG44" s="17">
        <v>72.599999999999994</v>
      </c>
      <c r="CH44" s="17">
        <v>29.3</v>
      </c>
      <c r="CI44" s="17"/>
      <c r="CJ44" s="17"/>
      <c r="CK44" s="17">
        <v>0</v>
      </c>
      <c r="CL44" s="17">
        <v>146.1</v>
      </c>
      <c r="CM44" s="17">
        <v>148.30000000000001</v>
      </c>
      <c r="CN44" s="17">
        <v>149.80000000000001</v>
      </c>
      <c r="CO44" s="17">
        <v>0</v>
      </c>
      <c r="CP44" s="17"/>
      <c r="CQ44" s="17"/>
      <c r="CR44" s="17"/>
      <c r="CS44" s="17"/>
      <c r="CT44" s="17">
        <v>217.4</v>
      </c>
      <c r="CU44" s="17">
        <v>104.1</v>
      </c>
      <c r="CV44" s="17">
        <v>0.1</v>
      </c>
      <c r="CW44" s="17">
        <v>60.3</v>
      </c>
      <c r="CX44" s="17">
        <v>12.8</v>
      </c>
      <c r="CY44" s="17">
        <v>6.3</v>
      </c>
      <c r="CZ44" s="17">
        <v>0.1</v>
      </c>
      <c r="DA44" s="17">
        <v>6.1</v>
      </c>
      <c r="DB44" s="17"/>
      <c r="DC44" s="17">
        <v>9.9</v>
      </c>
      <c r="DD44" s="17">
        <v>2.6</v>
      </c>
      <c r="DE44" s="17">
        <v>0.3</v>
      </c>
      <c r="DF44" s="17">
        <v>1.9</v>
      </c>
      <c r="DG44" s="17">
        <v>1.8</v>
      </c>
      <c r="DH44" s="17">
        <v>19.899999999999999</v>
      </c>
      <c r="DI44" s="17">
        <v>6</v>
      </c>
      <c r="DJ44" s="17">
        <v>4</v>
      </c>
      <c r="DK44" s="17">
        <v>3.4</v>
      </c>
      <c r="DL44" s="17">
        <v>14.4</v>
      </c>
      <c r="DM44" s="17">
        <v>1.4</v>
      </c>
      <c r="DN44" s="17">
        <v>1.5</v>
      </c>
      <c r="DO44" s="17">
        <v>16.5</v>
      </c>
      <c r="DP44" s="17">
        <v>58</v>
      </c>
      <c r="DQ44" s="17">
        <v>4.4000000000000004</v>
      </c>
      <c r="DR44" s="17">
        <v>1.2</v>
      </c>
      <c r="DS44" s="17">
        <v>2.4</v>
      </c>
      <c r="DT44" s="17">
        <v>2.6</v>
      </c>
      <c r="DU44" s="17">
        <v>0</v>
      </c>
      <c r="DV44" s="17"/>
      <c r="DW44" s="17">
        <v>9.6999999999999993</v>
      </c>
      <c r="DX44" s="17">
        <v>0.9</v>
      </c>
      <c r="DY44" s="17"/>
      <c r="DZ44" s="17">
        <v>4.8</v>
      </c>
      <c r="EA44" s="17">
        <v>2</v>
      </c>
      <c r="EB44" s="17">
        <v>4</v>
      </c>
      <c r="EC44" s="17">
        <v>5.4</v>
      </c>
      <c r="ED44" s="17">
        <v>10</v>
      </c>
      <c r="EE44" s="17">
        <v>15.4</v>
      </c>
      <c r="EF44" s="17">
        <v>49.6</v>
      </c>
      <c r="EG44" s="17">
        <v>5.9</v>
      </c>
      <c r="EH44" s="17">
        <v>45.2</v>
      </c>
      <c r="EI44" s="17">
        <v>39.5</v>
      </c>
      <c r="EJ44" s="17">
        <v>6.9</v>
      </c>
      <c r="EK44" s="17">
        <v>4.9000000000000004</v>
      </c>
      <c r="EL44" s="17">
        <v>7.2</v>
      </c>
      <c r="EM44" s="17">
        <v>3</v>
      </c>
      <c r="EN44" s="17">
        <v>7.6</v>
      </c>
      <c r="EO44" s="17">
        <v>3.2</v>
      </c>
      <c r="EP44" s="17">
        <v>3.8</v>
      </c>
      <c r="EQ44" s="17">
        <v>3.8</v>
      </c>
      <c r="ER44" s="17">
        <v>7</v>
      </c>
      <c r="ES44" s="17">
        <v>59.4</v>
      </c>
      <c r="ET44" s="17">
        <v>2.2999999999999998</v>
      </c>
      <c r="EU44" s="17">
        <v>24.6</v>
      </c>
      <c r="EV44" s="17">
        <v>0.6</v>
      </c>
      <c r="EW44" s="17">
        <v>129.9</v>
      </c>
      <c r="EX44" s="17">
        <v>159.19999999999999</v>
      </c>
      <c r="EY44" s="17">
        <v>23.7</v>
      </c>
      <c r="EZ44" s="17">
        <v>2.8</v>
      </c>
      <c r="FA44" s="17">
        <v>7</v>
      </c>
      <c r="FB44" s="17">
        <v>19.3</v>
      </c>
      <c r="FC44" s="17">
        <v>11.6</v>
      </c>
      <c r="FD44" s="17"/>
      <c r="FE44" s="17"/>
      <c r="FF44" s="17">
        <v>15</v>
      </c>
      <c r="FG44" s="17">
        <v>15.1</v>
      </c>
      <c r="FH44" s="17">
        <v>6.6</v>
      </c>
      <c r="FI44" s="17"/>
      <c r="FJ44" s="17">
        <v>7256.5</v>
      </c>
      <c r="FK44" s="15"/>
      <c r="FL44" s="17">
        <v>7.1</v>
      </c>
      <c r="FM44" s="17">
        <v>0</v>
      </c>
      <c r="FN44" s="17">
        <v>6.1</v>
      </c>
      <c r="FO44" s="17">
        <v>7.5</v>
      </c>
      <c r="FP44" s="17">
        <v>26.159990000000001</v>
      </c>
      <c r="FQ44" s="17">
        <v>18.922609999999999</v>
      </c>
      <c r="FR44" s="17">
        <v>4.0999999999999996</v>
      </c>
      <c r="FS44" s="17">
        <v>5.0999999999999996</v>
      </c>
      <c r="FT44" s="17">
        <v>74.982600000000005</v>
      </c>
    </row>
    <row r="45" spans="1:176" ht="24" customHeight="1" x14ac:dyDescent="0.3">
      <c r="A45" s="16" t="s">
        <v>43</v>
      </c>
      <c r="B45" s="16" t="s">
        <v>777</v>
      </c>
      <c r="C45" s="17">
        <v>87.1</v>
      </c>
      <c r="D45" s="17">
        <v>630.5</v>
      </c>
      <c r="E45" s="17">
        <v>215.2</v>
      </c>
      <c r="F45" s="17"/>
      <c r="G45" s="17"/>
      <c r="H45" s="17">
        <v>30.2</v>
      </c>
      <c r="I45" s="17">
        <v>76.5</v>
      </c>
      <c r="J45" s="17"/>
      <c r="K45" s="17">
        <v>0</v>
      </c>
      <c r="L45" s="17">
        <v>186.9</v>
      </c>
      <c r="M45" s="17">
        <v>205.7</v>
      </c>
      <c r="N45" s="17">
        <v>205.6</v>
      </c>
      <c r="O45" s="17">
        <v>287.3</v>
      </c>
      <c r="P45" s="17">
        <v>213.9</v>
      </c>
      <c r="Q45" s="17">
        <v>111.1</v>
      </c>
      <c r="R45" s="17">
        <v>298.2</v>
      </c>
      <c r="S45" s="17">
        <v>3</v>
      </c>
      <c r="T45" s="17"/>
      <c r="U45" s="17"/>
      <c r="V45" s="17"/>
      <c r="W45" s="17"/>
      <c r="X45" s="17">
        <v>118</v>
      </c>
      <c r="Y45" s="17">
        <v>7.5</v>
      </c>
      <c r="Z45" s="17">
        <v>4.8</v>
      </c>
      <c r="AA45" s="17">
        <v>0</v>
      </c>
      <c r="AB45" s="17">
        <v>7.1</v>
      </c>
      <c r="AC45" s="17">
        <v>12</v>
      </c>
      <c r="AD45" s="17">
        <v>75</v>
      </c>
      <c r="AE45" s="17"/>
      <c r="AF45" s="17"/>
      <c r="AG45" s="17">
        <v>8.3000000000000007</v>
      </c>
      <c r="AH45" s="17"/>
      <c r="AI45" s="17">
        <v>81</v>
      </c>
      <c r="AJ45" s="17">
        <v>127.4</v>
      </c>
      <c r="AK45" s="17"/>
      <c r="AL45" s="17"/>
      <c r="AM45" s="17"/>
      <c r="AN45" s="17">
        <v>6.4</v>
      </c>
      <c r="AO45" s="17">
        <v>158.80000000000001</v>
      </c>
      <c r="AP45" s="17">
        <v>28</v>
      </c>
      <c r="AQ45" s="17">
        <v>58</v>
      </c>
      <c r="AR45" s="17">
        <v>17.3</v>
      </c>
      <c r="AS45" s="17">
        <v>18.600000000000001</v>
      </c>
      <c r="AT45" s="17">
        <v>12.3</v>
      </c>
      <c r="AU45" s="17">
        <v>64.5</v>
      </c>
      <c r="AV45" s="17">
        <v>179.5</v>
      </c>
      <c r="AW45" s="17">
        <v>179.9</v>
      </c>
      <c r="AX45" s="17">
        <v>184.2</v>
      </c>
      <c r="AY45" s="17">
        <v>61.5</v>
      </c>
      <c r="AZ45" s="17">
        <v>6.1</v>
      </c>
      <c r="BA45" s="17">
        <v>3</v>
      </c>
      <c r="BB45" s="17">
        <v>32.5</v>
      </c>
      <c r="BC45" s="17">
        <v>25.6</v>
      </c>
      <c r="BD45" s="17">
        <v>2.2000000000000002</v>
      </c>
      <c r="BE45" s="17">
        <v>16.7</v>
      </c>
      <c r="BF45" s="17">
        <v>43.8</v>
      </c>
      <c r="BG45" s="17"/>
      <c r="BH45" s="17"/>
      <c r="BI45" s="17">
        <v>79.900000000000006</v>
      </c>
      <c r="BJ45" s="17">
        <v>0</v>
      </c>
      <c r="BK45" s="17"/>
      <c r="BL45" s="17">
        <v>47.1</v>
      </c>
      <c r="BM45" s="17"/>
      <c r="BN45" s="17"/>
      <c r="BO45" s="17"/>
      <c r="BP45" s="17">
        <v>42.5</v>
      </c>
      <c r="BQ45" s="17">
        <v>177.8</v>
      </c>
      <c r="BR45" s="17">
        <v>174.9</v>
      </c>
      <c r="BS45" s="17">
        <v>209.4</v>
      </c>
      <c r="BT45" s="17">
        <v>271.7</v>
      </c>
      <c r="BU45" s="17">
        <v>76.2</v>
      </c>
      <c r="BV45" s="17">
        <v>36.700000000000003</v>
      </c>
      <c r="BW45" s="17"/>
      <c r="BX45" s="17"/>
      <c r="BY45" s="17"/>
      <c r="BZ45" s="17"/>
      <c r="CA45" s="17"/>
      <c r="CB45" s="17"/>
      <c r="CC45" s="17">
        <v>0.8</v>
      </c>
      <c r="CD45" s="17">
        <v>136.5</v>
      </c>
      <c r="CE45" s="17">
        <v>96.2</v>
      </c>
      <c r="CF45" s="17">
        <v>62.9</v>
      </c>
      <c r="CG45" s="17">
        <v>72.5</v>
      </c>
      <c r="CH45" s="17">
        <v>29.4</v>
      </c>
      <c r="CI45" s="17"/>
      <c r="CJ45" s="17"/>
      <c r="CK45" s="17">
        <v>0</v>
      </c>
      <c r="CL45" s="17">
        <v>146.9</v>
      </c>
      <c r="CM45" s="17">
        <v>149.19999999999999</v>
      </c>
      <c r="CN45" s="17">
        <v>150.6</v>
      </c>
      <c r="CO45" s="17">
        <v>0</v>
      </c>
      <c r="CP45" s="17"/>
      <c r="CQ45" s="17"/>
      <c r="CR45" s="17"/>
      <c r="CS45" s="17"/>
      <c r="CT45" s="17">
        <v>218</v>
      </c>
      <c r="CU45" s="17">
        <v>104.2</v>
      </c>
      <c r="CV45" s="17">
        <v>0</v>
      </c>
      <c r="CW45" s="17">
        <v>58</v>
      </c>
      <c r="CX45" s="17">
        <v>0.8</v>
      </c>
      <c r="CY45" s="17">
        <v>2.1</v>
      </c>
      <c r="CZ45" s="17">
        <v>0</v>
      </c>
      <c r="DA45" s="17">
        <v>6.1</v>
      </c>
      <c r="DB45" s="17"/>
      <c r="DC45" s="17">
        <v>9.9</v>
      </c>
      <c r="DD45" s="17">
        <v>2.6</v>
      </c>
      <c r="DE45" s="17">
        <v>0.3</v>
      </c>
      <c r="DF45" s="17">
        <v>1.9</v>
      </c>
      <c r="DG45" s="17">
        <v>1.8</v>
      </c>
      <c r="DH45" s="17">
        <v>19.7</v>
      </c>
      <c r="DI45" s="17">
        <v>6</v>
      </c>
      <c r="DJ45" s="17">
        <v>4</v>
      </c>
      <c r="DK45" s="17">
        <v>3.4</v>
      </c>
      <c r="DL45" s="17">
        <v>14.4</v>
      </c>
      <c r="DM45" s="17">
        <v>0</v>
      </c>
      <c r="DN45" s="17">
        <v>0</v>
      </c>
      <c r="DO45" s="17">
        <v>14.7</v>
      </c>
      <c r="DP45" s="17">
        <v>55.8</v>
      </c>
      <c r="DQ45" s="17">
        <v>4.4000000000000004</v>
      </c>
      <c r="DR45" s="17">
        <v>1.2</v>
      </c>
      <c r="DS45" s="17">
        <v>2.4</v>
      </c>
      <c r="DT45" s="17">
        <v>2.6</v>
      </c>
      <c r="DU45" s="17">
        <v>0</v>
      </c>
      <c r="DV45" s="17"/>
      <c r="DW45" s="17">
        <v>14.8</v>
      </c>
      <c r="DX45" s="17">
        <v>0.9</v>
      </c>
      <c r="DY45" s="17"/>
      <c r="DZ45" s="17">
        <v>4.7</v>
      </c>
      <c r="EA45" s="17">
        <v>1.8</v>
      </c>
      <c r="EB45" s="17">
        <v>3.9</v>
      </c>
      <c r="EC45" s="17">
        <v>5.3</v>
      </c>
      <c r="ED45" s="17">
        <v>10</v>
      </c>
      <c r="EE45" s="17">
        <v>15.9</v>
      </c>
      <c r="EF45" s="17">
        <v>47.2</v>
      </c>
      <c r="EG45" s="17">
        <v>0.2</v>
      </c>
      <c r="EH45" s="17">
        <v>45.6</v>
      </c>
      <c r="EI45" s="17">
        <v>39.4</v>
      </c>
      <c r="EJ45" s="17">
        <v>5.6</v>
      </c>
      <c r="EK45" s="17">
        <v>3.7</v>
      </c>
      <c r="EL45" s="17">
        <v>7.2</v>
      </c>
      <c r="EM45" s="17">
        <v>3</v>
      </c>
      <c r="EN45" s="17">
        <v>7.6</v>
      </c>
      <c r="EO45" s="17">
        <v>3.2</v>
      </c>
      <c r="EP45" s="17">
        <v>3.8</v>
      </c>
      <c r="EQ45" s="17">
        <v>3.8</v>
      </c>
      <c r="ER45" s="17">
        <v>1.5</v>
      </c>
      <c r="ES45" s="17">
        <v>4.0999999999999996</v>
      </c>
      <c r="ET45" s="17">
        <v>0.4</v>
      </c>
      <c r="EU45" s="17">
        <v>0.6</v>
      </c>
      <c r="EV45" s="17">
        <v>0.6</v>
      </c>
      <c r="EW45" s="17">
        <v>130.4</v>
      </c>
      <c r="EX45" s="17">
        <v>149.80000000000001</v>
      </c>
      <c r="EY45" s="17">
        <v>1.2</v>
      </c>
      <c r="EZ45" s="17">
        <v>0.6</v>
      </c>
      <c r="FA45" s="17">
        <v>7</v>
      </c>
      <c r="FB45" s="17">
        <v>19.399999999999999</v>
      </c>
      <c r="FC45" s="17">
        <v>11.4</v>
      </c>
      <c r="FD45" s="17"/>
      <c r="FE45" s="17"/>
      <c r="FF45" s="17">
        <v>15</v>
      </c>
      <c r="FG45" s="17">
        <v>15.1</v>
      </c>
      <c r="FH45" s="17">
        <v>6.5</v>
      </c>
      <c r="FI45" s="17"/>
      <c r="FJ45" s="17">
        <v>7177.9</v>
      </c>
      <c r="FK45" s="15"/>
      <c r="FL45" s="17">
        <v>6.9</v>
      </c>
      <c r="FM45" s="17">
        <v>0</v>
      </c>
      <c r="FN45" s="17">
        <v>6.1</v>
      </c>
      <c r="FO45" s="17">
        <v>7.5</v>
      </c>
      <c r="FP45" s="17">
        <v>26.360119999999998</v>
      </c>
      <c r="FQ45" s="17">
        <v>18.922809999999998</v>
      </c>
      <c r="FR45" s="17">
        <v>4.0999999999999996</v>
      </c>
      <c r="FS45" s="17">
        <v>5.0999999999999996</v>
      </c>
      <c r="FT45" s="17">
        <v>74.982929999999996</v>
      </c>
    </row>
    <row r="46" spans="1:176" ht="24" customHeight="1" x14ac:dyDescent="0.3">
      <c r="A46" s="16" t="s">
        <v>43</v>
      </c>
      <c r="B46" s="16" t="s">
        <v>778</v>
      </c>
      <c r="C46" s="17">
        <v>99.5</v>
      </c>
      <c r="D46" s="17">
        <v>631.5</v>
      </c>
      <c r="E46" s="17">
        <v>216.2</v>
      </c>
      <c r="F46" s="17"/>
      <c r="G46" s="17"/>
      <c r="H46" s="17">
        <v>30</v>
      </c>
      <c r="I46" s="17">
        <v>77</v>
      </c>
      <c r="J46" s="17"/>
      <c r="K46" s="17">
        <v>0</v>
      </c>
      <c r="L46" s="17">
        <v>186.6</v>
      </c>
      <c r="M46" s="17">
        <v>201.9</v>
      </c>
      <c r="N46" s="17">
        <v>201.3</v>
      </c>
      <c r="O46" s="17">
        <v>283.5</v>
      </c>
      <c r="P46" s="17">
        <v>213.7</v>
      </c>
      <c r="Q46" s="17">
        <v>111.2</v>
      </c>
      <c r="R46" s="17">
        <v>298.3</v>
      </c>
      <c r="S46" s="17">
        <v>3.1</v>
      </c>
      <c r="T46" s="17"/>
      <c r="U46" s="17"/>
      <c r="V46" s="17"/>
      <c r="W46" s="17"/>
      <c r="X46" s="17">
        <v>121.5</v>
      </c>
      <c r="Y46" s="17">
        <v>7.8</v>
      </c>
      <c r="Z46" s="17">
        <v>5.3</v>
      </c>
      <c r="AA46" s="17">
        <v>0</v>
      </c>
      <c r="AB46" s="17">
        <v>6.9</v>
      </c>
      <c r="AC46" s="17">
        <v>12</v>
      </c>
      <c r="AD46" s="17">
        <v>120.7</v>
      </c>
      <c r="AE46" s="17"/>
      <c r="AF46" s="17"/>
      <c r="AG46" s="17">
        <v>8.3000000000000007</v>
      </c>
      <c r="AH46" s="17"/>
      <c r="AI46" s="17">
        <v>100</v>
      </c>
      <c r="AJ46" s="17">
        <v>122.6</v>
      </c>
      <c r="AK46" s="17"/>
      <c r="AL46" s="17"/>
      <c r="AM46" s="17"/>
      <c r="AN46" s="17">
        <v>6.4</v>
      </c>
      <c r="AO46" s="17">
        <v>146.9</v>
      </c>
      <c r="AP46" s="17">
        <v>28</v>
      </c>
      <c r="AQ46" s="17">
        <v>58.9</v>
      </c>
      <c r="AR46" s="17">
        <v>17.100000000000001</v>
      </c>
      <c r="AS46" s="17">
        <v>18.5</v>
      </c>
      <c r="AT46" s="17">
        <v>12.3</v>
      </c>
      <c r="AU46" s="17">
        <v>65.2</v>
      </c>
      <c r="AV46" s="17">
        <v>182.4</v>
      </c>
      <c r="AW46" s="17">
        <v>182.8</v>
      </c>
      <c r="AX46" s="17">
        <v>183.7</v>
      </c>
      <c r="AY46" s="17">
        <v>61.7</v>
      </c>
      <c r="AZ46" s="17">
        <v>6.2</v>
      </c>
      <c r="BA46" s="17">
        <v>2.9</v>
      </c>
      <c r="BB46" s="17">
        <v>12.1</v>
      </c>
      <c r="BC46" s="17">
        <v>26</v>
      </c>
      <c r="BD46" s="17">
        <v>2.2000000000000002</v>
      </c>
      <c r="BE46" s="17">
        <v>17.100000000000001</v>
      </c>
      <c r="BF46" s="17">
        <v>24.6</v>
      </c>
      <c r="BG46" s="17"/>
      <c r="BH46" s="17"/>
      <c r="BI46" s="17">
        <v>80.7</v>
      </c>
      <c r="BJ46" s="17">
        <v>0</v>
      </c>
      <c r="BK46" s="17"/>
      <c r="BL46" s="17">
        <v>47.1</v>
      </c>
      <c r="BM46" s="17"/>
      <c r="BN46" s="17"/>
      <c r="BO46" s="17"/>
      <c r="BP46" s="17">
        <v>43.5</v>
      </c>
      <c r="BQ46" s="17">
        <v>177.6</v>
      </c>
      <c r="BR46" s="17">
        <v>175.3</v>
      </c>
      <c r="BS46" s="17">
        <v>209.7</v>
      </c>
      <c r="BT46" s="17">
        <v>272.2</v>
      </c>
      <c r="BU46" s="17">
        <v>76.099999999999994</v>
      </c>
      <c r="BV46" s="17">
        <v>36.799999999999997</v>
      </c>
      <c r="BW46" s="17"/>
      <c r="BX46" s="17"/>
      <c r="BY46" s="17"/>
      <c r="BZ46" s="17"/>
      <c r="CA46" s="17"/>
      <c r="CB46" s="17"/>
      <c r="CC46" s="17">
        <v>0.8</v>
      </c>
      <c r="CD46" s="17">
        <v>85.3</v>
      </c>
      <c r="CE46" s="17">
        <v>96.7</v>
      </c>
      <c r="CF46" s="17">
        <v>63.7</v>
      </c>
      <c r="CG46" s="17">
        <v>72.900000000000006</v>
      </c>
      <c r="CH46" s="17">
        <v>29.7</v>
      </c>
      <c r="CI46" s="17"/>
      <c r="CJ46" s="17"/>
      <c r="CK46" s="17">
        <v>0</v>
      </c>
      <c r="CL46" s="17">
        <v>146.19999999999999</v>
      </c>
      <c r="CM46" s="17">
        <v>148.30000000000001</v>
      </c>
      <c r="CN46" s="17">
        <v>149.80000000000001</v>
      </c>
      <c r="CO46" s="17">
        <v>0</v>
      </c>
      <c r="CP46" s="17"/>
      <c r="CQ46" s="17"/>
      <c r="CR46" s="17"/>
      <c r="CS46" s="17"/>
      <c r="CT46" s="17">
        <v>217.9</v>
      </c>
      <c r="CU46" s="17">
        <v>104.3</v>
      </c>
      <c r="CV46" s="17">
        <v>0</v>
      </c>
      <c r="CW46" s="17">
        <v>60.5</v>
      </c>
      <c r="CX46" s="17">
        <v>0</v>
      </c>
      <c r="CY46" s="17">
        <v>1.5</v>
      </c>
      <c r="CZ46" s="17">
        <v>0</v>
      </c>
      <c r="DA46" s="17">
        <v>6.1</v>
      </c>
      <c r="DB46" s="17"/>
      <c r="DC46" s="17">
        <v>9.9</v>
      </c>
      <c r="DD46" s="17">
        <v>2.6</v>
      </c>
      <c r="DE46" s="17">
        <v>0.3</v>
      </c>
      <c r="DF46" s="17">
        <v>1.8</v>
      </c>
      <c r="DG46" s="17">
        <v>1.7</v>
      </c>
      <c r="DH46" s="17">
        <v>19.899999999999999</v>
      </c>
      <c r="DI46" s="17">
        <v>6</v>
      </c>
      <c r="DJ46" s="17">
        <v>4</v>
      </c>
      <c r="DK46" s="17">
        <v>3.4</v>
      </c>
      <c r="DL46" s="17">
        <v>14.4</v>
      </c>
      <c r="DM46" s="17">
        <v>0</v>
      </c>
      <c r="DN46" s="17">
        <v>0</v>
      </c>
      <c r="DO46" s="17">
        <v>16.399999999999999</v>
      </c>
      <c r="DP46" s="17">
        <v>54.9</v>
      </c>
      <c r="DQ46" s="17">
        <v>4.4000000000000004</v>
      </c>
      <c r="DR46" s="17">
        <v>1.2</v>
      </c>
      <c r="DS46" s="17">
        <v>2.4</v>
      </c>
      <c r="DT46" s="17">
        <v>2.7</v>
      </c>
      <c r="DU46" s="17">
        <v>0</v>
      </c>
      <c r="DV46" s="17"/>
      <c r="DW46" s="17">
        <v>19.100000000000001</v>
      </c>
      <c r="DX46" s="17">
        <v>0.9</v>
      </c>
      <c r="DY46" s="17"/>
      <c r="DZ46" s="17">
        <v>4.7</v>
      </c>
      <c r="EA46" s="17">
        <v>1.8</v>
      </c>
      <c r="EB46" s="17">
        <v>3.9</v>
      </c>
      <c r="EC46" s="17">
        <v>4.7</v>
      </c>
      <c r="ED46" s="17">
        <v>10</v>
      </c>
      <c r="EE46" s="17">
        <v>12.7</v>
      </c>
      <c r="EF46" s="17">
        <v>35</v>
      </c>
      <c r="EG46" s="17">
        <v>0</v>
      </c>
      <c r="EH46" s="17">
        <v>42.4</v>
      </c>
      <c r="EI46" s="17">
        <v>42.5</v>
      </c>
      <c r="EJ46" s="17">
        <v>5.5</v>
      </c>
      <c r="EK46" s="17">
        <v>3.3</v>
      </c>
      <c r="EL46" s="17">
        <v>7.2</v>
      </c>
      <c r="EM46" s="17">
        <v>3</v>
      </c>
      <c r="EN46" s="17">
        <v>7.6</v>
      </c>
      <c r="EO46" s="17">
        <v>3.2</v>
      </c>
      <c r="EP46" s="17">
        <v>3.8</v>
      </c>
      <c r="EQ46" s="17">
        <v>3.8</v>
      </c>
      <c r="ER46" s="17">
        <v>0</v>
      </c>
      <c r="ES46" s="17">
        <v>0</v>
      </c>
      <c r="ET46" s="17">
        <v>0</v>
      </c>
      <c r="EU46" s="17">
        <v>0</v>
      </c>
      <c r="EV46" s="17">
        <v>0.6</v>
      </c>
      <c r="EW46" s="17">
        <v>128.4</v>
      </c>
      <c r="EX46" s="17">
        <v>133.9</v>
      </c>
      <c r="EY46" s="17">
        <v>0</v>
      </c>
      <c r="EZ46" s="17">
        <v>0</v>
      </c>
      <c r="FA46" s="17">
        <v>7</v>
      </c>
      <c r="FB46" s="17">
        <v>19.5</v>
      </c>
      <c r="FC46" s="17">
        <v>11</v>
      </c>
      <c r="FD46" s="17"/>
      <c r="FE46" s="17"/>
      <c r="FF46" s="17">
        <v>15</v>
      </c>
      <c r="FG46" s="17">
        <v>15.1</v>
      </c>
      <c r="FH46" s="17">
        <v>6.2</v>
      </c>
      <c r="FI46" s="17"/>
      <c r="FJ46" s="17">
        <v>7114.4</v>
      </c>
      <c r="FK46" s="15"/>
      <c r="FL46" s="17">
        <v>6.8</v>
      </c>
      <c r="FM46" s="17">
        <v>2.4319999999999999</v>
      </c>
      <c r="FN46" s="17">
        <v>6.1</v>
      </c>
      <c r="FO46" s="17">
        <v>7.5</v>
      </c>
      <c r="FP46" s="17">
        <v>26.50713</v>
      </c>
      <c r="FQ46" s="17">
        <v>18.922899999999998</v>
      </c>
      <c r="FR46" s="17">
        <v>4.2</v>
      </c>
      <c r="FS46" s="17">
        <v>16</v>
      </c>
      <c r="FT46" s="17">
        <v>88.462029999999999</v>
      </c>
    </row>
    <row r="47" spans="1:176" ht="24" customHeight="1" x14ac:dyDescent="0.3">
      <c r="A47" s="16" t="s">
        <v>43</v>
      </c>
      <c r="B47" s="16" t="s">
        <v>779</v>
      </c>
      <c r="C47" s="17">
        <v>98.9</v>
      </c>
      <c r="D47" s="17">
        <v>626.20000000000005</v>
      </c>
      <c r="E47" s="17">
        <v>214.6</v>
      </c>
      <c r="F47" s="17"/>
      <c r="G47" s="17"/>
      <c r="H47" s="17">
        <v>30</v>
      </c>
      <c r="I47" s="17">
        <v>77.2</v>
      </c>
      <c r="J47" s="17"/>
      <c r="K47" s="17">
        <v>0</v>
      </c>
      <c r="L47" s="17">
        <v>186.4</v>
      </c>
      <c r="M47" s="17">
        <v>204.7</v>
      </c>
      <c r="N47" s="17">
        <v>204.6</v>
      </c>
      <c r="O47" s="17">
        <v>285.8</v>
      </c>
      <c r="P47" s="17">
        <v>214.2</v>
      </c>
      <c r="Q47" s="17">
        <v>111.2</v>
      </c>
      <c r="R47" s="17">
        <v>374.2</v>
      </c>
      <c r="S47" s="17">
        <v>3.1</v>
      </c>
      <c r="T47" s="17"/>
      <c r="U47" s="17"/>
      <c r="V47" s="17"/>
      <c r="W47" s="17"/>
      <c r="X47" s="17">
        <v>120.5</v>
      </c>
      <c r="Y47" s="17">
        <v>7.5</v>
      </c>
      <c r="Z47" s="17">
        <v>6.1</v>
      </c>
      <c r="AA47" s="17">
        <v>0</v>
      </c>
      <c r="AB47" s="17">
        <v>7</v>
      </c>
      <c r="AC47" s="17">
        <v>12</v>
      </c>
      <c r="AD47" s="17">
        <v>139.80000000000001</v>
      </c>
      <c r="AE47" s="17"/>
      <c r="AF47" s="17"/>
      <c r="AG47" s="17">
        <v>8.3000000000000007</v>
      </c>
      <c r="AH47" s="17"/>
      <c r="AI47" s="17">
        <v>99.6</v>
      </c>
      <c r="AJ47" s="17">
        <v>159</v>
      </c>
      <c r="AK47" s="17"/>
      <c r="AL47" s="17"/>
      <c r="AM47" s="17"/>
      <c r="AN47" s="17">
        <v>6.4</v>
      </c>
      <c r="AO47" s="17">
        <v>230.9</v>
      </c>
      <c r="AP47" s="17">
        <v>28.9</v>
      </c>
      <c r="AQ47" s="17">
        <v>44.6</v>
      </c>
      <c r="AR47" s="17">
        <v>15.6</v>
      </c>
      <c r="AS47" s="17">
        <v>18.600000000000001</v>
      </c>
      <c r="AT47" s="17">
        <v>12.3</v>
      </c>
      <c r="AU47" s="17">
        <v>61.3</v>
      </c>
      <c r="AV47" s="17">
        <v>182.2</v>
      </c>
      <c r="AW47" s="17">
        <v>182.4</v>
      </c>
      <c r="AX47" s="17">
        <v>183.1</v>
      </c>
      <c r="AY47" s="17">
        <v>61.7</v>
      </c>
      <c r="AZ47" s="17">
        <v>6.3</v>
      </c>
      <c r="BA47" s="17">
        <v>3</v>
      </c>
      <c r="BB47" s="17">
        <v>32.4</v>
      </c>
      <c r="BC47" s="17">
        <v>25.9</v>
      </c>
      <c r="BD47" s="17">
        <v>2.2000000000000002</v>
      </c>
      <c r="BE47" s="17">
        <v>16.8</v>
      </c>
      <c r="BF47" s="17">
        <v>83.5</v>
      </c>
      <c r="BG47" s="17"/>
      <c r="BH47" s="17"/>
      <c r="BI47" s="17">
        <v>80.3</v>
      </c>
      <c r="BJ47" s="17">
        <v>0</v>
      </c>
      <c r="BK47" s="17"/>
      <c r="BL47" s="17">
        <v>47.2</v>
      </c>
      <c r="BM47" s="17"/>
      <c r="BN47" s="17"/>
      <c r="BO47" s="17"/>
      <c r="BP47" s="17">
        <v>43.2</v>
      </c>
      <c r="BQ47" s="17">
        <v>177.5</v>
      </c>
      <c r="BR47" s="17">
        <v>175</v>
      </c>
      <c r="BS47" s="17">
        <v>209.5</v>
      </c>
      <c r="BT47" s="17">
        <v>274.2</v>
      </c>
      <c r="BU47" s="17">
        <v>75.8</v>
      </c>
      <c r="BV47" s="17">
        <v>36.700000000000003</v>
      </c>
      <c r="BW47" s="17"/>
      <c r="BX47" s="17"/>
      <c r="BY47" s="17"/>
      <c r="BZ47" s="17"/>
      <c r="CA47" s="17"/>
      <c r="CB47" s="17"/>
      <c r="CC47" s="17">
        <v>0.8</v>
      </c>
      <c r="CD47" s="17">
        <v>98.2</v>
      </c>
      <c r="CE47" s="17">
        <v>91.9</v>
      </c>
      <c r="CF47" s="17">
        <v>63.4</v>
      </c>
      <c r="CG47" s="17">
        <v>72.900000000000006</v>
      </c>
      <c r="CH47" s="17">
        <v>29.5</v>
      </c>
      <c r="CI47" s="17"/>
      <c r="CJ47" s="17"/>
      <c r="CK47" s="17">
        <v>0</v>
      </c>
      <c r="CL47" s="17">
        <v>146.30000000000001</v>
      </c>
      <c r="CM47" s="17">
        <v>148.80000000000001</v>
      </c>
      <c r="CN47" s="17">
        <v>150</v>
      </c>
      <c r="CO47" s="17">
        <v>0</v>
      </c>
      <c r="CP47" s="17"/>
      <c r="CQ47" s="17"/>
      <c r="CR47" s="17"/>
      <c r="CS47" s="17"/>
      <c r="CT47" s="17">
        <v>218.1</v>
      </c>
      <c r="CU47" s="17">
        <v>104.3</v>
      </c>
      <c r="CV47" s="17">
        <v>0</v>
      </c>
      <c r="CW47" s="17">
        <v>71.599999999999994</v>
      </c>
      <c r="CX47" s="17">
        <v>0</v>
      </c>
      <c r="CY47" s="17">
        <v>0.5</v>
      </c>
      <c r="CZ47" s="17">
        <v>0</v>
      </c>
      <c r="DA47" s="17">
        <v>6</v>
      </c>
      <c r="DB47" s="17"/>
      <c r="DC47" s="17">
        <v>9.9</v>
      </c>
      <c r="DD47" s="17">
        <v>2.6</v>
      </c>
      <c r="DE47" s="17">
        <v>0.3</v>
      </c>
      <c r="DF47" s="17">
        <v>1.8</v>
      </c>
      <c r="DG47" s="17">
        <v>1.8</v>
      </c>
      <c r="DH47" s="17">
        <v>19.7</v>
      </c>
      <c r="DI47" s="17">
        <v>6</v>
      </c>
      <c r="DJ47" s="17">
        <v>4</v>
      </c>
      <c r="DK47" s="17">
        <v>3.4</v>
      </c>
      <c r="DL47" s="17">
        <v>14.4</v>
      </c>
      <c r="DM47" s="17">
        <v>0</v>
      </c>
      <c r="DN47" s="17">
        <v>0</v>
      </c>
      <c r="DO47" s="17">
        <v>19.600000000000001</v>
      </c>
      <c r="DP47" s="17">
        <v>61.3</v>
      </c>
      <c r="DQ47" s="17">
        <v>4.4000000000000004</v>
      </c>
      <c r="DR47" s="17">
        <v>1.2</v>
      </c>
      <c r="DS47" s="17">
        <v>2.4</v>
      </c>
      <c r="DT47" s="17">
        <v>2.7</v>
      </c>
      <c r="DU47" s="17">
        <v>0</v>
      </c>
      <c r="DV47" s="17"/>
      <c r="DW47" s="17">
        <v>20.100000000000001</v>
      </c>
      <c r="DX47" s="17">
        <v>1</v>
      </c>
      <c r="DY47" s="17"/>
      <c r="DZ47" s="17">
        <v>4.5999999999999996</v>
      </c>
      <c r="EA47" s="17">
        <v>1.6</v>
      </c>
      <c r="EB47" s="17">
        <v>3.6</v>
      </c>
      <c r="EC47" s="17">
        <v>4.5999999999999996</v>
      </c>
      <c r="ED47" s="17">
        <v>9.9</v>
      </c>
      <c r="EE47" s="17">
        <v>10.6</v>
      </c>
      <c r="EF47" s="17">
        <v>20.2</v>
      </c>
      <c r="EG47" s="17">
        <v>0</v>
      </c>
      <c r="EH47" s="17">
        <v>42.1</v>
      </c>
      <c r="EI47" s="17">
        <v>40.4</v>
      </c>
      <c r="EJ47" s="17">
        <v>4.9000000000000004</v>
      </c>
      <c r="EK47" s="17">
        <v>2.6</v>
      </c>
      <c r="EL47" s="17">
        <v>7.2</v>
      </c>
      <c r="EM47" s="17">
        <v>2.9</v>
      </c>
      <c r="EN47" s="17">
        <v>8</v>
      </c>
      <c r="EO47" s="17">
        <v>3.2</v>
      </c>
      <c r="EP47" s="17">
        <v>3.8</v>
      </c>
      <c r="EQ47" s="17">
        <v>3.8</v>
      </c>
      <c r="ER47" s="17">
        <v>0</v>
      </c>
      <c r="ES47" s="17">
        <v>0</v>
      </c>
      <c r="ET47" s="17">
        <v>0</v>
      </c>
      <c r="EU47" s="17">
        <v>0</v>
      </c>
      <c r="EV47" s="17">
        <v>0.6</v>
      </c>
      <c r="EW47" s="17">
        <v>123.8</v>
      </c>
      <c r="EX47" s="17">
        <v>119.5</v>
      </c>
      <c r="EY47" s="17">
        <v>0</v>
      </c>
      <c r="EZ47" s="17">
        <v>0</v>
      </c>
      <c r="FA47" s="17">
        <v>7</v>
      </c>
      <c r="FB47" s="17">
        <v>19.5</v>
      </c>
      <c r="FC47" s="17">
        <v>11.7</v>
      </c>
      <c r="FD47" s="17"/>
      <c r="FE47" s="17"/>
      <c r="FF47" s="17">
        <v>14.9</v>
      </c>
      <c r="FG47" s="17">
        <v>12.3</v>
      </c>
      <c r="FH47" s="17">
        <v>6.6</v>
      </c>
      <c r="FI47" s="17"/>
      <c r="FJ47" s="17">
        <v>7377.2</v>
      </c>
      <c r="FK47" s="15"/>
      <c r="FL47" s="17">
        <v>6.7</v>
      </c>
      <c r="FM47" s="17">
        <v>6.992</v>
      </c>
      <c r="FN47" s="17">
        <v>6.1</v>
      </c>
      <c r="FO47" s="17">
        <v>7.5</v>
      </c>
      <c r="FP47" s="17">
        <v>26.730039999999999</v>
      </c>
      <c r="FQ47" s="17">
        <v>18.923120000000001</v>
      </c>
      <c r="FR47" s="17">
        <v>4.3</v>
      </c>
      <c r="FS47" s="17">
        <v>16</v>
      </c>
      <c r="FT47" s="17">
        <v>93.245159999999998</v>
      </c>
    </row>
    <row r="48" spans="1:176" ht="24" customHeight="1" x14ac:dyDescent="0.3">
      <c r="A48" s="16" t="s">
        <v>43</v>
      </c>
      <c r="B48" s="16" t="s">
        <v>780</v>
      </c>
      <c r="C48" s="17">
        <v>99.3</v>
      </c>
      <c r="D48" s="17">
        <v>633.1</v>
      </c>
      <c r="E48" s="17">
        <v>216.2</v>
      </c>
      <c r="F48" s="17"/>
      <c r="G48" s="17"/>
      <c r="H48" s="17">
        <v>30.2</v>
      </c>
      <c r="I48" s="17">
        <v>76.400000000000006</v>
      </c>
      <c r="J48" s="17"/>
      <c r="K48" s="17">
        <v>0</v>
      </c>
      <c r="L48" s="17">
        <v>183.6</v>
      </c>
      <c r="M48" s="17">
        <v>183.3</v>
      </c>
      <c r="N48" s="17">
        <v>183.5</v>
      </c>
      <c r="O48" s="17">
        <v>272.89999999999998</v>
      </c>
      <c r="P48" s="17">
        <v>214.6</v>
      </c>
      <c r="Q48" s="17">
        <v>111.1</v>
      </c>
      <c r="R48" s="17">
        <v>374.5</v>
      </c>
      <c r="S48" s="17">
        <v>3.1</v>
      </c>
      <c r="T48" s="17"/>
      <c r="U48" s="17"/>
      <c r="V48" s="17"/>
      <c r="W48" s="17"/>
      <c r="X48" s="17">
        <v>123.7</v>
      </c>
      <c r="Y48" s="17">
        <v>7.3</v>
      </c>
      <c r="Z48" s="17">
        <v>6.2</v>
      </c>
      <c r="AA48" s="17">
        <v>0</v>
      </c>
      <c r="AB48" s="17">
        <v>7</v>
      </c>
      <c r="AC48" s="17">
        <v>14.4</v>
      </c>
      <c r="AD48" s="17">
        <v>140.6</v>
      </c>
      <c r="AE48" s="17"/>
      <c r="AF48" s="17"/>
      <c r="AG48" s="17">
        <v>0</v>
      </c>
      <c r="AH48" s="17"/>
      <c r="AI48" s="17">
        <v>100.6</v>
      </c>
      <c r="AJ48" s="17">
        <v>132.6</v>
      </c>
      <c r="AK48" s="17"/>
      <c r="AL48" s="17"/>
      <c r="AM48" s="17"/>
      <c r="AN48" s="17">
        <v>6.5</v>
      </c>
      <c r="AO48" s="17">
        <v>334</v>
      </c>
      <c r="AP48" s="17">
        <v>28.5</v>
      </c>
      <c r="AQ48" s="17">
        <v>108.8</v>
      </c>
      <c r="AR48" s="17">
        <v>16.600000000000001</v>
      </c>
      <c r="AS48" s="17">
        <v>18.5</v>
      </c>
      <c r="AT48" s="17">
        <v>12.3</v>
      </c>
      <c r="AU48" s="17">
        <v>63.9</v>
      </c>
      <c r="AV48" s="17">
        <v>184.6</v>
      </c>
      <c r="AW48" s="17">
        <v>185</v>
      </c>
      <c r="AX48" s="17">
        <v>183.8</v>
      </c>
      <c r="AY48" s="17">
        <v>62.6</v>
      </c>
      <c r="AZ48" s="17">
        <v>6.3</v>
      </c>
      <c r="BA48" s="17">
        <v>2.9</v>
      </c>
      <c r="BB48" s="17">
        <v>20.3</v>
      </c>
      <c r="BC48" s="17">
        <v>28.2</v>
      </c>
      <c r="BD48" s="17">
        <v>2.2000000000000002</v>
      </c>
      <c r="BE48" s="17">
        <v>17.100000000000001</v>
      </c>
      <c r="BF48" s="17">
        <v>84.1</v>
      </c>
      <c r="BG48" s="17"/>
      <c r="BH48" s="17"/>
      <c r="BI48" s="17">
        <v>81.099999999999994</v>
      </c>
      <c r="BJ48" s="17">
        <v>0</v>
      </c>
      <c r="BK48" s="17"/>
      <c r="BL48" s="17">
        <v>47.9</v>
      </c>
      <c r="BM48" s="17"/>
      <c r="BN48" s="17"/>
      <c r="BO48" s="17"/>
      <c r="BP48" s="17">
        <v>43.7</v>
      </c>
      <c r="BQ48" s="17">
        <v>177.6</v>
      </c>
      <c r="BR48" s="17">
        <v>174.8</v>
      </c>
      <c r="BS48" s="17">
        <v>209.3</v>
      </c>
      <c r="BT48" s="17">
        <v>274.60000000000002</v>
      </c>
      <c r="BU48" s="17">
        <v>75.599999999999994</v>
      </c>
      <c r="BV48" s="17">
        <v>37</v>
      </c>
      <c r="BW48" s="17"/>
      <c r="BX48" s="17"/>
      <c r="BY48" s="17"/>
      <c r="BZ48" s="17"/>
      <c r="CA48" s="17"/>
      <c r="CB48" s="17"/>
      <c r="CC48" s="17">
        <v>0.8</v>
      </c>
      <c r="CD48" s="17">
        <v>83</v>
      </c>
      <c r="CE48" s="17">
        <v>82.5</v>
      </c>
      <c r="CF48" s="17">
        <v>63.9</v>
      </c>
      <c r="CG48" s="17">
        <v>73</v>
      </c>
      <c r="CH48" s="17">
        <v>29.8</v>
      </c>
      <c r="CI48" s="17"/>
      <c r="CJ48" s="17"/>
      <c r="CK48" s="17">
        <v>0</v>
      </c>
      <c r="CL48" s="17">
        <v>146.80000000000001</v>
      </c>
      <c r="CM48" s="17">
        <v>148.80000000000001</v>
      </c>
      <c r="CN48" s="17">
        <v>150</v>
      </c>
      <c r="CO48" s="17">
        <v>0</v>
      </c>
      <c r="CP48" s="17"/>
      <c r="CQ48" s="17"/>
      <c r="CR48" s="17"/>
      <c r="CS48" s="17"/>
      <c r="CT48" s="17">
        <v>217.9</v>
      </c>
      <c r="CU48" s="17">
        <v>104.3</v>
      </c>
      <c r="CV48" s="17">
        <v>0</v>
      </c>
      <c r="CW48" s="17">
        <v>62.3</v>
      </c>
      <c r="CX48" s="17">
        <v>0</v>
      </c>
      <c r="CY48" s="17">
        <v>0.4</v>
      </c>
      <c r="CZ48" s="17">
        <v>0</v>
      </c>
      <c r="DA48" s="17">
        <v>6</v>
      </c>
      <c r="DB48" s="17"/>
      <c r="DC48" s="17">
        <v>9.9</v>
      </c>
      <c r="DD48" s="17">
        <v>2.6</v>
      </c>
      <c r="DE48" s="17">
        <v>0.3</v>
      </c>
      <c r="DF48" s="17">
        <v>1.9</v>
      </c>
      <c r="DG48" s="17">
        <v>1.8</v>
      </c>
      <c r="DH48" s="17">
        <v>20.2</v>
      </c>
      <c r="DI48" s="17">
        <v>5.8</v>
      </c>
      <c r="DJ48" s="17">
        <v>4</v>
      </c>
      <c r="DK48" s="17">
        <v>3.5</v>
      </c>
      <c r="DL48" s="17">
        <v>14.4</v>
      </c>
      <c r="DM48" s="17">
        <v>0</v>
      </c>
      <c r="DN48" s="17">
        <v>0</v>
      </c>
      <c r="DO48" s="17">
        <v>19.399999999999999</v>
      </c>
      <c r="DP48" s="17">
        <v>59.6</v>
      </c>
      <c r="DQ48" s="17">
        <v>4.4000000000000004</v>
      </c>
      <c r="DR48" s="17">
        <v>1.2</v>
      </c>
      <c r="DS48" s="17">
        <v>2.4</v>
      </c>
      <c r="DT48" s="17">
        <v>2.7</v>
      </c>
      <c r="DU48" s="17">
        <v>0</v>
      </c>
      <c r="DV48" s="17"/>
      <c r="DW48" s="17">
        <v>20.2</v>
      </c>
      <c r="DX48" s="17">
        <v>1</v>
      </c>
      <c r="DY48" s="17"/>
      <c r="DZ48" s="17">
        <v>4.4000000000000004</v>
      </c>
      <c r="EA48" s="17">
        <v>1.7</v>
      </c>
      <c r="EB48" s="17">
        <v>3.8</v>
      </c>
      <c r="EC48" s="17">
        <v>4.5</v>
      </c>
      <c r="ED48" s="17">
        <v>10</v>
      </c>
      <c r="EE48" s="17">
        <v>8</v>
      </c>
      <c r="EF48" s="17">
        <v>13.8</v>
      </c>
      <c r="EG48" s="17">
        <v>0</v>
      </c>
      <c r="EH48" s="17">
        <v>38.4</v>
      </c>
      <c r="EI48" s="17">
        <v>36.200000000000003</v>
      </c>
      <c r="EJ48" s="17">
        <v>4.5999999999999996</v>
      </c>
      <c r="EK48" s="17">
        <v>3.9</v>
      </c>
      <c r="EL48" s="17">
        <v>7.2</v>
      </c>
      <c r="EM48" s="17">
        <v>2.8</v>
      </c>
      <c r="EN48" s="17">
        <v>8</v>
      </c>
      <c r="EO48" s="17">
        <v>3.2</v>
      </c>
      <c r="EP48" s="17">
        <v>3.8</v>
      </c>
      <c r="EQ48" s="17">
        <v>3.8</v>
      </c>
      <c r="ER48" s="17">
        <v>0</v>
      </c>
      <c r="ES48" s="17">
        <v>0</v>
      </c>
      <c r="ET48" s="17">
        <v>0</v>
      </c>
      <c r="EU48" s="17">
        <v>0</v>
      </c>
      <c r="EV48" s="17">
        <v>0.6</v>
      </c>
      <c r="EW48" s="17">
        <v>117.4</v>
      </c>
      <c r="EX48" s="17">
        <v>103</v>
      </c>
      <c r="EY48" s="17">
        <v>0</v>
      </c>
      <c r="EZ48" s="17">
        <v>0</v>
      </c>
      <c r="FA48" s="17">
        <v>7</v>
      </c>
      <c r="FB48" s="17">
        <v>19.2</v>
      </c>
      <c r="FC48" s="17">
        <v>11.3</v>
      </c>
      <c r="FD48" s="17"/>
      <c r="FE48" s="17"/>
      <c r="FF48" s="17">
        <v>15</v>
      </c>
      <c r="FG48" s="17">
        <v>8</v>
      </c>
      <c r="FH48" s="17">
        <v>6.8</v>
      </c>
      <c r="FI48" s="17"/>
      <c r="FJ48" s="17">
        <v>7393.2</v>
      </c>
      <c r="FK48" s="15"/>
      <c r="FL48" s="17">
        <v>6.4</v>
      </c>
      <c r="FM48" s="17">
        <v>8</v>
      </c>
      <c r="FN48" s="17">
        <v>6.1</v>
      </c>
      <c r="FO48" s="17">
        <v>7.5</v>
      </c>
      <c r="FP48" s="17">
        <v>26.919879999999999</v>
      </c>
      <c r="FQ48" s="17">
        <v>18.921700000000001</v>
      </c>
      <c r="FR48" s="17">
        <v>4.4000000000000004</v>
      </c>
      <c r="FS48" s="17">
        <v>16</v>
      </c>
      <c r="FT48" s="17">
        <v>94.241579999999999</v>
      </c>
    </row>
    <row r="49" spans="1:176" ht="24" customHeight="1" x14ac:dyDescent="0.3">
      <c r="A49" s="16" t="s">
        <v>43</v>
      </c>
      <c r="B49" s="16" t="s">
        <v>781</v>
      </c>
      <c r="C49" s="17">
        <v>99.4</v>
      </c>
      <c r="D49" s="17">
        <v>633.70000000000005</v>
      </c>
      <c r="E49" s="17">
        <v>216.7</v>
      </c>
      <c r="F49" s="17"/>
      <c r="G49" s="17"/>
      <c r="H49" s="17">
        <v>30.2</v>
      </c>
      <c r="I49" s="17">
        <v>74.3</v>
      </c>
      <c r="J49" s="17"/>
      <c r="K49" s="17">
        <v>0</v>
      </c>
      <c r="L49" s="17">
        <v>186.3</v>
      </c>
      <c r="M49" s="17">
        <v>195.3</v>
      </c>
      <c r="N49" s="17">
        <v>195.4</v>
      </c>
      <c r="O49" s="17">
        <v>277.89999999999998</v>
      </c>
      <c r="P49" s="17">
        <v>213</v>
      </c>
      <c r="Q49" s="17">
        <v>111.5</v>
      </c>
      <c r="R49" s="17">
        <v>248.8</v>
      </c>
      <c r="S49" s="17">
        <v>3.1</v>
      </c>
      <c r="T49" s="17"/>
      <c r="U49" s="17"/>
      <c r="V49" s="17"/>
      <c r="W49" s="17"/>
      <c r="X49" s="17">
        <v>122.7</v>
      </c>
      <c r="Y49" s="17">
        <v>7.5</v>
      </c>
      <c r="Z49" s="17">
        <v>5</v>
      </c>
      <c r="AA49" s="17">
        <v>0</v>
      </c>
      <c r="AB49" s="17">
        <v>7</v>
      </c>
      <c r="AC49" s="17">
        <v>14.4</v>
      </c>
      <c r="AD49" s="17">
        <v>140.9</v>
      </c>
      <c r="AE49" s="17"/>
      <c r="AF49" s="17"/>
      <c r="AG49" s="17">
        <v>0</v>
      </c>
      <c r="AH49" s="17"/>
      <c r="AI49" s="17">
        <v>100.7</v>
      </c>
      <c r="AJ49" s="17">
        <v>132.80000000000001</v>
      </c>
      <c r="AK49" s="17"/>
      <c r="AL49" s="17"/>
      <c r="AM49" s="17"/>
      <c r="AN49" s="17">
        <v>6.5</v>
      </c>
      <c r="AO49" s="17">
        <v>374.7</v>
      </c>
      <c r="AP49" s="17">
        <v>27.2</v>
      </c>
      <c r="AQ49" s="17">
        <v>118.4</v>
      </c>
      <c r="AR49" s="17">
        <v>17.100000000000001</v>
      </c>
      <c r="AS49" s="17">
        <v>18.5</v>
      </c>
      <c r="AT49" s="17">
        <v>12.2</v>
      </c>
      <c r="AU49" s="17">
        <v>65.8</v>
      </c>
      <c r="AV49" s="17">
        <v>184.3</v>
      </c>
      <c r="AW49" s="17">
        <v>184.9</v>
      </c>
      <c r="AX49" s="17">
        <v>183.9</v>
      </c>
      <c r="AY49" s="17">
        <v>62.6</v>
      </c>
      <c r="AZ49" s="17">
        <v>6.3</v>
      </c>
      <c r="BA49" s="17">
        <v>3</v>
      </c>
      <c r="BB49" s="17">
        <v>26.6</v>
      </c>
      <c r="BC49" s="17">
        <v>34.200000000000003</v>
      </c>
      <c r="BD49" s="17">
        <v>2.2000000000000002</v>
      </c>
      <c r="BE49" s="17">
        <v>28.7</v>
      </c>
      <c r="BF49" s="17">
        <v>80.8</v>
      </c>
      <c r="BG49" s="17"/>
      <c r="BH49" s="17"/>
      <c r="BI49" s="17">
        <v>81.5</v>
      </c>
      <c r="BJ49" s="17">
        <v>0</v>
      </c>
      <c r="BK49" s="17"/>
      <c r="BL49" s="17">
        <v>47.8</v>
      </c>
      <c r="BM49" s="17"/>
      <c r="BN49" s="17"/>
      <c r="BO49" s="17"/>
      <c r="BP49" s="17">
        <v>43.8</v>
      </c>
      <c r="BQ49" s="17">
        <v>177.5</v>
      </c>
      <c r="BR49" s="17">
        <v>175.3</v>
      </c>
      <c r="BS49" s="17">
        <v>209.6</v>
      </c>
      <c r="BT49" s="17">
        <v>273.8</v>
      </c>
      <c r="BU49" s="17">
        <v>75.599999999999994</v>
      </c>
      <c r="BV49" s="17">
        <v>36.700000000000003</v>
      </c>
      <c r="BW49" s="17"/>
      <c r="BX49" s="17"/>
      <c r="BY49" s="17"/>
      <c r="BZ49" s="17"/>
      <c r="CA49" s="17"/>
      <c r="CB49" s="17"/>
      <c r="CC49" s="17">
        <v>0.8</v>
      </c>
      <c r="CD49" s="17">
        <v>140.19999999999999</v>
      </c>
      <c r="CE49" s="17">
        <v>82.8</v>
      </c>
      <c r="CF49" s="17">
        <v>64</v>
      </c>
      <c r="CG49" s="17">
        <v>71</v>
      </c>
      <c r="CH49" s="17">
        <v>30</v>
      </c>
      <c r="CI49" s="17"/>
      <c r="CJ49" s="17"/>
      <c r="CK49" s="17">
        <v>0</v>
      </c>
      <c r="CL49" s="17">
        <v>146.4</v>
      </c>
      <c r="CM49" s="17">
        <v>148.69999999999999</v>
      </c>
      <c r="CN49" s="17">
        <v>149.9</v>
      </c>
      <c r="CO49" s="17">
        <v>0</v>
      </c>
      <c r="CP49" s="17"/>
      <c r="CQ49" s="17"/>
      <c r="CR49" s="17"/>
      <c r="CS49" s="17"/>
      <c r="CT49" s="17">
        <v>218</v>
      </c>
      <c r="CU49" s="17">
        <v>104.3</v>
      </c>
      <c r="CV49" s="17">
        <v>0</v>
      </c>
      <c r="CW49" s="17">
        <v>51.6</v>
      </c>
      <c r="CX49" s="17">
        <v>0</v>
      </c>
      <c r="CY49" s="17">
        <v>0.5</v>
      </c>
      <c r="CZ49" s="17">
        <v>0</v>
      </c>
      <c r="DA49" s="17">
        <v>6</v>
      </c>
      <c r="DB49" s="17"/>
      <c r="DC49" s="17">
        <v>9.9</v>
      </c>
      <c r="DD49" s="17">
        <v>2.6</v>
      </c>
      <c r="DE49" s="17">
        <v>0.3</v>
      </c>
      <c r="DF49" s="17">
        <v>1.8</v>
      </c>
      <c r="DG49" s="17">
        <v>1.7</v>
      </c>
      <c r="DH49" s="17">
        <v>20.100000000000001</v>
      </c>
      <c r="DI49" s="17">
        <v>5.6</v>
      </c>
      <c r="DJ49" s="17">
        <v>4</v>
      </c>
      <c r="DK49" s="17">
        <v>3.5</v>
      </c>
      <c r="DL49" s="17">
        <v>14</v>
      </c>
      <c r="DM49" s="17">
        <v>0</v>
      </c>
      <c r="DN49" s="17">
        <v>0</v>
      </c>
      <c r="DO49" s="17">
        <v>15.9</v>
      </c>
      <c r="DP49" s="17">
        <v>52.1</v>
      </c>
      <c r="DQ49" s="17">
        <v>4.4000000000000004</v>
      </c>
      <c r="DR49" s="17">
        <v>1.2</v>
      </c>
      <c r="DS49" s="17">
        <v>2.4</v>
      </c>
      <c r="DT49" s="17">
        <v>2.7</v>
      </c>
      <c r="DU49" s="17">
        <v>0</v>
      </c>
      <c r="DV49" s="17"/>
      <c r="DW49" s="17">
        <v>20.3</v>
      </c>
      <c r="DX49" s="17">
        <v>1</v>
      </c>
      <c r="DY49" s="17"/>
      <c r="DZ49" s="17">
        <v>4.4000000000000004</v>
      </c>
      <c r="EA49" s="17">
        <v>1.8</v>
      </c>
      <c r="EB49" s="17">
        <v>3.8</v>
      </c>
      <c r="EC49" s="17">
        <v>4.5999999999999996</v>
      </c>
      <c r="ED49" s="17">
        <v>10</v>
      </c>
      <c r="EE49" s="17">
        <v>8.5</v>
      </c>
      <c r="EF49" s="17">
        <v>13.9</v>
      </c>
      <c r="EG49" s="17">
        <v>0</v>
      </c>
      <c r="EH49" s="17">
        <v>38.4</v>
      </c>
      <c r="EI49" s="17">
        <v>31.1</v>
      </c>
      <c r="EJ49" s="17">
        <v>3.9</v>
      </c>
      <c r="EK49" s="17">
        <v>3.1</v>
      </c>
      <c r="EL49" s="17">
        <v>7.2</v>
      </c>
      <c r="EM49" s="17">
        <v>2.7</v>
      </c>
      <c r="EN49" s="17">
        <v>8.3000000000000007</v>
      </c>
      <c r="EO49" s="17">
        <v>3.2</v>
      </c>
      <c r="EP49" s="17">
        <v>3.8</v>
      </c>
      <c r="EQ49" s="17">
        <v>3.8</v>
      </c>
      <c r="ER49" s="17">
        <v>0</v>
      </c>
      <c r="ES49" s="17">
        <v>0</v>
      </c>
      <c r="ET49" s="17">
        <v>0</v>
      </c>
      <c r="EU49" s="17">
        <v>0</v>
      </c>
      <c r="EV49" s="17">
        <v>0.6</v>
      </c>
      <c r="EW49" s="17">
        <v>117.4</v>
      </c>
      <c r="EX49" s="17">
        <v>110.3</v>
      </c>
      <c r="EY49" s="17">
        <v>0</v>
      </c>
      <c r="EZ49" s="17">
        <v>0</v>
      </c>
      <c r="FA49" s="17">
        <v>7</v>
      </c>
      <c r="FB49" s="17">
        <v>19.100000000000001</v>
      </c>
      <c r="FC49" s="17">
        <v>11.3</v>
      </c>
      <c r="FD49" s="17"/>
      <c r="FE49" s="17"/>
      <c r="FF49" s="17">
        <v>15</v>
      </c>
      <c r="FG49" s="17">
        <v>8.1</v>
      </c>
      <c r="FH49" s="17">
        <v>6.3</v>
      </c>
      <c r="FI49" s="17"/>
      <c r="FJ49" s="17">
        <v>7401.4</v>
      </c>
      <c r="FK49" s="15"/>
      <c r="FL49" s="17">
        <v>6.4</v>
      </c>
      <c r="FM49" s="17">
        <v>8.0030000000000001</v>
      </c>
      <c r="FN49" s="17">
        <v>6.1</v>
      </c>
      <c r="FO49" s="17">
        <v>7.5</v>
      </c>
      <c r="FP49" s="17">
        <v>27.029710000000001</v>
      </c>
      <c r="FQ49" s="17">
        <v>18.921810000000001</v>
      </c>
      <c r="FR49" s="17">
        <v>4.4000000000000004</v>
      </c>
      <c r="FS49" s="17">
        <v>15.9</v>
      </c>
      <c r="FT49" s="17">
        <v>94.254519999999999</v>
      </c>
    </row>
    <row r="50" spans="1:176" ht="24" customHeight="1" x14ac:dyDescent="0.3">
      <c r="A50" s="18" t="s">
        <v>43</v>
      </c>
      <c r="B50" s="18" t="s">
        <v>782</v>
      </c>
      <c r="C50" s="19">
        <v>99.6</v>
      </c>
      <c r="D50" s="19">
        <v>632.79999999999995</v>
      </c>
      <c r="E50" s="19">
        <v>216.7</v>
      </c>
      <c r="F50" s="19"/>
      <c r="G50" s="19"/>
      <c r="H50" s="19">
        <v>30.1</v>
      </c>
      <c r="I50" s="19">
        <v>73.2</v>
      </c>
      <c r="J50" s="19"/>
      <c r="K50" s="19">
        <v>0</v>
      </c>
      <c r="L50" s="19">
        <v>187</v>
      </c>
      <c r="M50" s="19">
        <v>193.9</v>
      </c>
      <c r="N50" s="19">
        <v>193.9</v>
      </c>
      <c r="O50" s="19">
        <v>275.10000000000002</v>
      </c>
      <c r="P50" s="19">
        <v>214.3</v>
      </c>
      <c r="Q50" s="19">
        <v>110.9</v>
      </c>
      <c r="R50" s="19">
        <v>249.1</v>
      </c>
      <c r="S50" s="19">
        <v>3.1</v>
      </c>
      <c r="T50" s="19"/>
      <c r="U50" s="19"/>
      <c r="V50" s="19"/>
      <c r="W50" s="19"/>
      <c r="X50" s="19">
        <v>123.1</v>
      </c>
      <c r="Y50" s="19">
        <v>7.4</v>
      </c>
      <c r="Z50" s="19">
        <v>4.9000000000000004</v>
      </c>
      <c r="AA50" s="19">
        <v>0</v>
      </c>
      <c r="AB50" s="19">
        <v>7</v>
      </c>
      <c r="AC50" s="19">
        <v>14.4</v>
      </c>
      <c r="AD50" s="19">
        <v>140.6</v>
      </c>
      <c r="AE50" s="19"/>
      <c r="AF50" s="19"/>
      <c r="AG50" s="19">
        <v>0</v>
      </c>
      <c r="AH50" s="19"/>
      <c r="AI50" s="19">
        <v>100.3</v>
      </c>
      <c r="AJ50" s="19">
        <v>132.80000000000001</v>
      </c>
      <c r="AK50" s="19"/>
      <c r="AL50" s="19"/>
      <c r="AM50" s="19"/>
      <c r="AN50" s="19">
        <v>6.5</v>
      </c>
      <c r="AO50" s="19">
        <v>443.3</v>
      </c>
      <c r="AP50" s="19">
        <v>29.2</v>
      </c>
      <c r="AQ50" s="19">
        <v>116.4</v>
      </c>
      <c r="AR50" s="19">
        <v>16.399999999999999</v>
      </c>
      <c r="AS50" s="19">
        <v>18.5</v>
      </c>
      <c r="AT50" s="19">
        <v>12.2</v>
      </c>
      <c r="AU50" s="19">
        <v>62.6</v>
      </c>
      <c r="AV50" s="19">
        <v>183</v>
      </c>
      <c r="AW50" s="19">
        <v>183</v>
      </c>
      <c r="AX50" s="19">
        <v>184.1</v>
      </c>
      <c r="AY50" s="19">
        <v>61.6</v>
      </c>
      <c r="AZ50" s="19">
        <v>6.3</v>
      </c>
      <c r="BA50" s="19">
        <v>2.9</v>
      </c>
      <c r="BB50" s="19">
        <v>22.2</v>
      </c>
      <c r="BC50" s="19">
        <v>32.9</v>
      </c>
      <c r="BD50" s="19">
        <v>2.2000000000000002</v>
      </c>
      <c r="BE50" s="19">
        <v>28.2</v>
      </c>
      <c r="BF50" s="19">
        <v>75</v>
      </c>
      <c r="BG50" s="19"/>
      <c r="BH50" s="19"/>
      <c r="BI50" s="19">
        <v>80.599999999999994</v>
      </c>
      <c r="BJ50" s="19">
        <v>0</v>
      </c>
      <c r="BK50" s="19"/>
      <c r="BL50" s="19">
        <v>47.3</v>
      </c>
      <c r="BM50" s="19"/>
      <c r="BN50" s="19"/>
      <c r="BO50" s="19"/>
      <c r="BP50" s="19">
        <v>43.4</v>
      </c>
      <c r="BQ50" s="19">
        <v>177.5</v>
      </c>
      <c r="BR50" s="19">
        <v>175</v>
      </c>
      <c r="BS50" s="19">
        <v>209.8</v>
      </c>
      <c r="BT50" s="19">
        <v>274.39999999999998</v>
      </c>
      <c r="BU50" s="19">
        <v>75.8</v>
      </c>
      <c r="BV50" s="19">
        <v>37</v>
      </c>
      <c r="BW50" s="19"/>
      <c r="BX50" s="19"/>
      <c r="BY50" s="19"/>
      <c r="BZ50" s="19"/>
      <c r="CA50" s="19"/>
      <c r="CB50" s="19"/>
      <c r="CC50" s="19">
        <v>0.8</v>
      </c>
      <c r="CD50" s="19">
        <v>132.6</v>
      </c>
      <c r="CE50" s="19">
        <v>81.7</v>
      </c>
      <c r="CF50" s="19">
        <v>63.7</v>
      </c>
      <c r="CG50" s="19">
        <v>72</v>
      </c>
      <c r="CH50" s="19">
        <v>29.8</v>
      </c>
      <c r="CI50" s="19"/>
      <c r="CJ50" s="19"/>
      <c r="CK50" s="19">
        <v>0</v>
      </c>
      <c r="CL50" s="19">
        <v>146.5</v>
      </c>
      <c r="CM50" s="19">
        <v>148.69999999999999</v>
      </c>
      <c r="CN50" s="19">
        <v>150.1</v>
      </c>
      <c r="CO50" s="19">
        <v>0</v>
      </c>
      <c r="CP50" s="19"/>
      <c r="CQ50" s="19"/>
      <c r="CR50" s="19"/>
      <c r="CS50" s="19"/>
      <c r="CT50" s="19">
        <v>218</v>
      </c>
      <c r="CU50" s="19">
        <v>104.1</v>
      </c>
      <c r="CV50" s="19">
        <v>0</v>
      </c>
      <c r="CW50" s="19">
        <v>50.8</v>
      </c>
      <c r="CX50" s="19">
        <v>0</v>
      </c>
      <c r="CY50" s="19">
        <v>1.7</v>
      </c>
      <c r="CZ50" s="19">
        <v>0</v>
      </c>
      <c r="DA50" s="19">
        <v>6</v>
      </c>
      <c r="DB50" s="19"/>
      <c r="DC50" s="19">
        <v>9.9</v>
      </c>
      <c r="DD50" s="19">
        <v>2.6</v>
      </c>
      <c r="DE50" s="19">
        <v>0.3</v>
      </c>
      <c r="DF50" s="19">
        <v>1.8</v>
      </c>
      <c r="DG50" s="19">
        <v>1.7</v>
      </c>
      <c r="DH50" s="19">
        <v>20.100000000000001</v>
      </c>
      <c r="DI50" s="19">
        <v>5.3</v>
      </c>
      <c r="DJ50" s="19">
        <v>4</v>
      </c>
      <c r="DK50" s="19">
        <v>3.5</v>
      </c>
      <c r="DL50" s="19">
        <v>13.8</v>
      </c>
      <c r="DM50" s="19">
        <v>0</v>
      </c>
      <c r="DN50" s="19">
        <v>0</v>
      </c>
      <c r="DO50" s="19">
        <v>15.6</v>
      </c>
      <c r="DP50" s="19">
        <v>46.8</v>
      </c>
      <c r="DQ50" s="19">
        <v>4.4000000000000004</v>
      </c>
      <c r="DR50" s="19">
        <v>1.2</v>
      </c>
      <c r="DS50" s="19">
        <v>2.4</v>
      </c>
      <c r="DT50" s="19">
        <v>2.7</v>
      </c>
      <c r="DU50" s="19">
        <v>0</v>
      </c>
      <c r="DV50" s="19"/>
      <c r="DW50" s="19">
        <v>20.3</v>
      </c>
      <c r="DX50" s="19">
        <v>1</v>
      </c>
      <c r="DY50" s="19"/>
      <c r="DZ50" s="19">
        <v>4.0999999999999996</v>
      </c>
      <c r="EA50" s="19">
        <v>1.8</v>
      </c>
      <c r="EB50" s="19">
        <v>3.8</v>
      </c>
      <c r="EC50" s="19">
        <v>4.5999999999999996</v>
      </c>
      <c r="ED50" s="19">
        <v>10</v>
      </c>
      <c r="EE50" s="19">
        <v>5.0999999999999996</v>
      </c>
      <c r="EF50" s="19">
        <v>11</v>
      </c>
      <c r="EG50" s="19">
        <v>0</v>
      </c>
      <c r="EH50" s="19">
        <v>38.1</v>
      </c>
      <c r="EI50" s="19">
        <v>38.9</v>
      </c>
      <c r="EJ50" s="19">
        <v>4</v>
      </c>
      <c r="EK50" s="19">
        <v>2.7</v>
      </c>
      <c r="EL50" s="19">
        <v>7.2</v>
      </c>
      <c r="EM50" s="19">
        <v>0</v>
      </c>
      <c r="EN50" s="19">
        <v>8.3000000000000007</v>
      </c>
      <c r="EO50" s="19">
        <v>3.2</v>
      </c>
      <c r="EP50" s="19">
        <v>3.8</v>
      </c>
      <c r="EQ50" s="19">
        <v>3.8</v>
      </c>
      <c r="ER50" s="19">
        <v>0.5</v>
      </c>
      <c r="ES50" s="19">
        <v>0</v>
      </c>
      <c r="ET50" s="19">
        <v>0</v>
      </c>
      <c r="EU50" s="19">
        <v>0</v>
      </c>
      <c r="EV50" s="19">
        <v>0.6</v>
      </c>
      <c r="EW50" s="19">
        <v>101.7</v>
      </c>
      <c r="EX50" s="19">
        <v>89.3</v>
      </c>
      <c r="EY50" s="19">
        <v>0</v>
      </c>
      <c r="EZ50" s="19">
        <v>0</v>
      </c>
      <c r="FA50" s="19">
        <v>7</v>
      </c>
      <c r="FB50" s="19">
        <v>19.100000000000001</v>
      </c>
      <c r="FC50" s="19">
        <v>9.4</v>
      </c>
      <c r="FD50" s="19"/>
      <c r="FE50" s="19"/>
      <c r="FF50" s="19">
        <v>15</v>
      </c>
      <c r="FG50" s="19">
        <v>8.1</v>
      </c>
      <c r="FH50" s="19">
        <v>6.3</v>
      </c>
      <c r="FI50" s="19"/>
      <c r="FJ50" s="19">
        <v>7388.8</v>
      </c>
      <c r="FK50" s="15"/>
      <c r="FL50" s="19">
        <v>6.7</v>
      </c>
      <c r="FM50" s="19">
        <v>8.0139999999999993</v>
      </c>
      <c r="FN50" s="19">
        <v>6.1</v>
      </c>
      <c r="FO50" s="19">
        <v>7.5</v>
      </c>
      <c r="FP50" s="19">
        <v>27.129909999999999</v>
      </c>
      <c r="FQ50" s="19">
        <v>18.921810000000001</v>
      </c>
      <c r="FR50" s="19">
        <v>4.4000000000000004</v>
      </c>
      <c r="FS50" s="19">
        <v>16</v>
      </c>
      <c r="FT50" s="19">
        <v>94.765720000000002</v>
      </c>
    </row>
    <row r="51" spans="1:176" ht="24" customHeight="1" x14ac:dyDescent="0.3">
      <c r="A51" s="13" t="s">
        <v>43</v>
      </c>
      <c r="B51" s="13" t="s">
        <v>783</v>
      </c>
      <c r="C51" s="14">
        <v>99.2</v>
      </c>
      <c r="D51" s="14">
        <v>631.9</v>
      </c>
      <c r="E51" s="14">
        <v>216.2</v>
      </c>
      <c r="F51" s="14"/>
      <c r="G51" s="14"/>
      <c r="H51" s="14">
        <v>29.9</v>
      </c>
      <c r="I51" s="14">
        <v>72.099999999999994</v>
      </c>
      <c r="J51" s="14"/>
      <c r="K51" s="14">
        <v>0</v>
      </c>
      <c r="L51" s="14">
        <v>186.3</v>
      </c>
      <c r="M51" s="14">
        <v>206.3</v>
      </c>
      <c r="N51" s="14">
        <v>206.3</v>
      </c>
      <c r="O51" s="14">
        <v>283.3</v>
      </c>
      <c r="P51" s="14">
        <v>213.9</v>
      </c>
      <c r="Q51" s="14">
        <v>111.1</v>
      </c>
      <c r="R51" s="14">
        <v>250</v>
      </c>
      <c r="S51" s="14">
        <v>3.1</v>
      </c>
      <c r="T51" s="14"/>
      <c r="U51" s="14"/>
      <c r="V51" s="14"/>
      <c r="W51" s="14"/>
      <c r="X51" s="14">
        <v>124.9</v>
      </c>
      <c r="Y51" s="14">
        <v>7.3</v>
      </c>
      <c r="Z51" s="14">
        <v>5.2</v>
      </c>
      <c r="AA51" s="14">
        <v>0</v>
      </c>
      <c r="AB51" s="14">
        <v>7</v>
      </c>
      <c r="AC51" s="14">
        <v>14.4</v>
      </c>
      <c r="AD51" s="14">
        <v>140.5</v>
      </c>
      <c r="AE51" s="14"/>
      <c r="AF51" s="14"/>
      <c r="AG51" s="14">
        <v>0</v>
      </c>
      <c r="AH51" s="14"/>
      <c r="AI51" s="14">
        <v>100.1</v>
      </c>
      <c r="AJ51" s="14">
        <v>144</v>
      </c>
      <c r="AK51" s="14"/>
      <c r="AL51" s="14"/>
      <c r="AM51" s="14"/>
      <c r="AN51" s="14">
        <v>6.4</v>
      </c>
      <c r="AO51" s="14">
        <v>420.9</v>
      </c>
      <c r="AP51" s="14">
        <v>27.5</v>
      </c>
      <c r="AQ51" s="14">
        <v>114.9</v>
      </c>
      <c r="AR51" s="14">
        <v>16.600000000000001</v>
      </c>
      <c r="AS51" s="14">
        <v>18.5</v>
      </c>
      <c r="AT51" s="14">
        <v>12.3</v>
      </c>
      <c r="AU51" s="14">
        <v>61.7</v>
      </c>
      <c r="AV51" s="14">
        <v>182.2</v>
      </c>
      <c r="AW51" s="14">
        <v>182.5</v>
      </c>
      <c r="AX51" s="14">
        <v>184</v>
      </c>
      <c r="AY51" s="14">
        <v>61.9</v>
      </c>
      <c r="AZ51" s="14">
        <v>6.3</v>
      </c>
      <c r="BA51" s="14">
        <v>2.9</v>
      </c>
      <c r="BB51" s="14">
        <v>34.4</v>
      </c>
      <c r="BC51" s="14">
        <v>30</v>
      </c>
      <c r="BD51" s="14">
        <v>2.2000000000000002</v>
      </c>
      <c r="BE51" s="14">
        <v>28.1</v>
      </c>
      <c r="BF51" s="14">
        <v>74.900000000000006</v>
      </c>
      <c r="BG51" s="14"/>
      <c r="BH51" s="14"/>
      <c r="BI51" s="14">
        <v>80.5</v>
      </c>
      <c r="BJ51" s="14">
        <v>0</v>
      </c>
      <c r="BK51" s="14"/>
      <c r="BL51" s="14">
        <v>47.7</v>
      </c>
      <c r="BM51" s="14"/>
      <c r="BN51" s="14"/>
      <c r="BO51" s="14"/>
      <c r="BP51" s="14">
        <v>43.3</v>
      </c>
      <c r="BQ51" s="14">
        <v>177.6</v>
      </c>
      <c r="BR51" s="14">
        <v>174.7</v>
      </c>
      <c r="BS51" s="14">
        <v>209.2</v>
      </c>
      <c r="BT51" s="14">
        <v>274.10000000000002</v>
      </c>
      <c r="BU51" s="14">
        <v>75.900000000000006</v>
      </c>
      <c r="BV51" s="14">
        <v>37.1</v>
      </c>
      <c r="BW51" s="14"/>
      <c r="BX51" s="14"/>
      <c r="BY51" s="14"/>
      <c r="BZ51" s="14"/>
      <c r="CA51" s="14"/>
      <c r="CB51" s="14"/>
      <c r="CC51" s="14">
        <v>0.8</v>
      </c>
      <c r="CD51" s="14">
        <v>165.2</v>
      </c>
      <c r="CE51" s="14">
        <v>94.7</v>
      </c>
      <c r="CF51" s="14">
        <v>63.8</v>
      </c>
      <c r="CG51" s="14">
        <v>71.900000000000006</v>
      </c>
      <c r="CH51" s="14">
        <v>29.7</v>
      </c>
      <c r="CI51" s="14"/>
      <c r="CJ51" s="14"/>
      <c r="CK51" s="14">
        <v>0</v>
      </c>
      <c r="CL51" s="14">
        <v>146.19999999999999</v>
      </c>
      <c r="CM51" s="14">
        <v>148.5</v>
      </c>
      <c r="CN51" s="14">
        <v>149.69999999999999</v>
      </c>
      <c r="CO51" s="14">
        <v>0</v>
      </c>
      <c r="CP51" s="14"/>
      <c r="CQ51" s="14"/>
      <c r="CR51" s="14"/>
      <c r="CS51" s="14"/>
      <c r="CT51" s="14">
        <v>218</v>
      </c>
      <c r="CU51" s="14">
        <v>104.4</v>
      </c>
      <c r="CV51" s="14">
        <v>0</v>
      </c>
      <c r="CW51" s="14">
        <v>40.299999999999997</v>
      </c>
      <c r="CX51" s="14">
        <v>0</v>
      </c>
      <c r="CY51" s="14">
        <v>1.8</v>
      </c>
      <c r="CZ51" s="14">
        <v>0</v>
      </c>
      <c r="DA51" s="14">
        <v>6</v>
      </c>
      <c r="DB51" s="14"/>
      <c r="DC51" s="14">
        <v>9.9</v>
      </c>
      <c r="DD51" s="14">
        <v>2.6</v>
      </c>
      <c r="DE51" s="14">
        <v>0.3</v>
      </c>
      <c r="DF51" s="14">
        <v>1.9</v>
      </c>
      <c r="DG51" s="14">
        <v>1.6</v>
      </c>
      <c r="DH51" s="14">
        <v>20</v>
      </c>
      <c r="DI51" s="14">
        <v>5.3</v>
      </c>
      <c r="DJ51" s="14">
        <v>4</v>
      </c>
      <c r="DK51" s="14">
        <v>3.5</v>
      </c>
      <c r="DL51" s="14">
        <v>13.7</v>
      </c>
      <c r="DM51" s="14">
        <v>0</v>
      </c>
      <c r="DN51" s="14">
        <v>0</v>
      </c>
      <c r="DO51" s="14">
        <v>14</v>
      </c>
      <c r="DP51" s="14">
        <v>43.5</v>
      </c>
      <c r="DQ51" s="14">
        <v>4.4000000000000004</v>
      </c>
      <c r="DR51" s="14">
        <v>1.2</v>
      </c>
      <c r="DS51" s="14">
        <v>2.4</v>
      </c>
      <c r="DT51" s="14">
        <v>2.7</v>
      </c>
      <c r="DU51" s="14">
        <v>0</v>
      </c>
      <c r="DV51" s="14"/>
      <c r="DW51" s="14">
        <v>20.399999999999999</v>
      </c>
      <c r="DX51" s="14">
        <v>1.1000000000000001</v>
      </c>
      <c r="DY51" s="14"/>
      <c r="DZ51" s="14">
        <v>4.0999999999999996</v>
      </c>
      <c r="EA51" s="14">
        <v>1.9</v>
      </c>
      <c r="EB51" s="14">
        <v>3.8</v>
      </c>
      <c r="EC51" s="14">
        <v>4.5999999999999996</v>
      </c>
      <c r="ED51" s="14">
        <v>10</v>
      </c>
      <c r="EE51" s="14">
        <v>3.8</v>
      </c>
      <c r="EF51" s="14">
        <v>13.1</v>
      </c>
      <c r="EG51" s="14">
        <v>0</v>
      </c>
      <c r="EH51" s="14">
        <v>34.6</v>
      </c>
      <c r="EI51" s="14">
        <v>41.1</v>
      </c>
      <c r="EJ51" s="14">
        <v>2.2999999999999998</v>
      </c>
      <c r="EK51" s="14">
        <v>1.8</v>
      </c>
      <c r="EL51" s="14">
        <v>7.2</v>
      </c>
      <c r="EM51" s="14">
        <v>0.7</v>
      </c>
      <c r="EN51" s="14">
        <v>4.0999999999999996</v>
      </c>
      <c r="EO51" s="14">
        <v>3.2</v>
      </c>
      <c r="EP51" s="14">
        <v>3.8</v>
      </c>
      <c r="EQ51" s="14">
        <v>3.8</v>
      </c>
      <c r="ER51" s="14">
        <v>1.2</v>
      </c>
      <c r="ES51" s="14">
        <v>0</v>
      </c>
      <c r="ET51" s="14">
        <v>0</v>
      </c>
      <c r="EU51" s="14">
        <v>0</v>
      </c>
      <c r="EV51" s="14">
        <v>0.6</v>
      </c>
      <c r="EW51" s="14">
        <v>58.3</v>
      </c>
      <c r="EX51" s="14">
        <v>55.7</v>
      </c>
      <c r="EY51" s="14">
        <v>0</v>
      </c>
      <c r="EZ51" s="14">
        <v>0</v>
      </c>
      <c r="FA51" s="14">
        <v>7</v>
      </c>
      <c r="FB51" s="14">
        <v>19.100000000000001</v>
      </c>
      <c r="FC51" s="14">
        <v>9.1999999999999993</v>
      </c>
      <c r="FD51" s="14"/>
      <c r="FE51" s="14"/>
      <c r="FF51" s="14">
        <v>15</v>
      </c>
      <c r="FG51" s="14">
        <v>8.1</v>
      </c>
      <c r="FH51" s="14">
        <v>6.7</v>
      </c>
      <c r="FI51" s="14"/>
      <c r="FJ51" s="14">
        <v>7359.6</v>
      </c>
      <c r="FK51" s="15"/>
      <c r="FL51" s="14">
        <v>6.6</v>
      </c>
      <c r="FM51" s="14">
        <v>8.0220000000000002</v>
      </c>
      <c r="FN51" s="14">
        <v>6.1</v>
      </c>
      <c r="FO51" s="14">
        <v>7.5</v>
      </c>
      <c r="FP51" s="14">
        <v>27.152059999999999</v>
      </c>
      <c r="FQ51" s="14">
        <v>18.921420000000001</v>
      </c>
      <c r="FR51" s="14">
        <v>4.5</v>
      </c>
      <c r="FS51" s="14">
        <v>16</v>
      </c>
      <c r="FT51" s="14">
        <v>94.795479999999998</v>
      </c>
    </row>
    <row r="52" spans="1:176" ht="24" customHeight="1" x14ac:dyDescent="0.3">
      <c r="A52" s="16" t="s">
        <v>43</v>
      </c>
      <c r="B52" s="16" t="s">
        <v>784</v>
      </c>
      <c r="C52" s="17">
        <v>99.1</v>
      </c>
      <c r="D52" s="17">
        <v>631.6</v>
      </c>
      <c r="E52" s="17">
        <v>215.6</v>
      </c>
      <c r="F52" s="17"/>
      <c r="G52" s="17"/>
      <c r="H52" s="17">
        <v>30.1</v>
      </c>
      <c r="I52" s="17">
        <v>72.3</v>
      </c>
      <c r="J52" s="17"/>
      <c r="K52" s="17">
        <v>0</v>
      </c>
      <c r="L52" s="17">
        <v>186.6</v>
      </c>
      <c r="M52" s="17">
        <v>207.2</v>
      </c>
      <c r="N52" s="17">
        <v>206.3</v>
      </c>
      <c r="O52" s="17">
        <v>283.5</v>
      </c>
      <c r="P52" s="17">
        <v>215.2</v>
      </c>
      <c r="Q52" s="17">
        <v>111.7</v>
      </c>
      <c r="R52" s="17">
        <v>250.4</v>
      </c>
      <c r="S52" s="17">
        <v>3.2</v>
      </c>
      <c r="T52" s="17"/>
      <c r="U52" s="17"/>
      <c r="V52" s="17"/>
      <c r="W52" s="17"/>
      <c r="X52" s="17">
        <v>124.8</v>
      </c>
      <c r="Y52" s="17">
        <v>7.7</v>
      </c>
      <c r="Z52" s="17">
        <v>5.4</v>
      </c>
      <c r="AA52" s="17">
        <v>0</v>
      </c>
      <c r="AB52" s="17">
        <v>7</v>
      </c>
      <c r="AC52" s="17">
        <v>14.4</v>
      </c>
      <c r="AD52" s="17">
        <v>140.6</v>
      </c>
      <c r="AE52" s="17"/>
      <c r="AF52" s="17"/>
      <c r="AG52" s="17">
        <v>0</v>
      </c>
      <c r="AH52" s="17"/>
      <c r="AI52" s="17">
        <v>99.9</v>
      </c>
      <c r="AJ52" s="17">
        <v>160.69999999999999</v>
      </c>
      <c r="AK52" s="17"/>
      <c r="AL52" s="17"/>
      <c r="AM52" s="17"/>
      <c r="AN52" s="17">
        <v>6.4</v>
      </c>
      <c r="AO52" s="17">
        <v>415.4</v>
      </c>
      <c r="AP52" s="17">
        <v>26.6</v>
      </c>
      <c r="AQ52" s="17">
        <v>120.8</v>
      </c>
      <c r="AR52" s="17">
        <v>17.3</v>
      </c>
      <c r="AS52" s="17">
        <v>18.5</v>
      </c>
      <c r="AT52" s="17">
        <v>12.2</v>
      </c>
      <c r="AU52" s="17">
        <v>64.400000000000006</v>
      </c>
      <c r="AV52" s="17">
        <v>182.3</v>
      </c>
      <c r="AW52" s="17">
        <v>182.6</v>
      </c>
      <c r="AX52" s="17">
        <v>184</v>
      </c>
      <c r="AY52" s="17">
        <v>61.8</v>
      </c>
      <c r="AZ52" s="17">
        <v>6.3</v>
      </c>
      <c r="BA52" s="17">
        <v>2.9</v>
      </c>
      <c r="BB52" s="17">
        <v>34.4</v>
      </c>
      <c r="BC52" s="17">
        <v>35</v>
      </c>
      <c r="BD52" s="17">
        <v>2.2000000000000002</v>
      </c>
      <c r="BE52" s="17">
        <v>28.2</v>
      </c>
      <c r="BF52" s="17">
        <v>75</v>
      </c>
      <c r="BG52" s="17"/>
      <c r="BH52" s="17"/>
      <c r="BI52" s="17">
        <v>80.7</v>
      </c>
      <c r="BJ52" s="17">
        <v>0</v>
      </c>
      <c r="BK52" s="17"/>
      <c r="BL52" s="17">
        <v>48.2</v>
      </c>
      <c r="BM52" s="17"/>
      <c r="BN52" s="17"/>
      <c r="BO52" s="17"/>
      <c r="BP52" s="17">
        <v>43.4</v>
      </c>
      <c r="BQ52" s="17">
        <v>178.3</v>
      </c>
      <c r="BR52" s="17">
        <v>175.1</v>
      </c>
      <c r="BS52" s="17">
        <v>209.9</v>
      </c>
      <c r="BT52" s="17">
        <v>274.8</v>
      </c>
      <c r="BU52" s="17">
        <v>76.099999999999994</v>
      </c>
      <c r="BV52" s="17">
        <v>37.1</v>
      </c>
      <c r="BW52" s="17"/>
      <c r="BX52" s="17"/>
      <c r="BY52" s="17"/>
      <c r="BZ52" s="17"/>
      <c r="CA52" s="17"/>
      <c r="CB52" s="17"/>
      <c r="CC52" s="17">
        <v>0.8</v>
      </c>
      <c r="CD52" s="17">
        <v>168.6</v>
      </c>
      <c r="CE52" s="17">
        <v>91.4</v>
      </c>
      <c r="CF52" s="17">
        <v>63.7</v>
      </c>
      <c r="CG52" s="17">
        <v>72</v>
      </c>
      <c r="CH52" s="17">
        <v>29.7</v>
      </c>
      <c r="CI52" s="17"/>
      <c r="CJ52" s="17"/>
      <c r="CK52" s="17">
        <v>0</v>
      </c>
      <c r="CL52" s="17">
        <v>147</v>
      </c>
      <c r="CM52" s="17">
        <v>149.30000000000001</v>
      </c>
      <c r="CN52" s="17">
        <v>150.4</v>
      </c>
      <c r="CO52" s="17">
        <v>0</v>
      </c>
      <c r="CP52" s="17"/>
      <c r="CQ52" s="17"/>
      <c r="CR52" s="17"/>
      <c r="CS52" s="17"/>
      <c r="CT52" s="17">
        <v>218.1</v>
      </c>
      <c r="CU52" s="17">
        <v>104.4</v>
      </c>
      <c r="CV52" s="17">
        <v>0</v>
      </c>
      <c r="CW52" s="17">
        <v>39.5</v>
      </c>
      <c r="CX52" s="17">
        <v>0</v>
      </c>
      <c r="CY52" s="17">
        <v>1.1000000000000001</v>
      </c>
      <c r="CZ52" s="17">
        <v>0</v>
      </c>
      <c r="DA52" s="17">
        <v>6</v>
      </c>
      <c r="DB52" s="17"/>
      <c r="DC52" s="17">
        <v>9.8000000000000007</v>
      </c>
      <c r="DD52" s="17">
        <v>2.6</v>
      </c>
      <c r="DE52" s="17">
        <v>0.3</v>
      </c>
      <c r="DF52" s="17">
        <v>1.9</v>
      </c>
      <c r="DG52" s="17">
        <v>1.6</v>
      </c>
      <c r="DH52" s="17">
        <v>20</v>
      </c>
      <c r="DI52" s="17">
        <v>5.3</v>
      </c>
      <c r="DJ52" s="17">
        <v>4</v>
      </c>
      <c r="DK52" s="17">
        <v>3.5</v>
      </c>
      <c r="DL52" s="17">
        <v>13.7</v>
      </c>
      <c r="DM52" s="17">
        <v>0</v>
      </c>
      <c r="DN52" s="17">
        <v>0</v>
      </c>
      <c r="DO52" s="17">
        <v>12.4</v>
      </c>
      <c r="DP52" s="17">
        <v>36.5</v>
      </c>
      <c r="DQ52" s="17">
        <v>4.4000000000000004</v>
      </c>
      <c r="DR52" s="17">
        <v>1.2</v>
      </c>
      <c r="DS52" s="17">
        <v>2.4</v>
      </c>
      <c r="DT52" s="17">
        <v>2.7</v>
      </c>
      <c r="DU52" s="17">
        <v>0</v>
      </c>
      <c r="DV52" s="17"/>
      <c r="DW52" s="17">
        <v>20.399999999999999</v>
      </c>
      <c r="DX52" s="17">
        <v>1.1000000000000001</v>
      </c>
      <c r="DY52" s="17"/>
      <c r="DZ52" s="17">
        <v>4.0999999999999996</v>
      </c>
      <c r="EA52" s="17">
        <v>2</v>
      </c>
      <c r="EB52" s="17">
        <v>3.7</v>
      </c>
      <c r="EC52" s="17">
        <v>4.5</v>
      </c>
      <c r="ED52" s="17">
        <v>10</v>
      </c>
      <c r="EE52" s="17">
        <v>2.9</v>
      </c>
      <c r="EF52" s="17">
        <v>15.3</v>
      </c>
      <c r="EG52" s="17">
        <v>0</v>
      </c>
      <c r="EH52" s="17">
        <v>37.4</v>
      </c>
      <c r="EI52" s="17">
        <v>54.1</v>
      </c>
      <c r="EJ52" s="17">
        <v>1.9</v>
      </c>
      <c r="EK52" s="17">
        <v>1.4</v>
      </c>
      <c r="EL52" s="17">
        <v>7</v>
      </c>
      <c r="EM52" s="17">
        <v>2.7</v>
      </c>
      <c r="EN52" s="17">
        <v>5.4</v>
      </c>
      <c r="EO52" s="17">
        <v>3.2</v>
      </c>
      <c r="EP52" s="17">
        <v>3.8</v>
      </c>
      <c r="EQ52" s="17">
        <v>3.8</v>
      </c>
      <c r="ER52" s="17">
        <v>0.5</v>
      </c>
      <c r="ES52" s="17">
        <v>0</v>
      </c>
      <c r="ET52" s="17">
        <v>0</v>
      </c>
      <c r="EU52" s="17">
        <v>0</v>
      </c>
      <c r="EV52" s="17">
        <v>0.6</v>
      </c>
      <c r="EW52" s="17">
        <v>35.799999999999997</v>
      </c>
      <c r="EX52" s="17">
        <v>33</v>
      </c>
      <c r="EY52" s="17">
        <v>0</v>
      </c>
      <c r="EZ52" s="17">
        <v>0</v>
      </c>
      <c r="FA52" s="17">
        <v>7.1</v>
      </c>
      <c r="FB52" s="17">
        <v>19.100000000000001</v>
      </c>
      <c r="FC52" s="17">
        <v>9.4</v>
      </c>
      <c r="FD52" s="17"/>
      <c r="FE52" s="17"/>
      <c r="FF52" s="17">
        <v>15</v>
      </c>
      <c r="FG52" s="17">
        <v>8.1</v>
      </c>
      <c r="FH52" s="17">
        <v>8.6999999999999993</v>
      </c>
      <c r="FI52" s="17"/>
      <c r="FJ52" s="17">
        <v>7359.5</v>
      </c>
      <c r="FK52" s="15"/>
      <c r="FL52" s="17">
        <v>6.9</v>
      </c>
      <c r="FM52" s="17">
        <v>8.0190000000000001</v>
      </c>
      <c r="FN52" s="17">
        <v>6.1</v>
      </c>
      <c r="FO52" s="17">
        <v>7.5</v>
      </c>
      <c r="FP52" s="17">
        <v>27.173159999999999</v>
      </c>
      <c r="FQ52" s="17">
        <v>18.921970000000002</v>
      </c>
      <c r="FR52" s="17">
        <v>4.4000000000000004</v>
      </c>
      <c r="FS52" s="17">
        <v>16</v>
      </c>
      <c r="FT52" s="17">
        <v>95.014129999999994</v>
      </c>
    </row>
    <row r="53" spans="1:176" ht="24" customHeight="1" x14ac:dyDescent="0.3">
      <c r="A53" s="16" t="s">
        <v>43</v>
      </c>
      <c r="B53" s="16" t="s">
        <v>785</v>
      </c>
      <c r="C53" s="17">
        <v>99.6</v>
      </c>
      <c r="D53" s="17">
        <v>632.4</v>
      </c>
      <c r="E53" s="17">
        <v>216.6</v>
      </c>
      <c r="F53" s="17"/>
      <c r="G53" s="17"/>
      <c r="H53" s="17">
        <v>29.9</v>
      </c>
      <c r="I53" s="17">
        <v>72</v>
      </c>
      <c r="J53" s="17"/>
      <c r="K53" s="17">
        <v>0</v>
      </c>
      <c r="L53" s="17">
        <v>186.3</v>
      </c>
      <c r="M53" s="17">
        <v>206</v>
      </c>
      <c r="N53" s="17">
        <v>206.6</v>
      </c>
      <c r="O53" s="17">
        <v>282.2</v>
      </c>
      <c r="P53" s="17">
        <v>213.8</v>
      </c>
      <c r="Q53" s="17">
        <v>111</v>
      </c>
      <c r="R53" s="17">
        <v>248</v>
      </c>
      <c r="S53" s="17">
        <v>3.1</v>
      </c>
      <c r="T53" s="17"/>
      <c r="U53" s="17"/>
      <c r="V53" s="17"/>
      <c r="W53" s="17"/>
      <c r="X53" s="17">
        <v>123.8</v>
      </c>
      <c r="Y53" s="17">
        <v>8</v>
      </c>
      <c r="Z53" s="17">
        <v>5.4</v>
      </c>
      <c r="AA53" s="17">
        <v>0</v>
      </c>
      <c r="AB53" s="17">
        <v>7.1</v>
      </c>
      <c r="AC53" s="17">
        <v>14.6</v>
      </c>
      <c r="AD53" s="17">
        <v>140.4</v>
      </c>
      <c r="AE53" s="17"/>
      <c r="AF53" s="17"/>
      <c r="AG53" s="17">
        <v>0</v>
      </c>
      <c r="AH53" s="17"/>
      <c r="AI53" s="17">
        <v>100.6</v>
      </c>
      <c r="AJ53" s="17">
        <v>145.9</v>
      </c>
      <c r="AK53" s="17"/>
      <c r="AL53" s="17"/>
      <c r="AM53" s="17"/>
      <c r="AN53" s="17">
        <v>6.4</v>
      </c>
      <c r="AO53" s="17">
        <v>420.6</v>
      </c>
      <c r="AP53" s="17">
        <v>28.7</v>
      </c>
      <c r="AQ53" s="17">
        <v>114</v>
      </c>
      <c r="AR53" s="17">
        <v>17.2</v>
      </c>
      <c r="AS53" s="17">
        <v>18.5</v>
      </c>
      <c r="AT53" s="17">
        <v>12.2</v>
      </c>
      <c r="AU53" s="17">
        <v>64</v>
      </c>
      <c r="AV53" s="17">
        <v>182.2</v>
      </c>
      <c r="AW53" s="17">
        <v>182.8</v>
      </c>
      <c r="AX53" s="17">
        <v>183.5</v>
      </c>
      <c r="AY53" s="17">
        <v>59.4</v>
      </c>
      <c r="AZ53" s="17">
        <v>6.3</v>
      </c>
      <c r="BA53" s="17">
        <v>2.6</v>
      </c>
      <c r="BB53" s="17">
        <v>27.8</v>
      </c>
      <c r="BC53" s="17">
        <v>35.200000000000003</v>
      </c>
      <c r="BD53" s="17">
        <v>2.2000000000000002</v>
      </c>
      <c r="BE53" s="17">
        <v>28.1</v>
      </c>
      <c r="BF53" s="17">
        <v>75.7</v>
      </c>
      <c r="BG53" s="17"/>
      <c r="BH53" s="17"/>
      <c r="BI53" s="17">
        <v>80.5</v>
      </c>
      <c r="BJ53" s="17">
        <v>0</v>
      </c>
      <c r="BK53" s="17"/>
      <c r="BL53" s="17">
        <v>47.8</v>
      </c>
      <c r="BM53" s="17"/>
      <c r="BN53" s="17"/>
      <c r="BO53" s="17"/>
      <c r="BP53" s="17">
        <v>45</v>
      </c>
      <c r="BQ53" s="17">
        <v>177.6</v>
      </c>
      <c r="BR53" s="17">
        <v>174.9</v>
      </c>
      <c r="BS53" s="17">
        <v>209.9</v>
      </c>
      <c r="BT53" s="17">
        <v>274.7</v>
      </c>
      <c r="BU53" s="17">
        <v>75.900000000000006</v>
      </c>
      <c r="BV53" s="17">
        <v>37</v>
      </c>
      <c r="BW53" s="17"/>
      <c r="BX53" s="17"/>
      <c r="BY53" s="17"/>
      <c r="BZ53" s="17"/>
      <c r="CA53" s="17"/>
      <c r="CB53" s="17"/>
      <c r="CC53" s="17">
        <v>0.8</v>
      </c>
      <c r="CD53" s="17">
        <v>169.2</v>
      </c>
      <c r="CE53" s="17">
        <v>84.7</v>
      </c>
      <c r="CF53" s="17">
        <v>63.8</v>
      </c>
      <c r="CG53" s="17">
        <v>71.900000000000006</v>
      </c>
      <c r="CH53" s="17">
        <v>29.9</v>
      </c>
      <c r="CI53" s="17"/>
      <c r="CJ53" s="17"/>
      <c r="CK53" s="17">
        <v>0</v>
      </c>
      <c r="CL53" s="17">
        <v>145.9</v>
      </c>
      <c r="CM53" s="17">
        <v>148.30000000000001</v>
      </c>
      <c r="CN53" s="17">
        <v>149.69999999999999</v>
      </c>
      <c r="CO53" s="17">
        <v>0</v>
      </c>
      <c r="CP53" s="17"/>
      <c r="CQ53" s="17"/>
      <c r="CR53" s="17"/>
      <c r="CS53" s="17"/>
      <c r="CT53" s="17">
        <v>218.4</v>
      </c>
      <c r="CU53" s="17">
        <v>104.4</v>
      </c>
      <c r="CV53" s="17">
        <v>0</v>
      </c>
      <c r="CW53" s="17">
        <v>43</v>
      </c>
      <c r="CX53" s="17">
        <v>0</v>
      </c>
      <c r="CY53" s="17">
        <v>3.6</v>
      </c>
      <c r="CZ53" s="17">
        <v>0</v>
      </c>
      <c r="DA53" s="17">
        <v>5.9</v>
      </c>
      <c r="DB53" s="17"/>
      <c r="DC53" s="17">
        <v>9.9</v>
      </c>
      <c r="DD53" s="17">
        <v>2.6</v>
      </c>
      <c r="DE53" s="17">
        <v>0.3</v>
      </c>
      <c r="DF53" s="17">
        <v>1.8</v>
      </c>
      <c r="DG53" s="17">
        <v>1.5</v>
      </c>
      <c r="DH53" s="17">
        <v>20.100000000000001</v>
      </c>
      <c r="DI53" s="17">
        <v>5.3</v>
      </c>
      <c r="DJ53" s="17">
        <v>4</v>
      </c>
      <c r="DK53" s="17">
        <v>3.5</v>
      </c>
      <c r="DL53" s="17">
        <v>13.8</v>
      </c>
      <c r="DM53" s="17">
        <v>0</v>
      </c>
      <c r="DN53" s="17">
        <v>0</v>
      </c>
      <c r="DO53" s="17">
        <v>11.8</v>
      </c>
      <c r="DP53" s="17">
        <v>37.4</v>
      </c>
      <c r="DQ53" s="17">
        <v>4.4000000000000004</v>
      </c>
      <c r="DR53" s="17">
        <v>1.2</v>
      </c>
      <c r="DS53" s="17">
        <v>2.4</v>
      </c>
      <c r="DT53" s="17">
        <v>2.7</v>
      </c>
      <c r="DU53" s="17">
        <v>0</v>
      </c>
      <c r="DV53" s="17"/>
      <c r="DW53" s="17">
        <v>20.399999999999999</v>
      </c>
      <c r="DX53" s="17">
        <v>1.1000000000000001</v>
      </c>
      <c r="DY53" s="17"/>
      <c r="DZ53" s="17">
        <v>4.0999999999999996</v>
      </c>
      <c r="EA53" s="17">
        <v>2.4</v>
      </c>
      <c r="EB53" s="17">
        <v>3.9</v>
      </c>
      <c r="EC53" s="17">
        <v>4.5999999999999996</v>
      </c>
      <c r="ED53" s="17">
        <v>10</v>
      </c>
      <c r="EE53" s="17">
        <v>2.1</v>
      </c>
      <c r="EF53" s="17">
        <v>17.600000000000001</v>
      </c>
      <c r="EG53" s="17">
        <v>0</v>
      </c>
      <c r="EH53" s="17">
        <v>40.5</v>
      </c>
      <c r="EI53" s="17">
        <v>57.1</v>
      </c>
      <c r="EJ53" s="17">
        <v>2.5</v>
      </c>
      <c r="EK53" s="17">
        <v>2.6</v>
      </c>
      <c r="EL53" s="17">
        <v>7</v>
      </c>
      <c r="EM53" s="17">
        <v>2.7</v>
      </c>
      <c r="EN53" s="17">
        <v>7.8</v>
      </c>
      <c r="EO53" s="17">
        <v>3.1</v>
      </c>
      <c r="EP53" s="17">
        <v>3.5</v>
      </c>
      <c r="EQ53" s="17">
        <v>3.8</v>
      </c>
      <c r="ER53" s="17">
        <v>2.1</v>
      </c>
      <c r="ES53" s="17">
        <v>0</v>
      </c>
      <c r="ET53" s="17">
        <v>0</v>
      </c>
      <c r="EU53" s="17">
        <v>0</v>
      </c>
      <c r="EV53" s="17">
        <v>0.6</v>
      </c>
      <c r="EW53" s="17">
        <v>28.7</v>
      </c>
      <c r="EX53" s="17">
        <v>25.5</v>
      </c>
      <c r="EY53" s="17">
        <v>0</v>
      </c>
      <c r="EZ53" s="17">
        <v>0</v>
      </c>
      <c r="FA53" s="17">
        <v>7.1</v>
      </c>
      <c r="FB53" s="17">
        <v>19.100000000000001</v>
      </c>
      <c r="FC53" s="17">
        <v>9.4</v>
      </c>
      <c r="FD53" s="17"/>
      <c r="FE53" s="17"/>
      <c r="FF53" s="17">
        <v>15.2</v>
      </c>
      <c r="FG53" s="17">
        <v>8.1</v>
      </c>
      <c r="FH53" s="17">
        <v>8.6999999999999993</v>
      </c>
      <c r="FI53" s="17"/>
      <c r="FJ53" s="17">
        <v>7327.5</v>
      </c>
      <c r="FK53" s="15"/>
      <c r="FL53" s="17">
        <v>7.2</v>
      </c>
      <c r="FM53" s="17">
        <v>8.0139999999999993</v>
      </c>
      <c r="FN53" s="17">
        <v>6.1</v>
      </c>
      <c r="FO53" s="17">
        <v>7.5</v>
      </c>
      <c r="FP53" s="17">
        <v>27.250509999999998</v>
      </c>
      <c r="FQ53" s="17">
        <v>18.92183</v>
      </c>
      <c r="FR53" s="17">
        <v>4.5</v>
      </c>
      <c r="FS53" s="17">
        <v>15.9</v>
      </c>
      <c r="FT53" s="17">
        <v>95.386340000000004</v>
      </c>
    </row>
    <row r="54" spans="1:176" ht="24" customHeight="1" x14ac:dyDescent="0.3">
      <c r="A54" s="16" t="s">
        <v>43</v>
      </c>
      <c r="B54" s="16" t="s">
        <v>786</v>
      </c>
      <c r="C54" s="17">
        <v>99.3</v>
      </c>
      <c r="D54" s="17">
        <v>632.1</v>
      </c>
      <c r="E54" s="17">
        <v>216.8</v>
      </c>
      <c r="F54" s="17"/>
      <c r="G54" s="17"/>
      <c r="H54" s="17">
        <v>30</v>
      </c>
      <c r="I54" s="17">
        <v>72.900000000000006</v>
      </c>
      <c r="J54" s="17"/>
      <c r="K54" s="17">
        <v>0</v>
      </c>
      <c r="L54" s="17">
        <v>186.4</v>
      </c>
      <c r="M54" s="17">
        <v>206.9</v>
      </c>
      <c r="N54" s="17">
        <v>206.8</v>
      </c>
      <c r="O54" s="17">
        <v>283.2</v>
      </c>
      <c r="P54" s="17">
        <v>215</v>
      </c>
      <c r="Q54" s="17">
        <v>111.4</v>
      </c>
      <c r="R54" s="17">
        <v>249.8</v>
      </c>
      <c r="S54" s="17">
        <v>3.1</v>
      </c>
      <c r="T54" s="17"/>
      <c r="U54" s="17"/>
      <c r="V54" s="17"/>
      <c r="W54" s="17"/>
      <c r="X54" s="17">
        <v>120</v>
      </c>
      <c r="Y54" s="17">
        <v>7.9</v>
      </c>
      <c r="Z54" s="17">
        <v>5.4</v>
      </c>
      <c r="AA54" s="17">
        <v>0</v>
      </c>
      <c r="AB54" s="17">
        <v>7.1</v>
      </c>
      <c r="AC54" s="17">
        <v>15</v>
      </c>
      <c r="AD54" s="17">
        <v>140.19999999999999</v>
      </c>
      <c r="AE54" s="17"/>
      <c r="AF54" s="17"/>
      <c r="AG54" s="17">
        <v>0</v>
      </c>
      <c r="AH54" s="17"/>
      <c r="AI54" s="17">
        <v>100.4</v>
      </c>
      <c r="AJ54" s="17">
        <v>196.5</v>
      </c>
      <c r="AK54" s="17"/>
      <c r="AL54" s="17"/>
      <c r="AM54" s="17"/>
      <c r="AN54" s="17">
        <v>6.4</v>
      </c>
      <c r="AO54" s="17">
        <v>301.2</v>
      </c>
      <c r="AP54" s="17">
        <v>28</v>
      </c>
      <c r="AQ54" s="17">
        <v>115.5</v>
      </c>
      <c r="AR54" s="17">
        <v>17.8</v>
      </c>
      <c r="AS54" s="17">
        <v>18.5</v>
      </c>
      <c r="AT54" s="17">
        <v>12.2</v>
      </c>
      <c r="AU54" s="17">
        <v>62.4</v>
      </c>
      <c r="AV54" s="17">
        <v>182.8</v>
      </c>
      <c r="AW54" s="17">
        <v>183.5</v>
      </c>
      <c r="AX54" s="17">
        <v>183.7</v>
      </c>
      <c r="AY54" s="17">
        <v>82.5</v>
      </c>
      <c r="AZ54" s="17">
        <v>6.3</v>
      </c>
      <c r="BA54" s="17">
        <v>2.2999999999999998</v>
      </c>
      <c r="BB54" s="17">
        <v>14.1</v>
      </c>
      <c r="BC54" s="17">
        <v>34</v>
      </c>
      <c r="BD54" s="17">
        <v>2.2000000000000002</v>
      </c>
      <c r="BE54" s="17">
        <v>28</v>
      </c>
      <c r="BF54" s="17">
        <v>75.400000000000006</v>
      </c>
      <c r="BG54" s="17"/>
      <c r="BH54" s="17"/>
      <c r="BI54" s="17">
        <v>80.7</v>
      </c>
      <c r="BJ54" s="17">
        <v>0</v>
      </c>
      <c r="BK54" s="17"/>
      <c r="BL54" s="17">
        <v>47.7</v>
      </c>
      <c r="BM54" s="17"/>
      <c r="BN54" s="17"/>
      <c r="BO54" s="17"/>
      <c r="BP54" s="17">
        <v>65.2</v>
      </c>
      <c r="BQ54" s="17">
        <v>178.1</v>
      </c>
      <c r="BR54" s="17">
        <v>175.1</v>
      </c>
      <c r="BS54" s="17">
        <v>209.9</v>
      </c>
      <c r="BT54" s="17">
        <v>275.7</v>
      </c>
      <c r="BU54" s="17">
        <v>76.099999999999994</v>
      </c>
      <c r="BV54" s="17">
        <v>37.1</v>
      </c>
      <c r="BW54" s="17"/>
      <c r="BX54" s="17"/>
      <c r="BY54" s="17"/>
      <c r="BZ54" s="17"/>
      <c r="CA54" s="17"/>
      <c r="CB54" s="17"/>
      <c r="CC54" s="17">
        <v>0.8</v>
      </c>
      <c r="CD54" s="17">
        <v>92.3</v>
      </c>
      <c r="CE54" s="17">
        <v>100.1</v>
      </c>
      <c r="CF54" s="17">
        <v>63.8</v>
      </c>
      <c r="CG54" s="17">
        <v>70</v>
      </c>
      <c r="CH54" s="17">
        <v>29.8</v>
      </c>
      <c r="CI54" s="17"/>
      <c r="CJ54" s="17"/>
      <c r="CK54" s="17">
        <v>0</v>
      </c>
      <c r="CL54" s="17">
        <v>146.5</v>
      </c>
      <c r="CM54" s="17">
        <v>148.5</v>
      </c>
      <c r="CN54" s="17">
        <v>150</v>
      </c>
      <c r="CO54" s="17">
        <v>0</v>
      </c>
      <c r="CP54" s="17"/>
      <c r="CQ54" s="17"/>
      <c r="CR54" s="17"/>
      <c r="CS54" s="17"/>
      <c r="CT54" s="17">
        <v>218.1</v>
      </c>
      <c r="CU54" s="17">
        <v>104.4</v>
      </c>
      <c r="CV54" s="17">
        <v>0</v>
      </c>
      <c r="CW54" s="17">
        <v>40.9</v>
      </c>
      <c r="CX54" s="17">
        <v>0</v>
      </c>
      <c r="CY54" s="17">
        <v>4.3</v>
      </c>
      <c r="CZ54" s="17">
        <v>0</v>
      </c>
      <c r="DA54" s="17">
        <v>5.9</v>
      </c>
      <c r="DB54" s="17"/>
      <c r="DC54" s="17">
        <v>10</v>
      </c>
      <c r="DD54" s="17">
        <v>2.6</v>
      </c>
      <c r="DE54" s="17">
        <v>0.3</v>
      </c>
      <c r="DF54" s="17">
        <v>1.8</v>
      </c>
      <c r="DG54" s="17">
        <v>1.5</v>
      </c>
      <c r="DH54" s="17">
        <v>20.100000000000001</v>
      </c>
      <c r="DI54" s="17">
        <v>4.9000000000000004</v>
      </c>
      <c r="DJ54" s="17">
        <v>4</v>
      </c>
      <c r="DK54" s="17">
        <v>3.5</v>
      </c>
      <c r="DL54" s="17">
        <v>13.7</v>
      </c>
      <c r="DM54" s="17">
        <v>0</v>
      </c>
      <c r="DN54" s="17">
        <v>0</v>
      </c>
      <c r="DO54" s="17">
        <v>12.5</v>
      </c>
      <c r="DP54" s="17">
        <v>35.5</v>
      </c>
      <c r="DQ54" s="17">
        <v>4.4000000000000004</v>
      </c>
      <c r="DR54" s="17">
        <v>1.2</v>
      </c>
      <c r="DS54" s="17">
        <v>2.4</v>
      </c>
      <c r="DT54" s="17">
        <v>2.7</v>
      </c>
      <c r="DU54" s="17">
        <v>0</v>
      </c>
      <c r="DV54" s="17"/>
      <c r="DW54" s="17">
        <v>20.100000000000001</v>
      </c>
      <c r="DX54" s="17">
        <v>1.1000000000000001</v>
      </c>
      <c r="DY54" s="17"/>
      <c r="DZ54" s="17">
        <v>4.0999999999999996</v>
      </c>
      <c r="EA54" s="17">
        <v>2.6</v>
      </c>
      <c r="EB54" s="17">
        <v>3.8</v>
      </c>
      <c r="EC54" s="17">
        <v>4.5999999999999996</v>
      </c>
      <c r="ED54" s="17">
        <v>9.9</v>
      </c>
      <c r="EE54" s="17">
        <v>2.5</v>
      </c>
      <c r="EF54" s="17">
        <v>15.9</v>
      </c>
      <c r="EG54" s="17">
        <v>0</v>
      </c>
      <c r="EH54" s="17">
        <v>46.2</v>
      </c>
      <c r="EI54" s="17">
        <v>65.2</v>
      </c>
      <c r="EJ54" s="17">
        <v>4.0999999999999996</v>
      </c>
      <c r="EK54" s="17">
        <v>2.6</v>
      </c>
      <c r="EL54" s="17">
        <v>7</v>
      </c>
      <c r="EM54" s="17">
        <v>2.7</v>
      </c>
      <c r="EN54" s="17">
        <v>7.9</v>
      </c>
      <c r="EO54" s="17">
        <v>3.1</v>
      </c>
      <c r="EP54" s="17">
        <v>3.5</v>
      </c>
      <c r="EQ54" s="17">
        <v>3.8</v>
      </c>
      <c r="ER54" s="17">
        <v>3</v>
      </c>
      <c r="ES54" s="17">
        <v>0</v>
      </c>
      <c r="ET54" s="17">
        <v>0</v>
      </c>
      <c r="EU54" s="17">
        <v>0</v>
      </c>
      <c r="EV54" s="17">
        <v>0.6</v>
      </c>
      <c r="EW54" s="17">
        <v>21</v>
      </c>
      <c r="EX54" s="17">
        <v>15.5</v>
      </c>
      <c r="EY54" s="17">
        <v>0</v>
      </c>
      <c r="EZ54" s="17">
        <v>0</v>
      </c>
      <c r="FA54" s="17">
        <v>7</v>
      </c>
      <c r="FB54" s="17">
        <v>18.899999999999999</v>
      </c>
      <c r="FC54" s="17">
        <v>9.8000000000000007</v>
      </c>
      <c r="FD54" s="17"/>
      <c r="FE54" s="17"/>
      <c r="FF54" s="17">
        <v>15</v>
      </c>
      <c r="FG54" s="17">
        <v>8.1</v>
      </c>
      <c r="FH54" s="17">
        <v>6.8</v>
      </c>
      <c r="FI54" s="17"/>
      <c r="FJ54" s="17">
        <v>7221.5</v>
      </c>
      <c r="FK54" s="15"/>
      <c r="FL54" s="17">
        <v>7.2</v>
      </c>
      <c r="FM54" s="17">
        <v>8.0060000000000002</v>
      </c>
      <c r="FN54" s="17">
        <v>6.1</v>
      </c>
      <c r="FO54" s="17">
        <v>7.5</v>
      </c>
      <c r="FP54" s="17">
        <v>27.323830000000001</v>
      </c>
      <c r="FQ54" s="17">
        <v>18.921279999999999</v>
      </c>
      <c r="FR54" s="17">
        <v>4.7</v>
      </c>
      <c r="FS54" s="17">
        <v>15.9</v>
      </c>
      <c r="FT54" s="17">
        <v>95.651110000000003</v>
      </c>
    </row>
    <row r="55" spans="1:176" ht="24" customHeight="1" x14ac:dyDescent="0.3">
      <c r="A55" s="16" t="s">
        <v>43</v>
      </c>
      <c r="B55" s="16" t="s">
        <v>787</v>
      </c>
      <c r="C55" s="17">
        <v>99.5</v>
      </c>
      <c r="D55" s="17">
        <v>634.79999999999995</v>
      </c>
      <c r="E55" s="17">
        <v>217</v>
      </c>
      <c r="F55" s="17"/>
      <c r="G55" s="17"/>
      <c r="H55" s="17">
        <v>29.9</v>
      </c>
      <c r="I55" s="17">
        <v>73.400000000000006</v>
      </c>
      <c r="J55" s="17"/>
      <c r="K55" s="17">
        <v>0</v>
      </c>
      <c r="L55" s="17">
        <v>186.3</v>
      </c>
      <c r="M55" s="17">
        <v>208</v>
      </c>
      <c r="N55" s="17">
        <v>206.9</v>
      </c>
      <c r="O55" s="17">
        <v>283.2</v>
      </c>
      <c r="P55" s="17">
        <v>214.7</v>
      </c>
      <c r="Q55" s="17">
        <v>111.3</v>
      </c>
      <c r="R55" s="17">
        <v>249.4</v>
      </c>
      <c r="S55" s="17">
        <v>3.1</v>
      </c>
      <c r="T55" s="17"/>
      <c r="U55" s="17"/>
      <c r="V55" s="17"/>
      <c r="W55" s="17"/>
      <c r="X55" s="17">
        <v>121.3</v>
      </c>
      <c r="Y55" s="17">
        <v>8.1</v>
      </c>
      <c r="Z55" s="17">
        <v>5.5</v>
      </c>
      <c r="AA55" s="17">
        <v>0</v>
      </c>
      <c r="AB55" s="17">
        <v>7</v>
      </c>
      <c r="AC55" s="17">
        <v>14.9</v>
      </c>
      <c r="AD55" s="17">
        <v>89.7</v>
      </c>
      <c r="AE55" s="17"/>
      <c r="AF55" s="17"/>
      <c r="AG55" s="17">
        <v>0</v>
      </c>
      <c r="AH55" s="17"/>
      <c r="AI55" s="17">
        <v>100.4</v>
      </c>
      <c r="AJ55" s="17">
        <v>175.8</v>
      </c>
      <c r="AK55" s="17"/>
      <c r="AL55" s="17"/>
      <c r="AM55" s="17"/>
      <c r="AN55" s="17">
        <v>6.4</v>
      </c>
      <c r="AO55" s="17">
        <v>299.5</v>
      </c>
      <c r="AP55" s="17">
        <v>27.3</v>
      </c>
      <c r="AQ55" s="17">
        <v>142.5</v>
      </c>
      <c r="AR55" s="17">
        <v>17.7</v>
      </c>
      <c r="AS55" s="17">
        <v>18.5</v>
      </c>
      <c r="AT55" s="17">
        <v>12.2</v>
      </c>
      <c r="AU55" s="17">
        <v>65.099999999999994</v>
      </c>
      <c r="AV55" s="17">
        <v>182.4</v>
      </c>
      <c r="AW55" s="17">
        <v>183.2</v>
      </c>
      <c r="AX55" s="17">
        <v>184.2</v>
      </c>
      <c r="AY55" s="17">
        <v>81</v>
      </c>
      <c r="AZ55" s="17">
        <v>6.2</v>
      </c>
      <c r="BA55" s="17">
        <v>2.2999999999999998</v>
      </c>
      <c r="BB55" s="17">
        <v>34.4</v>
      </c>
      <c r="BC55" s="17">
        <v>35.1</v>
      </c>
      <c r="BD55" s="17">
        <v>2.2000000000000002</v>
      </c>
      <c r="BE55" s="17">
        <v>12</v>
      </c>
      <c r="BF55" s="17">
        <v>65.400000000000006</v>
      </c>
      <c r="BG55" s="17"/>
      <c r="BH55" s="17"/>
      <c r="BI55" s="17">
        <v>80.7</v>
      </c>
      <c r="BJ55" s="17">
        <v>0</v>
      </c>
      <c r="BK55" s="17"/>
      <c r="BL55" s="17">
        <v>48.3</v>
      </c>
      <c r="BM55" s="17"/>
      <c r="BN55" s="17"/>
      <c r="BO55" s="17"/>
      <c r="BP55" s="17">
        <v>65.3</v>
      </c>
      <c r="BQ55" s="17">
        <v>178.3</v>
      </c>
      <c r="BR55" s="17">
        <v>175.6</v>
      </c>
      <c r="BS55" s="17">
        <v>210.2</v>
      </c>
      <c r="BT55" s="17">
        <v>275.7</v>
      </c>
      <c r="BU55" s="17">
        <v>76.3</v>
      </c>
      <c r="BV55" s="17">
        <v>37.1</v>
      </c>
      <c r="BW55" s="17"/>
      <c r="BX55" s="17"/>
      <c r="BY55" s="17"/>
      <c r="BZ55" s="17"/>
      <c r="CA55" s="17"/>
      <c r="CB55" s="17"/>
      <c r="CC55" s="17">
        <v>0.7</v>
      </c>
      <c r="CD55" s="17">
        <v>169.1</v>
      </c>
      <c r="CE55" s="17">
        <v>106.6</v>
      </c>
      <c r="CF55" s="17">
        <v>63.8</v>
      </c>
      <c r="CG55" s="17">
        <v>68</v>
      </c>
      <c r="CH55" s="17">
        <v>29.7</v>
      </c>
      <c r="CI55" s="17"/>
      <c r="CJ55" s="17"/>
      <c r="CK55" s="17">
        <v>0</v>
      </c>
      <c r="CL55" s="17">
        <v>146.80000000000001</v>
      </c>
      <c r="CM55" s="17">
        <v>149.19999999999999</v>
      </c>
      <c r="CN55" s="17">
        <v>150.5</v>
      </c>
      <c r="CO55" s="17">
        <v>0</v>
      </c>
      <c r="CP55" s="17"/>
      <c r="CQ55" s="17"/>
      <c r="CR55" s="17"/>
      <c r="CS55" s="17"/>
      <c r="CT55" s="17">
        <v>218.4</v>
      </c>
      <c r="CU55" s="17">
        <v>104.4</v>
      </c>
      <c r="CV55" s="17">
        <v>0</v>
      </c>
      <c r="CW55" s="17">
        <v>43.3</v>
      </c>
      <c r="CX55" s="17">
        <v>0</v>
      </c>
      <c r="CY55" s="17">
        <v>5</v>
      </c>
      <c r="CZ55" s="17">
        <v>0</v>
      </c>
      <c r="DA55" s="17">
        <v>5.9</v>
      </c>
      <c r="DB55" s="17"/>
      <c r="DC55" s="17">
        <v>9.9</v>
      </c>
      <c r="DD55" s="17">
        <v>2.6</v>
      </c>
      <c r="DE55" s="17">
        <v>0.3</v>
      </c>
      <c r="DF55" s="17">
        <v>1.8</v>
      </c>
      <c r="DG55" s="17">
        <v>1.7</v>
      </c>
      <c r="DH55" s="17">
        <v>20</v>
      </c>
      <c r="DI55" s="17">
        <v>4.9000000000000004</v>
      </c>
      <c r="DJ55" s="17">
        <v>4</v>
      </c>
      <c r="DK55" s="17">
        <v>3.5</v>
      </c>
      <c r="DL55" s="17">
        <v>13.8</v>
      </c>
      <c r="DM55" s="17">
        <v>0</v>
      </c>
      <c r="DN55" s="17">
        <v>0</v>
      </c>
      <c r="DO55" s="17">
        <v>13.7</v>
      </c>
      <c r="DP55" s="17">
        <v>30.4</v>
      </c>
      <c r="DQ55" s="17">
        <v>4.4000000000000004</v>
      </c>
      <c r="DR55" s="17">
        <v>1.2</v>
      </c>
      <c r="DS55" s="17">
        <v>2.4</v>
      </c>
      <c r="DT55" s="17">
        <v>2.7</v>
      </c>
      <c r="DU55" s="17">
        <v>0</v>
      </c>
      <c r="DV55" s="17"/>
      <c r="DW55" s="17">
        <v>20.100000000000001</v>
      </c>
      <c r="DX55" s="17">
        <v>1.1000000000000001</v>
      </c>
      <c r="DY55" s="17"/>
      <c r="DZ55" s="17">
        <v>4.0999999999999996</v>
      </c>
      <c r="EA55" s="17">
        <v>2.6</v>
      </c>
      <c r="EB55" s="17">
        <v>3.6</v>
      </c>
      <c r="EC55" s="17">
        <v>4.7</v>
      </c>
      <c r="ED55" s="17">
        <v>10</v>
      </c>
      <c r="EE55" s="17">
        <v>1.5</v>
      </c>
      <c r="EF55" s="17">
        <v>15.8</v>
      </c>
      <c r="EG55" s="17">
        <v>0</v>
      </c>
      <c r="EH55" s="17">
        <v>42.3</v>
      </c>
      <c r="EI55" s="17">
        <v>58.1</v>
      </c>
      <c r="EJ55" s="17">
        <v>2.6</v>
      </c>
      <c r="EK55" s="17">
        <v>3.6</v>
      </c>
      <c r="EL55" s="17">
        <v>7</v>
      </c>
      <c r="EM55" s="17">
        <v>2.7</v>
      </c>
      <c r="EN55" s="17">
        <v>8.1</v>
      </c>
      <c r="EO55" s="17">
        <v>3.1</v>
      </c>
      <c r="EP55" s="17">
        <v>3.5</v>
      </c>
      <c r="EQ55" s="17">
        <v>3.8</v>
      </c>
      <c r="ER55" s="17">
        <v>2.5</v>
      </c>
      <c r="ES55" s="17">
        <v>0</v>
      </c>
      <c r="ET55" s="17">
        <v>0</v>
      </c>
      <c r="EU55" s="17">
        <v>0</v>
      </c>
      <c r="EV55" s="17">
        <v>0.6</v>
      </c>
      <c r="EW55" s="17">
        <v>18.5</v>
      </c>
      <c r="EX55" s="17">
        <v>13.9</v>
      </c>
      <c r="EY55" s="17">
        <v>0</v>
      </c>
      <c r="EZ55" s="17">
        <v>0</v>
      </c>
      <c r="FA55" s="17">
        <v>6.9</v>
      </c>
      <c r="FB55" s="17">
        <v>19.399999999999999</v>
      </c>
      <c r="FC55" s="17">
        <v>9.6</v>
      </c>
      <c r="FD55" s="17"/>
      <c r="FE55" s="17"/>
      <c r="FF55" s="17">
        <v>14.5</v>
      </c>
      <c r="FG55" s="17">
        <v>8.1</v>
      </c>
      <c r="FH55" s="17">
        <v>6.8</v>
      </c>
      <c r="FI55" s="17"/>
      <c r="FJ55" s="17">
        <v>7243.1</v>
      </c>
      <c r="FK55" s="15"/>
      <c r="FL55" s="17">
        <v>7.1</v>
      </c>
      <c r="FM55" s="17">
        <v>8.0090000000000003</v>
      </c>
      <c r="FN55" s="17">
        <v>6.1</v>
      </c>
      <c r="FO55" s="17">
        <v>7.5</v>
      </c>
      <c r="FP55" s="17">
        <v>27.332979999999999</v>
      </c>
      <c r="FQ55" s="17">
        <v>18.92079</v>
      </c>
      <c r="FR55" s="17">
        <v>4.8</v>
      </c>
      <c r="FS55" s="17">
        <v>16</v>
      </c>
      <c r="FT55" s="17">
        <v>95.762770000000003</v>
      </c>
    </row>
    <row r="56" spans="1:176" ht="24" customHeight="1" x14ac:dyDescent="0.3">
      <c r="A56" s="16" t="s">
        <v>43</v>
      </c>
      <c r="B56" s="16" t="s">
        <v>788</v>
      </c>
      <c r="C56" s="17">
        <v>96.8</v>
      </c>
      <c r="D56" s="17">
        <v>623.5</v>
      </c>
      <c r="E56" s="17">
        <v>213.3</v>
      </c>
      <c r="F56" s="17"/>
      <c r="G56" s="17"/>
      <c r="H56" s="17">
        <v>29.2</v>
      </c>
      <c r="I56" s="17">
        <v>70.5</v>
      </c>
      <c r="J56" s="17"/>
      <c r="K56" s="17">
        <v>0</v>
      </c>
      <c r="L56" s="17">
        <v>186.7</v>
      </c>
      <c r="M56" s="17">
        <v>208.1</v>
      </c>
      <c r="N56" s="17">
        <v>207</v>
      </c>
      <c r="O56" s="17">
        <v>282.7</v>
      </c>
      <c r="P56" s="17">
        <v>215.6</v>
      </c>
      <c r="Q56" s="17">
        <v>111.2</v>
      </c>
      <c r="R56" s="17">
        <v>289.89999999999998</v>
      </c>
      <c r="S56" s="17">
        <v>2.8</v>
      </c>
      <c r="T56" s="17"/>
      <c r="U56" s="17"/>
      <c r="V56" s="17"/>
      <c r="W56" s="17"/>
      <c r="X56" s="17">
        <v>117</v>
      </c>
      <c r="Y56" s="17">
        <v>7.2</v>
      </c>
      <c r="Z56" s="17">
        <v>5.2</v>
      </c>
      <c r="AA56" s="17">
        <v>0</v>
      </c>
      <c r="AB56" s="17">
        <v>7</v>
      </c>
      <c r="AC56" s="17">
        <v>14.9</v>
      </c>
      <c r="AD56" s="17">
        <v>88.6</v>
      </c>
      <c r="AE56" s="17"/>
      <c r="AF56" s="17"/>
      <c r="AG56" s="17">
        <v>0</v>
      </c>
      <c r="AH56" s="17"/>
      <c r="AI56" s="17">
        <v>98.1</v>
      </c>
      <c r="AJ56" s="17">
        <v>155.9</v>
      </c>
      <c r="AK56" s="17"/>
      <c r="AL56" s="17"/>
      <c r="AM56" s="17"/>
      <c r="AN56" s="17">
        <v>6.5</v>
      </c>
      <c r="AO56" s="17">
        <v>294.39999999999998</v>
      </c>
      <c r="AP56" s="17">
        <v>28.9</v>
      </c>
      <c r="AQ56" s="17">
        <v>43</v>
      </c>
      <c r="AR56" s="17">
        <v>16</v>
      </c>
      <c r="AS56" s="17">
        <v>18.5</v>
      </c>
      <c r="AT56" s="17">
        <v>12.2</v>
      </c>
      <c r="AU56" s="17">
        <v>62</v>
      </c>
      <c r="AV56" s="17">
        <v>176.5</v>
      </c>
      <c r="AW56" s="17">
        <v>177.2</v>
      </c>
      <c r="AX56" s="17">
        <v>183.4</v>
      </c>
      <c r="AY56" s="17">
        <v>79.900000000000006</v>
      </c>
      <c r="AZ56" s="17">
        <v>6.2</v>
      </c>
      <c r="BA56" s="17">
        <v>2.2999999999999998</v>
      </c>
      <c r="BB56" s="17">
        <v>20.9</v>
      </c>
      <c r="BC56" s="17">
        <v>25.2</v>
      </c>
      <c r="BD56" s="17">
        <v>2.2000000000000002</v>
      </c>
      <c r="BE56" s="17">
        <v>11.5</v>
      </c>
      <c r="BF56" s="17">
        <v>52.4</v>
      </c>
      <c r="BG56" s="17"/>
      <c r="BH56" s="17"/>
      <c r="BI56" s="17">
        <v>78.599999999999994</v>
      </c>
      <c r="BJ56" s="17">
        <v>0</v>
      </c>
      <c r="BK56" s="17"/>
      <c r="BL56" s="17">
        <v>47.9</v>
      </c>
      <c r="BM56" s="17"/>
      <c r="BN56" s="17"/>
      <c r="BO56" s="17"/>
      <c r="BP56" s="17">
        <v>63.9</v>
      </c>
      <c r="BQ56" s="17">
        <v>179.1</v>
      </c>
      <c r="BR56" s="17">
        <v>176.7</v>
      </c>
      <c r="BS56" s="17">
        <v>210.2</v>
      </c>
      <c r="BT56" s="17">
        <v>275</v>
      </c>
      <c r="BU56" s="17">
        <v>76.2</v>
      </c>
      <c r="BV56" s="17">
        <v>37.200000000000003</v>
      </c>
      <c r="BW56" s="17"/>
      <c r="BX56" s="17"/>
      <c r="BY56" s="17"/>
      <c r="BZ56" s="17"/>
      <c r="CA56" s="17"/>
      <c r="CB56" s="17"/>
      <c r="CC56" s="17">
        <v>0.8</v>
      </c>
      <c r="CD56" s="17">
        <v>130.69999999999999</v>
      </c>
      <c r="CE56" s="17">
        <v>88.4</v>
      </c>
      <c r="CF56" s="17">
        <v>61.7</v>
      </c>
      <c r="CG56" s="17">
        <v>67.099999999999994</v>
      </c>
      <c r="CH56" s="17">
        <v>28.8</v>
      </c>
      <c r="CI56" s="17"/>
      <c r="CJ56" s="17"/>
      <c r="CK56" s="17">
        <v>0</v>
      </c>
      <c r="CL56" s="17">
        <v>146.9</v>
      </c>
      <c r="CM56" s="17">
        <v>149.19999999999999</v>
      </c>
      <c r="CN56" s="17">
        <v>150.1</v>
      </c>
      <c r="CO56" s="17">
        <v>0</v>
      </c>
      <c r="CP56" s="17"/>
      <c r="CQ56" s="17"/>
      <c r="CR56" s="17"/>
      <c r="CS56" s="17"/>
      <c r="CT56" s="17">
        <v>218.2</v>
      </c>
      <c r="CU56" s="17">
        <v>104.4</v>
      </c>
      <c r="CV56" s="17">
        <v>0</v>
      </c>
      <c r="CW56" s="17">
        <v>33.6</v>
      </c>
      <c r="CX56" s="17">
        <v>0</v>
      </c>
      <c r="CY56" s="17">
        <v>5</v>
      </c>
      <c r="CZ56" s="17">
        <v>0</v>
      </c>
      <c r="DA56" s="17">
        <v>5.9</v>
      </c>
      <c r="DB56" s="17"/>
      <c r="DC56" s="17">
        <v>9.9</v>
      </c>
      <c r="DD56" s="17">
        <v>2.6</v>
      </c>
      <c r="DE56" s="17">
        <v>0.3</v>
      </c>
      <c r="DF56" s="17">
        <v>1.9</v>
      </c>
      <c r="DG56" s="17">
        <v>1.7</v>
      </c>
      <c r="DH56" s="17">
        <v>19.399999999999999</v>
      </c>
      <c r="DI56" s="17">
        <v>5</v>
      </c>
      <c r="DJ56" s="17">
        <v>4</v>
      </c>
      <c r="DK56" s="17">
        <v>3.5</v>
      </c>
      <c r="DL56" s="17">
        <v>13.8</v>
      </c>
      <c r="DM56" s="17">
        <v>0</v>
      </c>
      <c r="DN56" s="17">
        <v>0</v>
      </c>
      <c r="DO56" s="17">
        <v>9</v>
      </c>
      <c r="DP56" s="17">
        <v>23.3</v>
      </c>
      <c r="DQ56" s="17">
        <v>4.4000000000000004</v>
      </c>
      <c r="DR56" s="17">
        <v>1.2</v>
      </c>
      <c r="DS56" s="17">
        <v>2.4</v>
      </c>
      <c r="DT56" s="17">
        <v>2.7</v>
      </c>
      <c r="DU56" s="17">
        <v>0</v>
      </c>
      <c r="DV56" s="17"/>
      <c r="DW56" s="17">
        <v>20.2</v>
      </c>
      <c r="DX56" s="17">
        <v>1.1000000000000001</v>
      </c>
      <c r="DY56" s="17"/>
      <c r="DZ56" s="17">
        <v>4.0999999999999996</v>
      </c>
      <c r="EA56" s="17">
        <v>2.6</v>
      </c>
      <c r="EB56" s="17">
        <v>3.3</v>
      </c>
      <c r="EC56" s="17">
        <v>4.3</v>
      </c>
      <c r="ED56" s="17">
        <v>10</v>
      </c>
      <c r="EE56" s="17">
        <v>2.4</v>
      </c>
      <c r="EF56" s="17">
        <v>11.2</v>
      </c>
      <c r="EG56" s="17">
        <v>0</v>
      </c>
      <c r="EH56" s="17">
        <v>40.700000000000003</v>
      </c>
      <c r="EI56" s="17">
        <v>52.1</v>
      </c>
      <c r="EJ56" s="17">
        <v>2.1</v>
      </c>
      <c r="EK56" s="17">
        <v>2.2000000000000002</v>
      </c>
      <c r="EL56" s="17">
        <v>7</v>
      </c>
      <c r="EM56" s="17">
        <v>2.7</v>
      </c>
      <c r="EN56" s="17">
        <v>8.1</v>
      </c>
      <c r="EO56" s="17">
        <v>3.1</v>
      </c>
      <c r="EP56" s="17">
        <v>3.5</v>
      </c>
      <c r="EQ56" s="17">
        <v>3.8</v>
      </c>
      <c r="ER56" s="17">
        <v>2.5</v>
      </c>
      <c r="ES56" s="17">
        <v>0</v>
      </c>
      <c r="ET56" s="17">
        <v>0</v>
      </c>
      <c r="EU56" s="17">
        <v>0</v>
      </c>
      <c r="EV56" s="17">
        <v>0.6</v>
      </c>
      <c r="EW56" s="17">
        <v>15.4</v>
      </c>
      <c r="EX56" s="17">
        <v>11.1</v>
      </c>
      <c r="EY56" s="17">
        <v>0</v>
      </c>
      <c r="EZ56" s="17">
        <v>0</v>
      </c>
      <c r="FA56" s="17">
        <v>7</v>
      </c>
      <c r="FB56" s="17">
        <v>19.399999999999999</v>
      </c>
      <c r="FC56" s="17">
        <v>8.9</v>
      </c>
      <c r="FD56" s="17"/>
      <c r="FE56" s="17"/>
      <c r="FF56" s="17">
        <v>14.8</v>
      </c>
      <c r="FG56" s="17">
        <v>8.1</v>
      </c>
      <c r="FH56" s="17">
        <v>6.2</v>
      </c>
      <c r="FI56" s="17"/>
      <c r="FJ56" s="17">
        <v>6969.6</v>
      </c>
      <c r="FK56" s="15"/>
      <c r="FL56" s="17">
        <v>6.8</v>
      </c>
      <c r="FM56" s="17">
        <v>8.016</v>
      </c>
      <c r="FN56" s="17">
        <v>6.1</v>
      </c>
      <c r="FO56" s="17">
        <v>7.5</v>
      </c>
      <c r="FP56" s="17">
        <v>27.382480000000001</v>
      </c>
      <c r="FQ56" s="17">
        <v>18.920639999999999</v>
      </c>
      <c r="FR56" s="17">
        <v>4.9000000000000004</v>
      </c>
      <c r="FS56" s="17">
        <v>16</v>
      </c>
      <c r="FT56" s="17">
        <v>95.619119999999995</v>
      </c>
    </row>
    <row r="57" spans="1:176" ht="24" customHeight="1" x14ac:dyDescent="0.3">
      <c r="A57" s="16" t="s">
        <v>43</v>
      </c>
      <c r="B57" s="16" t="s">
        <v>789</v>
      </c>
      <c r="C57" s="17">
        <v>97.7</v>
      </c>
      <c r="D57" s="17">
        <v>627.5</v>
      </c>
      <c r="E57" s="17">
        <v>214.6</v>
      </c>
      <c r="F57" s="17"/>
      <c r="G57" s="17"/>
      <c r="H57" s="17">
        <v>29.7</v>
      </c>
      <c r="I57" s="17">
        <v>76.400000000000006</v>
      </c>
      <c r="J57" s="17"/>
      <c r="K57" s="17">
        <v>0</v>
      </c>
      <c r="L57" s="17">
        <v>187.2</v>
      </c>
      <c r="M57" s="17">
        <v>205.5</v>
      </c>
      <c r="N57" s="17">
        <v>206.1</v>
      </c>
      <c r="O57" s="17">
        <v>283.60000000000002</v>
      </c>
      <c r="P57" s="17">
        <v>215.2</v>
      </c>
      <c r="Q57" s="17">
        <v>111.9</v>
      </c>
      <c r="R57" s="17">
        <v>368.8</v>
      </c>
      <c r="S57" s="17">
        <v>3</v>
      </c>
      <c r="T57" s="17"/>
      <c r="U57" s="17"/>
      <c r="V57" s="17"/>
      <c r="W57" s="17"/>
      <c r="X57" s="17">
        <v>121.9</v>
      </c>
      <c r="Y57" s="17">
        <v>7.5</v>
      </c>
      <c r="Z57" s="17">
        <v>5.9</v>
      </c>
      <c r="AA57" s="17">
        <v>0</v>
      </c>
      <c r="AB57" s="17">
        <v>6.9</v>
      </c>
      <c r="AC57" s="17">
        <v>14.9</v>
      </c>
      <c r="AD57" s="17">
        <v>91</v>
      </c>
      <c r="AE57" s="17"/>
      <c r="AF57" s="17"/>
      <c r="AG57" s="17">
        <v>0</v>
      </c>
      <c r="AH57" s="17"/>
      <c r="AI57" s="17">
        <v>74.599999999999994</v>
      </c>
      <c r="AJ57" s="17">
        <v>95.8</v>
      </c>
      <c r="AK57" s="17"/>
      <c r="AL57" s="17"/>
      <c r="AM57" s="17"/>
      <c r="AN57" s="17">
        <v>6.5</v>
      </c>
      <c r="AO57" s="17">
        <v>148.4</v>
      </c>
      <c r="AP57" s="17">
        <v>28.8</v>
      </c>
      <c r="AQ57" s="17">
        <v>44.3</v>
      </c>
      <c r="AR57" s="17">
        <v>16.7</v>
      </c>
      <c r="AS57" s="17">
        <v>18.5</v>
      </c>
      <c r="AT57" s="17">
        <v>12.2</v>
      </c>
      <c r="AU57" s="17">
        <v>63.8</v>
      </c>
      <c r="AV57" s="17">
        <v>180.6</v>
      </c>
      <c r="AW57" s="17">
        <v>180.8</v>
      </c>
      <c r="AX57" s="17">
        <v>182.7</v>
      </c>
      <c r="AY57" s="17">
        <v>81.3</v>
      </c>
      <c r="AZ57" s="17">
        <v>6.3</v>
      </c>
      <c r="BA57" s="17">
        <v>2.2999999999999998</v>
      </c>
      <c r="BB57" s="17">
        <v>33.6</v>
      </c>
      <c r="BC57" s="17">
        <v>25.4</v>
      </c>
      <c r="BD57" s="17">
        <v>2.2000000000000002</v>
      </c>
      <c r="BE57" s="17">
        <v>11.7</v>
      </c>
      <c r="BF57" s="17">
        <v>53.8</v>
      </c>
      <c r="BG57" s="17"/>
      <c r="BH57" s="17"/>
      <c r="BI57" s="17">
        <v>35.6</v>
      </c>
      <c r="BJ57" s="17">
        <v>0</v>
      </c>
      <c r="BK57" s="17"/>
      <c r="BL57" s="17">
        <v>47.5</v>
      </c>
      <c r="BM57" s="17"/>
      <c r="BN57" s="17"/>
      <c r="BO57" s="17"/>
      <c r="BP57" s="17">
        <v>64.900000000000006</v>
      </c>
      <c r="BQ57" s="17">
        <v>178.6</v>
      </c>
      <c r="BR57" s="17">
        <v>176.4</v>
      </c>
      <c r="BS57" s="17">
        <v>210.8</v>
      </c>
      <c r="BT57" s="17">
        <v>275.2</v>
      </c>
      <c r="BU57" s="17">
        <v>76.400000000000006</v>
      </c>
      <c r="BV57" s="17">
        <v>37.200000000000003</v>
      </c>
      <c r="BW57" s="17"/>
      <c r="BX57" s="17"/>
      <c r="BY57" s="17"/>
      <c r="BZ57" s="17"/>
      <c r="CA57" s="17"/>
      <c r="CB57" s="17"/>
      <c r="CC57" s="17">
        <v>0.8</v>
      </c>
      <c r="CD57" s="17">
        <v>138.5</v>
      </c>
      <c r="CE57" s="17">
        <v>91.7</v>
      </c>
      <c r="CF57" s="17">
        <v>63.2</v>
      </c>
      <c r="CG57" s="17">
        <v>68.900000000000006</v>
      </c>
      <c r="CH57" s="17">
        <v>29.4</v>
      </c>
      <c r="CI57" s="17"/>
      <c r="CJ57" s="17"/>
      <c r="CK57" s="17">
        <v>0</v>
      </c>
      <c r="CL57" s="17">
        <v>146</v>
      </c>
      <c r="CM57" s="17">
        <v>148.30000000000001</v>
      </c>
      <c r="CN57" s="17">
        <v>149.5</v>
      </c>
      <c r="CO57" s="17">
        <v>0</v>
      </c>
      <c r="CP57" s="17"/>
      <c r="CQ57" s="17"/>
      <c r="CR57" s="17"/>
      <c r="CS57" s="17"/>
      <c r="CT57" s="17">
        <v>218.5</v>
      </c>
      <c r="CU57" s="17">
        <v>104.5</v>
      </c>
      <c r="CV57" s="17">
        <v>0</v>
      </c>
      <c r="CW57" s="17">
        <v>33.299999999999997</v>
      </c>
      <c r="CX57" s="17">
        <v>0</v>
      </c>
      <c r="CY57" s="17">
        <v>3.4</v>
      </c>
      <c r="CZ57" s="17">
        <v>0</v>
      </c>
      <c r="DA57" s="17">
        <v>5.9</v>
      </c>
      <c r="DB57" s="17"/>
      <c r="DC57" s="17">
        <v>9.9</v>
      </c>
      <c r="DD57" s="17">
        <v>2.6</v>
      </c>
      <c r="DE57" s="17">
        <v>0.3</v>
      </c>
      <c r="DF57" s="17">
        <v>1.8</v>
      </c>
      <c r="DG57" s="17">
        <v>1.6</v>
      </c>
      <c r="DH57" s="17">
        <v>19.8</v>
      </c>
      <c r="DI57" s="17">
        <v>5.0999999999999996</v>
      </c>
      <c r="DJ57" s="17">
        <v>4</v>
      </c>
      <c r="DK57" s="17">
        <v>3.5</v>
      </c>
      <c r="DL57" s="17">
        <v>13.7</v>
      </c>
      <c r="DM57" s="17">
        <v>0</v>
      </c>
      <c r="DN57" s="17">
        <v>0</v>
      </c>
      <c r="DO57" s="17">
        <v>8.1999999999999993</v>
      </c>
      <c r="DP57" s="17">
        <v>20</v>
      </c>
      <c r="DQ57" s="17">
        <v>4.4000000000000004</v>
      </c>
      <c r="DR57" s="17">
        <v>1.2</v>
      </c>
      <c r="DS57" s="17">
        <v>2.4</v>
      </c>
      <c r="DT57" s="17">
        <v>2.7</v>
      </c>
      <c r="DU57" s="17">
        <v>0</v>
      </c>
      <c r="DV57" s="17"/>
      <c r="DW57" s="17">
        <v>18.100000000000001</v>
      </c>
      <c r="DX57" s="17">
        <v>1.1000000000000001</v>
      </c>
      <c r="DY57" s="17"/>
      <c r="DZ57" s="17">
        <v>4.0999999999999996</v>
      </c>
      <c r="EA57" s="17">
        <v>2.6</v>
      </c>
      <c r="EB57" s="17">
        <v>3.4</v>
      </c>
      <c r="EC57" s="17">
        <v>4.4000000000000004</v>
      </c>
      <c r="ED57" s="17">
        <v>9.9</v>
      </c>
      <c r="EE57" s="17">
        <v>0.7</v>
      </c>
      <c r="EF57" s="17">
        <v>10.1</v>
      </c>
      <c r="EG57" s="17">
        <v>0</v>
      </c>
      <c r="EH57" s="17">
        <v>41.5</v>
      </c>
      <c r="EI57" s="17">
        <v>45</v>
      </c>
      <c r="EJ57" s="17">
        <v>2.4</v>
      </c>
      <c r="EK57" s="17">
        <v>2</v>
      </c>
      <c r="EL57" s="17">
        <v>7</v>
      </c>
      <c r="EM57" s="17">
        <v>2.7</v>
      </c>
      <c r="EN57" s="17">
        <v>4.2</v>
      </c>
      <c r="EO57" s="17">
        <v>3.1</v>
      </c>
      <c r="EP57" s="17">
        <v>3.6</v>
      </c>
      <c r="EQ57" s="17">
        <v>3.7</v>
      </c>
      <c r="ER57" s="17">
        <v>1.5</v>
      </c>
      <c r="ES57" s="17">
        <v>0</v>
      </c>
      <c r="ET57" s="17">
        <v>0</v>
      </c>
      <c r="EU57" s="17">
        <v>0</v>
      </c>
      <c r="EV57" s="17">
        <v>0.6</v>
      </c>
      <c r="EW57" s="17">
        <v>7.9</v>
      </c>
      <c r="EX57" s="17">
        <v>6</v>
      </c>
      <c r="EY57" s="17">
        <v>0</v>
      </c>
      <c r="EZ57" s="17">
        <v>0</v>
      </c>
      <c r="FA57" s="17">
        <v>7</v>
      </c>
      <c r="FB57" s="17">
        <v>18.899999999999999</v>
      </c>
      <c r="FC57" s="17">
        <v>9.1</v>
      </c>
      <c r="FD57" s="17"/>
      <c r="FE57" s="17"/>
      <c r="FF57" s="17">
        <v>14.5</v>
      </c>
      <c r="FG57" s="17">
        <v>8.1</v>
      </c>
      <c r="FH57" s="17">
        <v>6.4</v>
      </c>
      <c r="FI57" s="17"/>
      <c r="FJ57" s="17">
        <v>6800.9</v>
      </c>
      <c r="FK57" s="15"/>
      <c r="FL57" s="17">
        <v>6.6</v>
      </c>
      <c r="FM57" s="17">
        <v>0</v>
      </c>
      <c r="FN57" s="17">
        <v>6.1</v>
      </c>
      <c r="FO57" s="17">
        <v>7.5</v>
      </c>
      <c r="FP57" s="17">
        <v>27.40568</v>
      </c>
      <c r="FQ57" s="17">
        <v>18.920929999999998</v>
      </c>
      <c r="FR57" s="17">
        <v>4.8</v>
      </c>
      <c r="FS57" s="17">
        <v>5.0999999999999996</v>
      </c>
      <c r="FT57" s="17">
        <v>76.426609999999997</v>
      </c>
    </row>
    <row r="58" spans="1:176" ht="24" customHeight="1" thickBot="1" x14ac:dyDescent="0.35">
      <c r="A58" s="18" t="s">
        <v>790</v>
      </c>
      <c r="B58" s="18" t="s">
        <v>44</v>
      </c>
      <c r="C58" s="19">
        <v>98.8</v>
      </c>
      <c r="D58" s="19">
        <v>631.29999999999995</v>
      </c>
      <c r="E58" s="19">
        <v>216.2</v>
      </c>
      <c r="F58" s="19"/>
      <c r="G58" s="19"/>
      <c r="H58" s="19">
        <v>29.6</v>
      </c>
      <c r="I58" s="19">
        <v>75.599999999999994</v>
      </c>
      <c r="J58" s="19"/>
      <c r="K58" s="19">
        <v>0</v>
      </c>
      <c r="L58" s="19">
        <v>186</v>
      </c>
      <c r="M58" s="19">
        <v>206.5</v>
      </c>
      <c r="N58" s="19">
        <v>204.9</v>
      </c>
      <c r="O58" s="19">
        <v>283.39999999999998</v>
      </c>
      <c r="P58" s="19">
        <v>213.6</v>
      </c>
      <c r="Q58" s="19">
        <v>111.1</v>
      </c>
      <c r="R58" s="19">
        <v>373.8</v>
      </c>
      <c r="S58" s="19">
        <v>3</v>
      </c>
      <c r="T58" s="19"/>
      <c r="U58" s="19"/>
      <c r="V58" s="19"/>
      <c r="W58" s="19"/>
      <c r="X58" s="19">
        <v>124.5</v>
      </c>
      <c r="Y58" s="19">
        <v>7.7</v>
      </c>
      <c r="Z58" s="19">
        <v>5.4</v>
      </c>
      <c r="AA58" s="19">
        <v>0</v>
      </c>
      <c r="AB58" s="19">
        <v>6.9</v>
      </c>
      <c r="AC58" s="19">
        <v>14.9</v>
      </c>
      <c r="AD58" s="19">
        <v>91.1</v>
      </c>
      <c r="AE58" s="19"/>
      <c r="AF58" s="19"/>
      <c r="AG58" s="19">
        <v>0</v>
      </c>
      <c r="AH58" s="19"/>
      <c r="AI58" s="19">
        <v>75.400000000000006</v>
      </c>
      <c r="AJ58" s="19">
        <v>73.2</v>
      </c>
      <c r="AK58" s="19"/>
      <c r="AL58" s="19"/>
      <c r="AM58" s="19"/>
      <c r="AN58" s="19">
        <v>6.5</v>
      </c>
      <c r="AO58" s="19">
        <v>146.19999999999999</v>
      </c>
      <c r="AP58" s="19">
        <v>27.3</v>
      </c>
      <c r="AQ58" s="19">
        <v>73</v>
      </c>
      <c r="AR58" s="19">
        <v>16.100000000000001</v>
      </c>
      <c r="AS58" s="19">
        <v>18.5</v>
      </c>
      <c r="AT58" s="19">
        <v>12.2</v>
      </c>
      <c r="AU58" s="19">
        <v>65.400000000000006</v>
      </c>
      <c r="AV58" s="19">
        <v>181.5</v>
      </c>
      <c r="AW58" s="19">
        <v>181.3</v>
      </c>
      <c r="AX58" s="19">
        <v>183.3</v>
      </c>
      <c r="AY58" s="19">
        <v>80.400000000000006</v>
      </c>
      <c r="AZ58" s="19">
        <v>6.3</v>
      </c>
      <c r="BA58" s="19">
        <v>2.2999999999999998</v>
      </c>
      <c r="BB58" s="19">
        <v>27.2</v>
      </c>
      <c r="BC58" s="19">
        <v>26</v>
      </c>
      <c r="BD58" s="19">
        <v>2.2000000000000002</v>
      </c>
      <c r="BE58" s="19">
        <v>0</v>
      </c>
      <c r="BF58" s="19">
        <v>55</v>
      </c>
      <c r="BG58" s="19"/>
      <c r="BH58" s="19"/>
      <c r="BI58" s="19">
        <v>30.1</v>
      </c>
      <c r="BJ58" s="19">
        <v>0</v>
      </c>
      <c r="BK58" s="19"/>
      <c r="BL58" s="19">
        <v>48</v>
      </c>
      <c r="BM58" s="19"/>
      <c r="BN58" s="19"/>
      <c r="BO58" s="19"/>
      <c r="BP58" s="19">
        <v>65.099999999999994</v>
      </c>
      <c r="BQ58" s="19">
        <v>177.8</v>
      </c>
      <c r="BR58" s="19">
        <v>175</v>
      </c>
      <c r="BS58" s="19">
        <v>210.1</v>
      </c>
      <c r="BT58" s="19">
        <v>274.60000000000002</v>
      </c>
      <c r="BU58" s="19">
        <v>76</v>
      </c>
      <c r="BV58" s="19">
        <v>37.1</v>
      </c>
      <c r="BW58" s="19"/>
      <c r="BX58" s="19"/>
      <c r="BY58" s="19"/>
      <c r="BZ58" s="19"/>
      <c r="CA58" s="19"/>
      <c r="CB58" s="19"/>
      <c r="CC58" s="19">
        <v>0.8</v>
      </c>
      <c r="CD58" s="19">
        <v>120.2</v>
      </c>
      <c r="CE58" s="19">
        <v>93.1</v>
      </c>
      <c r="CF58" s="19">
        <v>63.5</v>
      </c>
      <c r="CG58" s="19">
        <v>69</v>
      </c>
      <c r="CH58" s="19">
        <v>29.7</v>
      </c>
      <c r="CI58" s="19"/>
      <c r="CJ58" s="19"/>
      <c r="CK58" s="19">
        <v>0</v>
      </c>
      <c r="CL58" s="19">
        <v>146.19999999999999</v>
      </c>
      <c r="CM58" s="19">
        <v>148.80000000000001</v>
      </c>
      <c r="CN58" s="19">
        <v>149.19999999999999</v>
      </c>
      <c r="CO58" s="19">
        <v>0</v>
      </c>
      <c r="CP58" s="19"/>
      <c r="CQ58" s="19"/>
      <c r="CR58" s="19"/>
      <c r="CS58" s="19"/>
      <c r="CT58" s="19">
        <v>218.6</v>
      </c>
      <c r="CU58" s="19">
        <v>104.5</v>
      </c>
      <c r="CV58" s="19">
        <v>0</v>
      </c>
      <c r="CW58" s="19">
        <v>35.299999999999997</v>
      </c>
      <c r="CX58" s="19">
        <v>0</v>
      </c>
      <c r="CY58" s="19">
        <v>2.4</v>
      </c>
      <c r="CZ58" s="19">
        <v>0</v>
      </c>
      <c r="DA58" s="19">
        <v>5.9</v>
      </c>
      <c r="DB58" s="19"/>
      <c r="DC58" s="19">
        <v>9.9</v>
      </c>
      <c r="DD58" s="19">
        <v>2.6</v>
      </c>
      <c r="DE58" s="19">
        <v>0.3</v>
      </c>
      <c r="DF58" s="19">
        <v>1.8</v>
      </c>
      <c r="DG58" s="19">
        <v>1.6</v>
      </c>
      <c r="DH58" s="19">
        <v>20</v>
      </c>
      <c r="DI58" s="19">
        <v>5.0999999999999996</v>
      </c>
      <c r="DJ58" s="19">
        <v>7</v>
      </c>
      <c r="DK58" s="19">
        <v>3.5</v>
      </c>
      <c r="DL58" s="19">
        <v>13.8</v>
      </c>
      <c r="DM58" s="19">
        <v>0</v>
      </c>
      <c r="DN58" s="19">
        <v>0</v>
      </c>
      <c r="DO58" s="19">
        <v>8.1999999999999993</v>
      </c>
      <c r="DP58" s="19">
        <v>18.2</v>
      </c>
      <c r="DQ58" s="19">
        <v>4.4000000000000004</v>
      </c>
      <c r="DR58" s="19">
        <v>1.2</v>
      </c>
      <c r="DS58" s="19">
        <v>2.4</v>
      </c>
      <c r="DT58" s="19">
        <v>2.7</v>
      </c>
      <c r="DU58" s="19">
        <v>0</v>
      </c>
      <c r="DV58" s="19"/>
      <c r="DW58" s="19">
        <v>9</v>
      </c>
      <c r="DX58" s="19">
        <v>1</v>
      </c>
      <c r="DY58" s="19"/>
      <c r="DZ58" s="19">
        <v>4.0999999999999996</v>
      </c>
      <c r="EA58" s="19">
        <v>2.6</v>
      </c>
      <c r="EB58" s="19">
        <v>3.5</v>
      </c>
      <c r="EC58" s="19">
        <v>4.5</v>
      </c>
      <c r="ED58" s="19">
        <v>9.9</v>
      </c>
      <c r="EE58" s="19">
        <v>2.2999999999999998</v>
      </c>
      <c r="EF58" s="19">
        <v>16.2</v>
      </c>
      <c r="EG58" s="19">
        <v>0</v>
      </c>
      <c r="EH58" s="19">
        <v>30.9</v>
      </c>
      <c r="EI58" s="19">
        <v>39.1</v>
      </c>
      <c r="EJ58" s="19">
        <v>1.9</v>
      </c>
      <c r="EK58" s="19">
        <v>0.9</v>
      </c>
      <c r="EL58" s="19">
        <v>7</v>
      </c>
      <c r="EM58" s="19">
        <v>2.7</v>
      </c>
      <c r="EN58" s="19">
        <v>4.0999999999999996</v>
      </c>
      <c r="EO58" s="19">
        <v>3.1</v>
      </c>
      <c r="EP58" s="19">
        <v>3.6</v>
      </c>
      <c r="EQ58" s="19">
        <v>3.7</v>
      </c>
      <c r="ER58" s="19">
        <v>1.5</v>
      </c>
      <c r="ES58" s="19">
        <v>0</v>
      </c>
      <c r="ET58" s="19">
        <v>0</v>
      </c>
      <c r="EU58" s="19">
        <v>0</v>
      </c>
      <c r="EV58" s="19">
        <v>0.6</v>
      </c>
      <c r="EW58" s="19">
        <v>2.9</v>
      </c>
      <c r="EX58" s="19">
        <v>3.1</v>
      </c>
      <c r="EY58" s="19">
        <v>0</v>
      </c>
      <c r="EZ58" s="19">
        <v>0</v>
      </c>
      <c r="FA58" s="19">
        <v>7</v>
      </c>
      <c r="FB58" s="19">
        <v>19.3</v>
      </c>
      <c r="FC58" s="19">
        <v>9.3000000000000007</v>
      </c>
      <c r="FD58" s="19"/>
      <c r="FE58" s="19"/>
      <c r="FF58" s="19">
        <v>14.6</v>
      </c>
      <c r="FG58" s="19">
        <v>8.1</v>
      </c>
      <c r="FH58" s="19">
        <v>6.7</v>
      </c>
      <c r="FI58" s="19"/>
      <c r="FJ58" s="19">
        <v>6750.5</v>
      </c>
      <c r="FK58" s="15"/>
      <c r="FL58" s="19">
        <v>6.8</v>
      </c>
      <c r="FM58" s="19">
        <v>0</v>
      </c>
      <c r="FN58" s="19">
        <v>6</v>
      </c>
      <c r="FO58" s="19">
        <v>7.5</v>
      </c>
      <c r="FP58" s="19">
        <v>20.7593</v>
      </c>
      <c r="FQ58" s="19">
        <v>18.9207</v>
      </c>
      <c r="FR58" s="19">
        <v>4.8</v>
      </c>
      <c r="FS58" s="19">
        <v>5.0999999999999996</v>
      </c>
      <c r="FT58" s="19">
        <v>69.88</v>
      </c>
    </row>
    <row r="59" spans="1:176" ht="25.05" customHeight="1" thickBot="1" x14ac:dyDescent="0.35">
      <c r="A59" s="204" t="s">
        <v>791</v>
      </c>
      <c r="B59" s="205"/>
      <c r="C59" s="20">
        <v>1777.9</v>
      </c>
      <c r="D59" s="20">
        <v>14803.2</v>
      </c>
      <c r="E59" s="20">
        <v>5062.25</v>
      </c>
      <c r="F59" s="20">
        <v>0</v>
      </c>
      <c r="G59" s="20">
        <v>0</v>
      </c>
      <c r="H59" s="20">
        <v>449.9</v>
      </c>
      <c r="I59" s="20">
        <v>1887.9</v>
      </c>
      <c r="J59" s="20">
        <v>0</v>
      </c>
      <c r="K59" s="20">
        <v>971.9</v>
      </c>
      <c r="L59" s="20">
        <v>4423.5</v>
      </c>
      <c r="M59" s="20">
        <v>4705.3999999999996</v>
      </c>
      <c r="N59" s="20">
        <v>4705.75</v>
      </c>
      <c r="O59" s="20">
        <v>6633.6</v>
      </c>
      <c r="P59" s="20">
        <v>5143.6000000000004</v>
      </c>
      <c r="Q59" s="20">
        <v>2648.35</v>
      </c>
      <c r="R59" s="20">
        <v>5659.5</v>
      </c>
      <c r="S59" s="20">
        <v>73.05</v>
      </c>
      <c r="T59" s="20">
        <v>0</v>
      </c>
      <c r="U59" s="20">
        <v>0</v>
      </c>
      <c r="V59" s="20">
        <v>0</v>
      </c>
      <c r="W59" s="20">
        <v>0</v>
      </c>
      <c r="X59" s="20">
        <v>2929.3</v>
      </c>
      <c r="Y59" s="20">
        <v>180.7</v>
      </c>
      <c r="Z59" s="20">
        <v>128.05000000000001</v>
      </c>
      <c r="AA59" s="20">
        <v>260.95</v>
      </c>
      <c r="AB59" s="20">
        <v>168.85</v>
      </c>
      <c r="AC59" s="20">
        <v>297</v>
      </c>
      <c r="AD59" s="20">
        <v>1882.5</v>
      </c>
      <c r="AE59" s="20">
        <v>0</v>
      </c>
      <c r="AF59" s="20">
        <v>0</v>
      </c>
      <c r="AG59" s="20">
        <v>20.6</v>
      </c>
      <c r="AH59" s="20">
        <v>0</v>
      </c>
      <c r="AI59" s="20">
        <v>1787.6</v>
      </c>
      <c r="AJ59" s="20">
        <v>2117.1</v>
      </c>
      <c r="AK59" s="20">
        <v>0</v>
      </c>
      <c r="AL59" s="20">
        <v>0</v>
      </c>
      <c r="AM59" s="20">
        <v>0</v>
      </c>
      <c r="AN59" s="20">
        <v>153.94999999999999</v>
      </c>
      <c r="AO59" s="20">
        <v>2141.6</v>
      </c>
      <c r="AP59" s="20">
        <v>764.2</v>
      </c>
      <c r="AQ59" s="20">
        <v>1291.95</v>
      </c>
      <c r="AR59" s="20">
        <v>457.55</v>
      </c>
      <c r="AS59" s="20">
        <v>444.8</v>
      </c>
      <c r="AT59" s="20">
        <v>290.35000000000002</v>
      </c>
      <c r="AU59" s="20">
        <v>1522</v>
      </c>
      <c r="AV59" s="20">
        <v>4361.3999999999996</v>
      </c>
      <c r="AW59" s="20">
        <v>4373.55</v>
      </c>
      <c r="AX59" s="20">
        <v>4408.1499999999996</v>
      </c>
      <c r="AY59" s="20">
        <v>1645.85</v>
      </c>
      <c r="AZ59" s="20">
        <v>149.30000000000001</v>
      </c>
      <c r="BA59" s="20">
        <v>69.400000000000006</v>
      </c>
      <c r="BB59" s="20">
        <v>533.25</v>
      </c>
      <c r="BC59" s="20">
        <v>728.7</v>
      </c>
      <c r="BD59" s="20">
        <v>52.8</v>
      </c>
      <c r="BE59" s="20">
        <v>251.3</v>
      </c>
      <c r="BF59" s="20">
        <v>1002.15</v>
      </c>
      <c r="BG59" s="20">
        <v>0</v>
      </c>
      <c r="BH59" s="20">
        <v>0</v>
      </c>
      <c r="BI59" s="20">
        <v>1273.9000000000001</v>
      </c>
      <c r="BJ59" s="20">
        <v>465.4</v>
      </c>
      <c r="BK59" s="20">
        <v>0</v>
      </c>
      <c r="BL59" s="20">
        <v>511.95</v>
      </c>
      <c r="BM59" s="20">
        <v>0</v>
      </c>
      <c r="BN59" s="20">
        <v>0</v>
      </c>
      <c r="BO59" s="20">
        <v>0</v>
      </c>
      <c r="BP59" s="20">
        <v>1195.3499999999999</v>
      </c>
      <c r="BQ59" s="20">
        <v>4270.6499999999996</v>
      </c>
      <c r="BR59" s="20">
        <v>4212.3500000000004</v>
      </c>
      <c r="BS59" s="20">
        <v>5036.8999999999996</v>
      </c>
      <c r="BT59" s="20">
        <v>6572.55</v>
      </c>
      <c r="BU59" s="20">
        <v>1828.2</v>
      </c>
      <c r="BV59" s="20">
        <v>889.2</v>
      </c>
      <c r="BW59" s="20">
        <v>0</v>
      </c>
      <c r="BX59" s="20">
        <v>0</v>
      </c>
      <c r="BY59" s="20">
        <v>0</v>
      </c>
      <c r="BZ59" s="20">
        <v>0</v>
      </c>
      <c r="CA59" s="20">
        <v>0</v>
      </c>
      <c r="CB59" s="20">
        <v>0</v>
      </c>
      <c r="CC59" s="20">
        <v>18.5</v>
      </c>
      <c r="CD59" s="20">
        <v>2626.6</v>
      </c>
      <c r="CE59" s="20">
        <v>2187.1</v>
      </c>
      <c r="CF59" s="20">
        <v>1471.55</v>
      </c>
      <c r="CG59" s="20">
        <v>1697.8</v>
      </c>
      <c r="CH59" s="20">
        <v>704.5</v>
      </c>
      <c r="CI59" s="20">
        <v>0</v>
      </c>
      <c r="CJ59" s="20">
        <v>0</v>
      </c>
      <c r="CK59" s="20">
        <v>17.95</v>
      </c>
      <c r="CL59" s="20">
        <v>3518.2</v>
      </c>
      <c r="CM59" s="20">
        <v>3572.4</v>
      </c>
      <c r="CN59" s="20">
        <v>3731.1</v>
      </c>
      <c r="CO59" s="20">
        <v>425.4</v>
      </c>
      <c r="CP59" s="20">
        <v>0</v>
      </c>
      <c r="CQ59" s="20">
        <v>0</v>
      </c>
      <c r="CR59" s="20">
        <v>0</v>
      </c>
      <c r="CS59" s="20">
        <v>0</v>
      </c>
      <c r="CT59" s="20">
        <v>5224.8500000000004</v>
      </c>
      <c r="CU59" s="20">
        <v>2499.9499999999998</v>
      </c>
      <c r="CV59" s="20">
        <v>8.9499999999999993</v>
      </c>
      <c r="CW59" s="20">
        <v>1187.8499999999999</v>
      </c>
      <c r="CX59" s="20">
        <v>665.3</v>
      </c>
      <c r="CY59" s="20">
        <v>242.7</v>
      </c>
      <c r="CZ59" s="20">
        <v>2.2999999999999998</v>
      </c>
      <c r="DA59" s="20">
        <v>150.05000000000001</v>
      </c>
      <c r="DB59" s="20">
        <v>0</v>
      </c>
      <c r="DC59" s="20">
        <v>237.75</v>
      </c>
      <c r="DD59" s="20">
        <v>37.6</v>
      </c>
      <c r="DE59" s="20">
        <v>5.95</v>
      </c>
      <c r="DF59" s="20">
        <v>32.549999999999997</v>
      </c>
      <c r="DG59" s="20">
        <v>40.65</v>
      </c>
      <c r="DH59" s="20">
        <v>483.25</v>
      </c>
      <c r="DI59" s="20">
        <v>154.9</v>
      </c>
      <c r="DJ59" s="20">
        <v>112.8</v>
      </c>
      <c r="DK59" s="20">
        <v>82.1</v>
      </c>
      <c r="DL59" s="20">
        <v>367.45</v>
      </c>
      <c r="DM59" s="20">
        <v>128</v>
      </c>
      <c r="DN59" s="20">
        <v>154.05000000000001</v>
      </c>
      <c r="DO59" s="20">
        <v>325.39999999999998</v>
      </c>
      <c r="DP59" s="20">
        <v>961.3</v>
      </c>
      <c r="DQ59" s="20">
        <v>105.6</v>
      </c>
      <c r="DR59" s="20">
        <v>28.8</v>
      </c>
      <c r="DS59" s="20">
        <v>57.6</v>
      </c>
      <c r="DT59" s="20">
        <v>64.2</v>
      </c>
      <c r="DU59" s="20">
        <v>142</v>
      </c>
      <c r="DV59" s="20">
        <v>0</v>
      </c>
      <c r="DW59" s="20">
        <v>317.60000000000002</v>
      </c>
      <c r="DX59" s="20">
        <v>22.75</v>
      </c>
      <c r="DY59" s="20">
        <v>0</v>
      </c>
      <c r="DZ59" s="20">
        <v>111.95</v>
      </c>
      <c r="EA59" s="20">
        <v>53.9</v>
      </c>
      <c r="EB59" s="20">
        <v>97.1</v>
      </c>
      <c r="EC59" s="20">
        <v>139.85</v>
      </c>
      <c r="ED59" s="20">
        <v>239.45</v>
      </c>
      <c r="EE59" s="20">
        <v>291.60000000000002</v>
      </c>
      <c r="EF59" s="20">
        <v>567.4</v>
      </c>
      <c r="EG59" s="20">
        <v>300.60000000000002</v>
      </c>
      <c r="EH59" s="20">
        <v>1113</v>
      </c>
      <c r="EI59" s="20">
        <v>1219.3499999999999</v>
      </c>
      <c r="EJ59" s="20">
        <v>118.4</v>
      </c>
      <c r="EK59" s="20">
        <v>86.45</v>
      </c>
      <c r="EL59" s="20">
        <v>182.7</v>
      </c>
      <c r="EM59" s="20">
        <v>67.25</v>
      </c>
      <c r="EN59" s="20">
        <v>181.55</v>
      </c>
      <c r="EO59" s="20">
        <v>74.3</v>
      </c>
      <c r="EP59" s="20">
        <v>86.35</v>
      </c>
      <c r="EQ59" s="20">
        <v>88.35</v>
      </c>
      <c r="ER59" s="20">
        <v>193.05</v>
      </c>
      <c r="ES59" s="20">
        <v>2166.6999999999998</v>
      </c>
      <c r="ET59" s="20">
        <v>117.4</v>
      </c>
      <c r="EU59" s="20">
        <v>1212.3</v>
      </c>
      <c r="EV59" s="20">
        <v>14.4</v>
      </c>
      <c r="EW59" s="20">
        <v>1728.65</v>
      </c>
      <c r="EX59" s="20">
        <v>1740.95</v>
      </c>
      <c r="EY59" s="20">
        <v>896.4</v>
      </c>
      <c r="EZ59" s="20">
        <v>121.7</v>
      </c>
      <c r="FA59" s="20">
        <v>168.1</v>
      </c>
      <c r="FB59" s="20">
        <v>473.4</v>
      </c>
      <c r="FC59" s="20">
        <v>243.8</v>
      </c>
      <c r="FD59" s="20">
        <v>0</v>
      </c>
      <c r="FE59" s="20">
        <v>0</v>
      </c>
      <c r="FF59" s="20">
        <v>353.4</v>
      </c>
      <c r="FG59" s="20">
        <v>337.5</v>
      </c>
      <c r="FH59" s="20">
        <v>158.65</v>
      </c>
      <c r="FI59" s="20">
        <v>0</v>
      </c>
      <c r="FJ59" s="20">
        <v>168378.45</v>
      </c>
      <c r="FK59" s="21"/>
      <c r="FL59" s="20">
        <v>182.2</v>
      </c>
      <c r="FM59" s="20">
        <v>69.036000000000001</v>
      </c>
      <c r="FN59" s="20">
        <v>140</v>
      </c>
      <c r="FO59" s="20">
        <v>180</v>
      </c>
      <c r="FP59" s="20">
        <v>644.48734999999999</v>
      </c>
      <c r="FQ59" s="20">
        <v>454.09899999999999</v>
      </c>
      <c r="FR59" s="20">
        <v>104.2</v>
      </c>
      <c r="FS59" s="20">
        <v>183</v>
      </c>
      <c r="FT59" s="20">
        <v>1957.02235</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T59"/>
  <sheetViews>
    <sheetView showGridLines="0" zoomScale="70" workbookViewId="0">
      <pane xSplit="2" ySplit="10" topLeftCell="EZ11" activePane="bottomRight" state="frozen"/>
      <selection pane="topRight" activeCell="C1" sqref="C1"/>
      <selection pane="bottomLeft" activeCell="A11" sqref="A11"/>
      <selection pane="bottomRight" activeCell="FJ1" sqref="FJ1:FK1048576"/>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0" t="s">
        <v>792</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1"/>
      <c r="FL5" s="203" t="s">
        <v>518</v>
      </c>
      <c r="FM5" s="202"/>
      <c r="FN5" s="202"/>
      <c r="FO5" s="202"/>
      <c r="FP5" s="202"/>
      <c r="FQ5" s="202"/>
      <c r="FR5" s="202"/>
      <c r="FS5" s="202"/>
      <c r="FT5" s="202"/>
    </row>
    <row r="6" spans="1:176" ht="22.05" hidden="1" customHeight="1" x14ac:dyDescent="0.3">
      <c r="A6" s="199" t="s">
        <v>39</v>
      </c>
      <c r="B6" s="199" t="s">
        <v>519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9" t="s">
        <v>520</v>
      </c>
      <c r="FK6" s="1"/>
      <c r="FL6" s="10">
        <v>221</v>
      </c>
      <c r="FM6" s="10">
        <v>222</v>
      </c>
      <c r="FN6" s="10">
        <v>224</v>
      </c>
      <c r="FO6" s="10">
        <v>2187</v>
      </c>
      <c r="FP6" s="10">
        <v>227</v>
      </c>
      <c r="FQ6" s="10">
        <v>49400</v>
      </c>
      <c r="FR6" s="10">
        <v>199</v>
      </c>
      <c r="FS6" s="10">
        <v>200</v>
      </c>
      <c r="FT6" s="202" t="s">
        <v>521</v>
      </c>
    </row>
    <row r="7" spans="1:176" ht="15" hidden="1" customHeight="1" x14ac:dyDescent="0.3">
      <c r="A7" s="199"/>
      <c r="B7" s="199"/>
      <c r="C7" s="9" t="s">
        <v>522</v>
      </c>
      <c r="D7" s="9" t="s">
        <v>523</v>
      </c>
      <c r="E7" s="9" t="s">
        <v>523</v>
      </c>
      <c r="F7" s="9" t="s">
        <v>524</v>
      </c>
      <c r="G7" s="9" t="s">
        <v>524</v>
      </c>
      <c r="H7" s="9" t="s">
        <v>524</v>
      </c>
      <c r="I7" s="9" t="s">
        <v>524</v>
      </c>
      <c r="J7" s="9" t="s">
        <v>523</v>
      </c>
      <c r="K7" s="9" t="s">
        <v>523</v>
      </c>
      <c r="L7" s="9" t="s">
        <v>523</v>
      </c>
      <c r="M7" s="9" t="s">
        <v>523</v>
      </c>
      <c r="N7" s="9" t="s">
        <v>523</v>
      </c>
      <c r="O7" s="9" t="s">
        <v>523</v>
      </c>
      <c r="P7" s="9" t="s">
        <v>523</v>
      </c>
      <c r="Q7" s="9" t="s">
        <v>523</v>
      </c>
      <c r="R7" s="9" t="s">
        <v>523</v>
      </c>
      <c r="S7" s="9" t="s">
        <v>523</v>
      </c>
      <c r="T7" s="9" t="s">
        <v>523</v>
      </c>
      <c r="U7" s="9" t="s">
        <v>523</v>
      </c>
      <c r="V7" s="9" t="s">
        <v>523</v>
      </c>
      <c r="W7" s="9" t="s">
        <v>523</v>
      </c>
      <c r="X7" s="9" t="s">
        <v>522</v>
      </c>
      <c r="Y7" s="9" t="s">
        <v>522</v>
      </c>
      <c r="Z7" s="9" t="s">
        <v>522</v>
      </c>
      <c r="AA7" s="9" t="s">
        <v>523</v>
      </c>
      <c r="AB7" s="9" t="s">
        <v>522</v>
      </c>
      <c r="AC7" s="9" t="s">
        <v>522</v>
      </c>
      <c r="AD7" s="9" t="s">
        <v>522</v>
      </c>
      <c r="AE7" s="9" t="s">
        <v>522</v>
      </c>
      <c r="AF7" s="9" t="s">
        <v>522</v>
      </c>
      <c r="AG7" s="9" t="s">
        <v>522</v>
      </c>
      <c r="AH7" s="9" t="s">
        <v>522</v>
      </c>
      <c r="AI7" s="9" t="s">
        <v>522</v>
      </c>
      <c r="AJ7" s="9" t="s">
        <v>523</v>
      </c>
      <c r="AK7" s="9" t="s">
        <v>524</v>
      </c>
      <c r="AL7" s="9" t="s">
        <v>524</v>
      </c>
      <c r="AM7" s="9" t="s">
        <v>524</v>
      </c>
      <c r="AN7" s="9" t="s">
        <v>523</v>
      </c>
      <c r="AO7" s="9" t="s">
        <v>523</v>
      </c>
      <c r="AP7" s="9" t="s">
        <v>523</v>
      </c>
      <c r="AQ7" s="9" t="s">
        <v>523</v>
      </c>
      <c r="AR7" s="9" t="s">
        <v>523</v>
      </c>
      <c r="AS7" s="9" t="s">
        <v>523</v>
      </c>
      <c r="AT7" s="9" t="s">
        <v>523</v>
      </c>
      <c r="AU7" s="9" t="s">
        <v>522</v>
      </c>
      <c r="AV7" s="9" t="s">
        <v>523</v>
      </c>
      <c r="AW7" s="9" t="s">
        <v>523</v>
      </c>
      <c r="AX7" s="9" t="s">
        <v>523</v>
      </c>
      <c r="AY7" s="9" t="s">
        <v>523</v>
      </c>
      <c r="AZ7" s="9" t="s">
        <v>523</v>
      </c>
      <c r="BA7" s="9" t="s">
        <v>523</v>
      </c>
      <c r="BB7" s="9" t="s">
        <v>523</v>
      </c>
      <c r="BC7" s="9" t="s">
        <v>523</v>
      </c>
      <c r="BD7" s="9" t="s">
        <v>522</v>
      </c>
      <c r="BE7" s="9" t="s">
        <v>524</v>
      </c>
      <c r="BF7" s="9" t="s">
        <v>523</v>
      </c>
      <c r="BG7" s="9" t="s">
        <v>523</v>
      </c>
      <c r="BH7" s="9" t="s">
        <v>523</v>
      </c>
      <c r="BI7" s="9" t="s">
        <v>523</v>
      </c>
      <c r="BJ7" s="9" t="s">
        <v>524</v>
      </c>
      <c r="BK7" s="9" t="s">
        <v>524</v>
      </c>
      <c r="BL7" s="9" t="s">
        <v>524</v>
      </c>
      <c r="BM7" s="9" t="s">
        <v>522</v>
      </c>
      <c r="BN7" s="9" t="s">
        <v>522</v>
      </c>
      <c r="BO7" s="9" t="s">
        <v>522</v>
      </c>
      <c r="BP7" s="9" t="s">
        <v>523</v>
      </c>
      <c r="BQ7" s="9" t="s">
        <v>523</v>
      </c>
      <c r="BR7" s="9" t="s">
        <v>523</v>
      </c>
      <c r="BS7" s="9" t="s">
        <v>523</v>
      </c>
      <c r="BT7" s="9" t="s">
        <v>523</v>
      </c>
      <c r="BU7" s="9" t="s">
        <v>523</v>
      </c>
      <c r="BV7" s="9" t="s">
        <v>523</v>
      </c>
      <c r="BW7" s="9" t="s">
        <v>522</v>
      </c>
      <c r="BX7" s="9" t="s">
        <v>522</v>
      </c>
      <c r="BY7" s="9" t="s">
        <v>522</v>
      </c>
      <c r="BZ7" s="9" t="s">
        <v>524</v>
      </c>
      <c r="CA7" s="9" t="s">
        <v>522</v>
      </c>
      <c r="CB7" s="9" t="s">
        <v>523</v>
      </c>
      <c r="CC7" s="9" t="s">
        <v>524</v>
      </c>
      <c r="CD7" s="9" t="s">
        <v>523</v>
      </c>
      <c r="CE7" s="9" t="s">
        <v>523</v>
      </c>
      <c r="CF7" s="9" t="s">
        <v>523</v>
      </c>
      <c r="CG7" s="9" t="s">
        <v>523</v>
      </c>
      <c r="CH7" s="9" t="s">
        <v>523</v>
      </c>
      <c r="CI7" s="9" t="s">
        <v>523</v>
      </c>
      <c r="CJ7" s="9" t="s">
        <v>523</v>
      </c>
      <c r="CK7" s="9" t="s">
        <v>523</v>
      </c>
      <c r="CL7" s="9" t="s">
        <v>523</v>
      </c>
      <c r="CM7" s="9" t="s">
        <v>523</v>
      </c>
      <c r="CN7" s="9" t="s">
        <v>523</v>
      </c>
      <c r="CO7" s="9" t="s">
        <v>523</v>
      </c>
      <c r="CP7" s="9" t="s">
        <v>522</v>
      </c>
      <c r="CQ7" s="9" t="s">
        <v>522</v>
      </c>
      <c r="CR7" s="9" t="s">
        <v>522</v>
      </c>
      <c r="CS7" s="9" t="s">
        <v>522</v>
      </c>
      <c r="CT7" s="9" t="s">
        <v>523</v>
      </c>
      <c r="CU7" s="9" t="s">
        <v>523</v>
      </c>
      <c r="CV7" s="9" t="s">
        <v>523</v>
      </c>
      <c r="CW7" s="9" t="s">
        <v>523</v>
      </c>
      <c r="CX7" s="9" t="s">
        <v>522</v>
      </c>
      <c r="CY7" s="9" t="s">
        <v>524</v>
      </c>
      <c r="CZ7" s="9" t="s">
        <v>524</v>
      </c>
      <c r="DA7" s="9" t="s">
        <v>524</v>
      </c>
      <c r="DB7" s="9" t="s">
        <v>523</v>
      </c>
      <c r="DC7" s="9" t="s">
        <v>524</v>
      </c>
      <c r="DD7" s="9" t="s">
        <v>524</v>
      </c>
      <c r="DE7" s="9" t="s">
        <v>522</v>
      </c>
      <c r="DF7" s="9" t="s">
        <v>523</v>
      </c>
      <c r="DG7" s="9" t="s">
        <v>523</v>
      </c>
      <c r="DH7" s="9" t="s">
        <v>523</v>
      </c>
      <c r="DI7" s="9" t="s">
        <v>524</v>
      </c>
      <c r="DJ7" s="9" t="s">
        <v>524</v>
      </c>
      <c r="DK7" s="9" t="s">
        <v>523</v>
      </c>
      <c r="DL7" s="9" t="s">
        <v>523</v>
      </c>
      <c r="DM7" s="9" t="s">
        <v>522</v>
      </c>
      <c r="DN7" s="9" t="s">
        <v>522</v>
      </c>
      <c r="DO7" s="9" t="s">
        <v>523</v>
      </c>
      <c r="DP7" s="9" t="s">
        <v>523</v>
      </c>
      <c r="DQ7" s="9" t="s">
        <v>523</v>
      </c>
      <c r="DR7" s="9" t="s">
        <v>523</v>
      </c>
      <c r="DS7" s="9" t="s">
        <v>523</v>
      </c>
      <c r="DT7" s="9" t="s">
        <v>523</v>
      </c>
      <c r="DU7" s="9" t="s">
        <v>522</v>
      </c>
      <c r="DV7" s="9" t="s">
        <v>523</v>
      </c>
      <c r="DW7" s="9" t="s">
        <v>523</v>
      </c>
      <c r="DX7" s="9" t="s">
        <v>524</v>
      </c>
      <c r="DY7" s="9" t="s">
        <v>523</v>
      </c>
      <c r="DZ7" s="9" t="s">
        <v>523</v>
      </c>
      <c r="EA7" s="9" t="s">
        <v>524</v>
      </c>
      <c r="EB7" s="9" t="s">
        <v>523</v>
      </c>
      <c r="EC7" s="9" t="s">
        <v>523</v>
      </c>
      <c r="ED7" s="9" t="s">
        <v>523</v>
      </c>
      <c r="EE7" s="9" t="s">
        <v>524</v>
      </c>
      <c r="EF7" s="9" t="s">
        <v>524</v>
      </c>
      <c r="EG7" s="9" t="s">
        <v>522</v>
      </c>
      <c r="EH7" s="9" t="s">
        <v>523</v>
      </c>
      <c r="EI7" s="9" t="s">
        <v>523</v>
      </c>
      <c r="EJ7" s="9" t="s">
        <v>523</v>
      </c>
      <c r="EK7" s="9" t="s">
        <v>523</v>
      </c>
      <c r="EL7" s="9" t="s">
        <v>523</v>
      </c>
      <c r="EM7" s="9" t="s">
        <v>523</v>
      </c>
      <c r="EN7" s="9" t="s">
        <v>522</v>
      </c>
      <c r="EO7" s="9" t="s">
        <v>522</v>
      </c>
      <c r="EP7" s="9" t="s">
        <v>522</v>
      </c>
      <c r="EQ7" s="9" t="s">
        <v>522</v>
      </c>
      <c r="ER7" s="9" t="s">
        <v>524</v>
      </c>
      <c r="ES7" s="9" t="s">
        <v>522</v>
      </c>
      <c r="ET7" s="9" t="s">
        <v>522</v>
      </c>
      <c r="EU7" s="9" t="s">
        <v>522</v>
      </c>
      <c r="EV7" s="9" t="s">
        <v>523</v>
      </c>
      <c r="EW7" s="9" t="s">
        <v>523</v>
      </c>
      <c r="EX7" s="9" t="s">
        <v>523</v>
      </c>
      <c r="EY7" s="9" t="s">
        <v>522</v>
      </c>
      <c r="EZ7" s="9" t="s">
        <v>522</v>
      </c>
      <c r="FA7" s="9" t="s">
        <v>524</v>
      </c>
      <c r="FB7" s="9" t="s">
        <v>523</v>
      </c>
      <c r="FC7" s="9" t="s">
        <v>524</v>
      </c>
      <c r="FD7" s="9" t="s">
        <v>524</v>
      </c>
      <c r="FE7" s="9" t="s">
        <v>524</v>
      </c>
      <c r="FF7" s="9" t="s">
        <v>523</v>
      </c>
      <c r="FG7" s="9" t="s">
        <v>524</v>
      </c>
      <c r="FH7" s="9" t="s">
        <v>524</v>
      </c>
      <c r="FI7" s="9" t="s">
        <v>525</v>
      </c>
      <c r="FJ7" s="199"/>
      <c r="FK7" s="1"/>
      <c r="FL7" s="10" t="s">
        <v>524</v>
      </c>
      <c r="FM7" s="10" t="s">
        <v>523</v>
      </c>
      <c r="FN7" s="10" t="s">
        <v>524</v>
      </c>
      <c r="FO7" s="10" t="s">
        <v>524</v>
      </c>
      <c r="FP7" s="10" t="s">
        <v>524</v>
      </c>
      <c r="FQ7" s="10" t="s">
        <v>524</v>
      </c>
      <c r="FR7" s="10" t="s">
        <v>524</v>
      </c>
      <c r="FS7" s="10" t="s">
        <v>524</v>
      </c>
      <c r="FT7" s="202"/>
    </row>
    <row r="8" spans="1:176" ht="15" hidden="1" customHeight="1" x14ac:dyDescent="0.3">
      <c r="A8" s="199"/>
      <c r="B8" s="199"/>
      <c r="C8" s="9" t="s">
        <v>526</v>
      </c>
      <c r="D8" s="9" t="s">
        <v>526</v>
      </c>
      <c r="E8" s="9" t="s">
        <v>526</v>
      </c>
      <c r="F8" s="9" t="s">
        <v>527</v>
      </c>
      <c r="G8" s="9" t="s">
        <v>527</v>
      </c>
      <c r="H8" s="9" t="s">
        <v>526</v>
      </c>
      <c r="I8" s="9" t="s">
        <v>526</v>
      </c>
      <c r="J8" s="9" t="s">
        <v>527</v>
      </c>
      <c r="K8" s="9" t="s">
        <v>527</v>
      </c>
      <c r="L8" s="9" t="s">
        <v>527</v>
      </c>
      <c r="M8" s="9" t="s">
        <v>527</v>
      </c>
      <c r="N8" s="9" t="s">
        <v>527</v>
      </c>
      <c r="O8" s="9" t="s">
        <v>527</v>
      </c>
      <c r="P8" s="9" t="s">
        <v>527</v>
      </c>
      <c r="Q8" s="9" t="s">
        <v>527</v>
      </c>
      <c r="R8" s="9" t="s">
        <v>526</v>
      </c>
      <c r="S8" s="9" t="s">
        <v>526</v>
      </c>
      <c r="T8" s="9" t="s">
        <v>527</v>
      </c>
      <c r="U8" s="9" t="s">
        <v>527</v>
      </c>
      <c r="V8" s="9" t="s">
        <v>527</v>
      </c>
      <c r="W8" s="9" t="s">
        <v>527</v>
      </c>
      <c r="X8" s="9" t="s">
        <v>526</v>
      </c>
      <c r="Y8" s="9" t="s">
        <v>526</v>
      </c>
      <c r="Z8" s="9" t="s">
        <v>526</v>
      </c>
      <c r="AA8" s="9" t="s">
        <v>527</v>
      </c>
      <c r="AB8" s="9" t="s">
        <v>526</v>
      </c>
      <c r="AC8" s="9" t="s">
        <v>526</v>
      </c>
      <c r="AD8" s="9" t="s">
        <v>526</v>
      </c>
      <c r="AE8" s="9" t="s">
        <v>526</v>
      </c>
      <c r="AF8" s="9" t="s">
        <v>527</v>
      </c>
      <c r="AG8" s="9" t="s">
        <v>527</v>
      </c>
      <c r="AH8" s="9" t="s">
        <v>527</v>
      </c>
      <c r="AI8" s="9" t="s">
        <v>526</v>
      </c>
      <c r="AJ8" s="9" t="s">
        <v>526</v>
      </c>
      <c r="AK8" s="9" t="s">
        <v>527</v>
      </c>
      <c r="AL8" s="9" t="s">
        <v>527</v>
      </c>
      <c r="AM8" s="9" t="s">
        <v>527</v>
      </c>
      <c r="AN8" s="9" t="s">
        <v>526</v>
      </c>
      <c r="AO8" s="9" t="s">
        <v>526</v>
      </c>
      <c r="AP8" s="9" t="s">
        <v>526</v>
      </c>
      <c r="AQ8" s="9" t="s">
        <v>526</v>
      </c>
      <c r="AR8" s="9" t="s">
        <v>526</v>
      </c>
      <c r="AS8" s="9" t="s">
        <v>526</v>
      </c>
      <c r="AT8" s="9" t="s">
        <v>526</v>
      </c>
      <c r="AU8" s="9" t="s">
        <v>526</v>
      </c>
      <c r="AV8" s="9" t="s">
        <v>527</v>
      </c>
      <c r="AW8" s="9" t="s">
        <v>527</v>
      </c>
      <c r="AX8" s="9" t="s">
        <v>527</v>
      </c>
      <c r="AY8" s="9" t="s">
        <v>526</v>
      </c>
      <c r="AZ8" s="9" t="s">
        <v>526</v>
      </c>
      <c r="BA8" s="9" t="s">
        <v>526</v>
      </c>
      <c r="BB8" s="9" t="s">
        <v>526</v>
      </c>
      <c r="BC8" s="9" t="s">
        <v>526</v>
      </c>
      <c r="BD8" s="9" t="s">
        <v>526</v>
      </c>
      <c r="BE8" s="9" t="s">
        <v>526</v>
      </c>
      <c r="BF8" s="9" t="s">
        <v>526</v>
      </c>
      <c r="BG8" s="9" t="s">
        <v>526</v>
      </c>
      <c r="BH8" s="9" t="s">
        <v>526</v>
      </c>
      <c r="BI8" s="9" t="s">
        <v>526</v>
      </c>
      <c r="BJ8" s="9" t="s">
        <v>527</v>
      </c>
      <c r="BK8" s="9" t="s">
        <v>527</v>
      </c>
      <c r="BL8" s="9" t="s">
        <v>527</v>
      </c>
      <c r="BM8" s="9" t="s">
        <v>527</v>
      </c>
      <c r="BN8" s="9" t="s">
        <v>527</v>
      </c>
      <c r="BO8" s="9" t="s">
        <v>527</v>
      </c>
      <c r="BP8" s="9" t="s">
        <v>526</v>
      </c>
      <c r="BQ8" s="9" t="s">
        <v>527</v>
      </c>
      <c r="BR8" s="9" t="s">
        <v>527</v>
      </c>
      <c r="BS8" s="9" t="s">
        <v>527</v>
      </c>
      <c r="BT8" s="9" t="s">
        <v>527</v>
      </c>
      <c r="BU8" s="9" t="s">
        <v>527</v>
      </c>
      <c r="BV8" s="9" t="s">
        <v>527</v>
      </c>
      <c r="BW8" s="9" t="s">
        <v>527</v>
      </c>
      <c r="BX8" s="9" t="s">
        <v>527</v>
      </c>
      <c r="BY8" s="9" t="s">
        <v>527</v>
      </c>
      <c r="BZ8" s="9" t="s">
        <v>526</v>
      </c>
      <c r="CA8" s="9" t="s">
        <v>527</v>
      </c>
      <c r="CB8" s="9" t="s">
        <v>527</v>
      </c>
      <c r="CC8" s="9" t="s">
        <v>526</v>
      </c>
      <c r="CD8" s="9" t="s">
        <v>526</v>
      </c>
      <c r="CE8" s="9" t="s">
        <v>526</v>
      </c>
      <c r="CF8" s="9" t="s">
        <v>526</v>
      </c>
      <c r="CG8" s="9" t="s">
        <v>526</v>
      </c>
      <c r="CH8" s="9" t="s">
        <v>526</v>
      </c>
      <c r="CI8" s="9" t="s">
        <v>527</v>
      </c>
      <c r="CJ8" s="9" t="s">
        <v>527</v>
      </c>
      <c r="CK8" s="9" t="s">
        <v>527</v>
      </c>
      <c r="CL8" s="9" t="s">
        <v>527</v>
      </c>
      <c r="CM8" s="9" t="s">
        <v>527</v>
      </c>
      <c r="CN8" s="9" t="s">
        <v>527</v>
      </c>
      <c r="CO8" s="9" t="s">
        <v>527</v>
      </c>
      <c r="CP8" s="9" t="s">
        <v>527</v>
      </c>
      <c r="CQ8" s="9" t="s">
        <v>527</v>
      </c>
      <c r="CR8" s="9" t="s">
        <v>527</v>
      </c>
      <c r="CS8" s="9" t="s">
        <v>527</v>
      </c>
      <c r="CT8" s="9" t="s">
        <v>527</v>
      </c>
      <c r="CU8" s="9" t="s">
        <v>527</v>
      </c>
      <c r="CV8" s="9" t="s">
        <v>528</v>
      </c>
      <c r="CW8" s="9" t="s">
        <v>529</v>
      </c>
      <c r="CX8" s="9" t="s">
        <v>528</v>
      </c>
      <c r="CY8" s="9" t="s">
        <v>529</v>
      </c>
      <c r="CZ8" s="9" t="s">
        <v>528</v>
      </c>
      <c r="DA8" s="9" t="s">
        <v>526</v>
      </c>
      <c r="DB8" s="9" t="s">
        <v>526</v>
      </c>
      <c r="DC8" s="9" t="s">
        <v>526</v>
      </c>
      <c r="DD8" s="9" t="s">
        <v>526</v>
      </c>
      <c r="DE8" s="9" t="s">
        <v>526</v>
      </c>
      <c r="DF8" s="9" t="s">
        <v>526</v>
      </c>
      <c r="DG8" s="9" t="s">
        <v>526</v>
      </c>
      <c r="DH8" s="9" t="s">
        <v>526</v>
      </c>
      <c r="DI8" s="9" t="s">
        <v>526</v>
      </c>
      <c r="DJ8" s="9" t="s">
        <v>526</v>
      </c>
      <c r="DK8" s="9" t="s">
        <v>526</v>
      </c>
      <c r="DL8" s="9" t="s">
        <v>526</v>
      </c>
      <c r="DM8" s="9" t="s">
        <v>528</v>
      </c>
      <c r="DN8" s="9" t="s">
        <v>528</v>
      </c>
      <c r="DO8" s="9" t="s">
        <v>529</v>
      </c>
      <c r="DP8" s="9" t="s">
        <v>529</v>
      </c>
      <c r="DQ8" s="9" t="s">
        <v>527</v>
      </c>
      <c r="DR8" s="9" t="s">
        <v>527</v>
      </c>
      <c r="DS8" s="9" t="s">
        <v>527</v>
      </c>
      <c r="DT8" s="9" t="s">
        <v>527</v>
      </c>
      <c r="DU8" s="9" t="s">
        <v>528</v>
      </c>
      <c r="DV8" s="9" t="s">
        <v>526</v>
      </c>
      <c r="DW8" s="9" t="s">
        <v>526</v>
      </c>
      <c r="DX8" s="9" t="s">
        <v>526</v>
      </c>
      <c r="DY8" s="9" t="s">
        <v>526</v>
      </c>
      <c r="DZ8" s="9" t="s">
        <v>526</v>
      </c>
      <c r="EA8" s="9" t="s">
        <v>526</v>
      </c>
      <c r="EB8" s="9" t="s">
        <v>526</v>
      </c>
      <c r="EC8" s="9" t="s">
        <v>526</v>
      </c>
      <c r="ED8" s="9" t="s">
        <v>526</v>
      </c>
      <c r="EE8" s="9" t="s">
        <v>529</v>
      </c>
      <c r="EF8" s="9" t="s">
        <v>529</v>
      </c>
      <c r="EG8" s="9" t="s">
        <v>528</v>
      </c>
      <c r="EH8" s="9" t="s">
        <v>529</v>
      </c>
      <c r="EI8" s="9" t="s">
        <v>529</v>
      </c>
      <c r="EJ8" s="9" t="s">
        <v>529</v>
      </c>
      <c r="EK8" s="9" t="s">
        <v>529</v>
      </c>
      <c r="EL8" s="9" t="s">
        <v>526</v>
      </c>
      <c r="EM8" s="9" t="s">
        <v>526</v>
      </c>
      <c r="EN8" s="9" t="s">
        <v>526</v>
      </c>
      <c r="EO8" s="9" t="s">
        <v>526</v>
      </c>
      <c r="EP8" s="9" t="s">
        <v>526</v>
      </c>
      <c r="EQ8" s="9" t="s">
        <v>526</v>
      </c>
      <c r="ER8" s="9" t="s">
        <v>529</v>
      </c>
      <c r="ES8" s="9" t="s">
        <v>528</v>
      </c>
      <c r="ET8" s="9" t="s">
        <v>528</v>
      </c>
      <c r="EU8" s="9" t="s">
        <v>528</v>
      </c>
      <c r="EV8" s="9" t="s">
        <v>526</v>
      </c>
      <c r="EW8" s="9" t="s">
        <v>529</v>
      </c>
      <c r="EX8" s="9" t="s">
        <v>529</v>
      </c>
      <c r="EY8" s="9" t="s">
        <v>528</v>
      </c>
      <c r="EZ8" s="9" t="s">
        <v>528</v>
      </c>
      <c r="FA8" s="9" t="s">
        <v>526</v>
      </c>
      <c r="FB8" s="9" t="s">
        <v>526</v>
      </c>
      <c r="FC8" s="9" t="s">
        <v>527</v>
      </c>
      <c r="FD8" s="9" t="s">
        <v>527</v>
      </c>
      <c r="FE8" s="9" t="s">
        <v>527</v>
      </c>
      <c r="FF8" s="9" t="s">
        <v>527</v>
      </c>
      <c r="FG8" s="9" t="s">
        <v>527</v>
      </c>
      <c r="FH8" s="9" t="s">
        <v>527</v>
      </c>
      <c r="FI8" s="9" t="s">
        <v>527</v>
      </c>
      <c r="FJ8" s="199"/>
      <c r="FK8" s="1"/>
      <c r="FL8" s="10" t="s">
        <v>526</v>
      </c>
      <c r="FM8" s="10" t="s">
        <v>526</v>
      </c>
      <c r="FN8" s="10" t="s">
        <v>526</v>
      </c>
      <c r="FO8" s="10" t="s">
        <v>526</v>
      </c>
      <c r="FP8" s="10" t="s">
        <v>527</v>
      </c>
      <c r="FQ8" s="10" t="s">
        <v>527</v>
      </c>
      <c r="FR8" s="10" t="s">
        <v>526</v>
      </c>
      <c r="FS8" s="10" t="s">
        <v>526</v>
      </c>
      <c r="FT8" s="202"/>
    </row>
    <row r="9" spans="1:176" ht="40.049999999999997" customHeight="1" x14ac:dyDescent="0.3">
      <c r="A9" s="199"/>
      <c r="B9" s="199"/>
      <c r="C9" s="11" t="s">
        <v>530</v>
      </c>
      <c r="D9" s="11" t="s">
        <v>194</v>
      </c>
      <c r="E9" s="11" t="s">
        <v>194</v>
      </c>
      <c r="F9" s="11" t="s">
        <v>194</v>
      </c>
      <c r="G9" s="11" t="s">
        <v>194</v>
      </c>
      <c r="H9" s="11" t="s">
        <v>81</v>
      </c>
      <c r="I9" s="11" t="s">
        <v>81</v>
      </c>
      <c r="J9" s="11" t="s">
        <v>110</v>
      </c>
      <c r="K9" s="11" t="s">
        <v>110</v>
      </c>
      <c r="L9" s="11" t="s">
        <v>71</v>
      </c>
      <c r="M9" s="11" t="s">
        <v>71</v>
      </c>
      <c r="N9" s="11" t="s">
        <v>71</v>
      </c>
      <c r="O9" s="11" t="s">
        <v>71</v>
      </c>
      <c r="P9" s="11" t="s">
        <v>71</v>
      </c>
      <c r="Q9" s="11" t="s">
        <v>71</v>
      </c>
      <c r="R9" s="11" t="s">
        <v>71</v>
      </c>
      <c r="S9" s="11" t="s">
        <v>71</v>
      </c>
      <c r="T9" s="11" t="s">
        <v>437</v>
      </c>
      <c r="U9" s="11" t="s">
        <v>437</v>
      </c>
      <c r="V9" s="11" t="s">
        <v>437</v>
      </c>
      <c r="W9" s="11" t="s">
        <v>437</v>
      </c>
      <c r="X9" s="11" t="s">
        <v>531</v>
      </c>
      <c r="Y9" s="11" t="s">
        <v>184</v>
      </c>
      <c r="Z9" s="11" t="s">
        <v>184</v>
      </c>
      <c r="AA9" s="11" t="s">
        <v>184</v>
      </c>
      <c r="AB9" s="11" t="s">
        <v>46</v>
      </c>
      <c r="AC9" s="11" t="s">
        <v>46</v>
      </c>
      <c r="AD9" s="11" t="s">
        <v>46</v>
      </c>
      <c r="AE9" s="11" t="s">
        <v>46</v>
      </c>
      <c r="AF9" s="11" t="s">
        <v>46</v>
      </c>
      <c r="AG9" s="11" t="s">
        <v>46</v>
      </c>
      <c r="AH9" s="11" t="s">
        <v>46</v>
      </c>
      <c r="AI9" s="11" t="s">
        <v>532</v>
      </c>
      <c r="AJ9" s="11" t="s">
        <v>533</v>
      </c>
      <c r="AK9" s="11" t="s">
        <v>307</v>
      </c>
      <c r="AL9" s="11" t="s">
        <v>340</v>
      </c>
      <c r="AM9" s="11" t="s">
        <v>340</v>
      </c>
      <c r="AN9" s="11" t="s">
        <v>200</v>
      </c>
      <c r="AO9" s="11" t="s">
        <v>200</v>
      </c>
      <c r="AP9" s="11" t="s">
        <v>293</v>
      </c>
      <c r="AQ9" s="11" t="s">
        <v>534</v>
      </c>
      <c r="AR9" s="11" t="s">
        <v>534</v>
      </c>
      <c r="AS9" s="11" t="s">
        <v>535</v>
      </c>
      <c r="AT9" s="11" t="s">
        <v>536</v>
      </c>
      <c r="AU9" s="11" t="s">
        <v>537</v>
      </c>
      <c r="AV9" s="11" t="s">
        <v>68</v>
      </c>
      <c r="AW9" s="11" t="s">
        <v>68</v>
      </c>
      <c r="AX9" s="11" t="s">
        <v>68</v>
      </c>
      <c r="AY9" s="11" t="s">
        <v>30</v>
      </c>
      <c r="AZ9" s="11" t="s">
        <v>30</v>
      </c>
      <c r="BA9" s="11" t="s">
        <v>30</v>
      </c>
      <c r="BB9" s="11" t="s">
        <v>30</v>
      </c>
      <c r="BC9" s="11" t="s">
        <v>30</v>
      </c>
      <c r="BD9" s="11" t="s">
        <v>30</v>
      </c>
      <c r="BE9" s="11" t="s">
        <v>30</v>
      </c>
      <c r="BF9" s="11" t="s">
        <v>30</v>
      </c>
      <c r="BG9" s="11" t="s">
        <v>538</v>
      </c>
      <c r="BH9" s="11" t="s">
        <v>538</v>
      </c>
      <c r="BI9" s="11" t="s">
        <v>539</v>
      </c>
      <c r="BJ9" s="11" t="s">
        <v>51</v>
      </c>
      <c r="BK9" s="11" t="s">
        <v>51</v>
      </c>
      <c r="BL9" s="11" t="s">
        <v>51</v>
      </c>
      <c r="BM9" s="11" t="s">
        <v>59</v>
      </c>
      <c r="BN9" s="11" t="s">
        <v>59</v>
      </c>
      <c r="BO9" s="11" t="s">
        <v>59</v>
      </c>
      <c r="BP9" s="11" t="s">
        <v>59</v>
      </c>
      <c r="BQ9" s="11" t="s">
        <v>59</v>
      </c>
      <c r="BR9" s="11" t="s">
        <v>59</v>
      </c>
      <c r="BS9" s="11" t="s">
        <v>59</v>
      </c>
      <c r="BT9" s="11" t="s">
        <v>59</v>
      </c>
      <c r="BU9" s="11" t="s">
        <v>59</v>
      </c>
      <c r="BV9" s="11" t="s">
        <v>59</v>
      </c>
      <c r="BW9" s="11" t="s">
        <v>59</v>
      </c>
      <c r="BX9" s="11" t="s">
        <v>59</v>
      </c>
      <c r="BY9" s="11" t="s">
        <v>59</v>
      </c>
      <c r="BZ9" s="11" t="s">
        <v>59</v>
      </c>
      <c r="CA9" s="11" t="s">
        <v>540</v>
      </c>
      <c r="CB9" s="11" t="s">
        <v>540</v>
      </c>
      <c r="CC9" s="11" t="s">
        <v>541</v>
      </c>
      <c r="CD9" s="11" t="s">
        <v>87</v>
      </c>
      <c r="CE9" s="11" t="s">
        <v>87</v>
      </c>
      <c r="CF9" s="11" t="s">
        <v>87</v>
      </c>
      <c r="CG9" s="11" t="s">
        <v>87</v>
      </c>
      <c r="CH9" s="11" t="s">
        <v>87</v>
      </c>
      <c r="CI9" s="11" t="s">
        <v>87</v>
      </c>
      <c r="CJ9" s="11" t="s">
        <v>87</v>
      </c>
      <c r="CK9" s="11" t="s">
        <v>87</v>
      </c>
      <c r="CL9" s="11" t="s">
        <v>87</v>
      </c>
      <c r="CM9" s="11" t="s">
        <v>87</v>
      </c>
      <c r="CN9" s="11" t="s">
        <v>87</v>
      </c>
      <c r="CO9" s="11" t="s">
        <v>87</v>
      </c>
      <c r="CP9" s="11" t="s">
        <v>98</v>
      </c>
      <c r="CQ9" s="11" t="s">
        <v>98</v>
      </c>
      <c r="CR9" s="11" t="s">
        <v>98</v>
      </c>
      <c r="CS9" s="11" t="s">
        <v>98</v>
      </c>
      <c r="CT9" s="11" t="s">
        <v>107</v>
      </c>
      <c r="CU9" s="11" t="s">
        <v>107</v>
      </c>
      <c r="CV9" s="11" t="s">
        <v>542</v>
      </c>
      <c r="CW9" s="11" t="s">
        <v>543</v>
      </c>
      <c r="CX9" s="11" t="s">
        <v>544</v>
      </c>
      <c r="CY9" s="11" t="s">
        <v>545</v>
      </c>
      <c r="CZ9" s="11" t="s">
        <v>546</v>
      </c>
      <c r="DA9" s="11" t="s">
        <v>547</v>
      </c>
      <c r="DB9" s="11" t="s">
        <v>512</v>
      </c>
      <c r="DC9" s="11" t="s">
        <v>81</v>
      </c>
      <c r="DD9" s="11" t="s">
        <v>81</v>
      </c>
      <c r="DE9" s="11" t="s">
        <v>532</v>
      </c>
      <c r="DF9" s="11" t="s">
        <v>548</v>
      </c>
      <c r="DG9" s="11" t="s">
        <v>549</v>
      </c>
      <c r="DH9" s="11" t="s">
        <v>550</v>
      </c>
      <c r="DI9" s="11" t="s">
        <v>551</v>
      </c>
      <c r="DJ9" s="11" t="s">
        <v>552</v>
      </c>
      <c r="DK9" s="11" t="s">
        <v>553</v>
      </c>
      <c r="DL9" s="11" t="s">
        <v>554</v>
      </c>
      <c r="DM9" s="11" t="s">
        <v>555</v>
      </c>
      <c r="DN9" s="11" t="s">
        <v>556</v>
      </c>
      <c r="DO9" s="11" t="s">
        <v>557</v>
      </c>
      <c r="DP9" s="11" t="s">
        <v>558</v>
      </c>
      <c r="DQ9" s="11" t="s">
        <v>559</v>
      </c>
      <c r="DR9" s="11" t="s">
        <v>559</v>
      </c>
      <c r="DS9" s="11" t="s">
        <v>559</v>
      </c>
      <c r="DT9" s="11" t="s">
        <v>559</v>
      </c>
      <c r="DU9" s="11" t="s">
        <v>560</v>
      </c>
      <c r="DV9" s="11" t="s">
        <v>191</v>
      </c>
      <c r="DW9" s="11" t="s">
        <v>561</v>
      </c>
      <c r="DX9" s="11" t="s">
        <v>562</v>
      </c>
      <c r="DY9" s="11" t="s">
        <v>563</v>
      </c>
      <c r="DZ9" s="11" t="s">
        <v>564</v>
      </c>
      <c r="EA9" s="11" t="s">
        <v>564</v>
      </c>
      <c r="EB9" s="11" t="s">
        <v>564</v>
      </c>
      <c r="EC9" s="11" t="s">
        <v>564</v>
      </c>
      <c r="ED9" s="11" t="s">
        <v>565</v>
      </c>
      <c r="EE9" s="11" t="s">
        <v>566</v>
      </c>
      <c r="EF9" s="11" t="s">
        <v>566</v>
      </c>
      <c r="EG9" s="11" t="s">
        <v>59</v>
      </c>
      <c r="EH9" s="11" t="s">
        <v>59</v>
      </c>
      <c r="EI9" s="11" t="s">
        <v>59</v>
      </c>
      <c r="EJ9" s="11" t="s">
        <v>59</v>
      </c>
      <c r="EK9" s="11" t="s">
        <v>59</v>
      </c>
      <c r="EL9" s="11" t="s">
        <v>567</v>
      </c>
      <c r="EM9" s="11" t="s">
        <v>567</v>
      </c>
      <c r="EN9" s="11" t="s">
        <v>568</v>
      </c>
      <c r="EO9" s="11" t="s">
        <v>568</v>
      </c>
      <c r="EP9" s="11" t="s">
        <v>568</v>
      </c>
      <c r="EQ9" s="11" t="s">
        <v>568</v>
      </c>
      <c r="ER9" s="11" t="s">
        <v>254</v>
      </c>
      <c r="ES9" s="11" t="s">
        <v>280</v>
      </c>
      <c r="ET9" s="11" t="s">
        <v>569</v>
      </c>
      <c r="EU9" s="11" t="s">
        <v>87</v>
      </c>
      <c r="EV9" s="11" t="s">
        <v>87</v>
      </c>
      <c r="EW9" s="11" t="s">
        <v>87</v>
      </c>
      <c r="EX9" s="11" t="s">
        <v>87</v>
      </c>
      <c r="EY9" s="11" t="s">
        <v>87</v>
      </c>
      <c r="EZ9" s="11" t="s">
        <v>570</v>
      </c>
      <c r="FA9" s="11" t="s">
        <v>571</v>
      </c>
      <c r="FB9" s="11" t="s">
        <v>571</v>
      </c>
      <c r="FC9" s="11" t="s">
        <v>572</v>
      </c>
      <c r="FD9" s="11" t="s">
        <v>251</v>
      </c>
      <c r="FE9" s="11" t="s">
        <v>251</v>
      </c>
      <c r="FF9" s="11" t="s">
        <v>573</v>
      </c>
      <c r="FG9" s="11" t="s">
        <v>574</v>
      </c>
      <c r="FH9" s="11" t="s">
        <v>575</v>
      </c>
      <c r="FI9" s="11" t="s">
        <v>576</v>
      </c>
      <c r="FJ9" s="199"/>
      <c r="FK9" s="1"/>
      <c r="FL9" s="12" t="s">
        <v>578</v>
      </c>
      <c r="FM9" s="12" t="s">
        <v>579</v>
      </c>
      <c r="FN9" s="12" t="s">
        <v>580</v>
      </c>
      <c r="FO9" s="12" t="s">
        <v>581</v>
      </c>
      <c r="FP9" s="12" t="s">
        <v>582</v>
      </c>
      <c r="FQ9" s="12" t="s">
        <v>583</v>
      </c>
      <c r="FR9" s="12" t="s">
        <v>571</v>
      </c>
      <c r="FS9" s="12" t="s">
        <v>571</v>
      </c>
      <c r="FT9" s="202"/>
    </row>
    <row r="10" spans="1:176" ht="40.049999999999997" customHeight="1" x14ac:dyDescent="0.3">
      <c r="A10" s="199"/>
      <c r="B10" s="199"/>
      <c r="C10" s="9" t="s">
        <v>270</v>
      </c>
      <c r="D10" s="9" t="s">
        <v>195</v>
      </c>
      <c r="E10" s="9" t="s">
        <v>584</v>
      </c>
      <c r="F10" s="9" t="s">
        <v>585</v>
      </c>
      <c r="G10" s="9" t="s">
        <v>586</v>
      </c>
      <c r="H10" s="9" t="s">
        <v>321</v>
      </c>
      <c r="I10" s="9" t="s">
        <v>587</v>
      </c>
      <c r="J10" s="9" t="s">
        <v>588</v>
      </c>
      <c r="K10" s="9" t="s">
        <v>589</v>
      </c>
      <c r="L10" s="9" t="s">
        <v>590</v>
      </c>
      <c r="M10" s="9" t="s">
        <v>591</v>
      </c>
      <c r="N10" s="9" t="s">
        <v>592</v>
      </c>
      <c r="O10" s="9" t="s">
        <v>593</v>
      </c>
      <c r="P10" s="9" t="s">
        <v>594</v>
      </c>
      <c r="Q10" s="9" t="s">
        <v>595</v>
      </c>
      <c r="R10" s="9" t="s">
        <v>286</v>
      </c>
      <c r="S10" s="9" t="s">
        <v>596</v>
      </c>
      <c r="T10" s="9" t="s">
        <v>597</v>
      </c>
      <c r="U10" s="9" t="s">
        <v>598</v>
      </c>
      <c r="V10" s="9" t="s">
        <v>599</v>
      </c>
      <c r="W10" s="9" t="s">
        <v>600</v>
      </c>
      <c r="X10" s="9" t="s">
        <v>601</v>
      </c>
      <c r="Y10" s="9" t="s">
        <v>602</v>
      </c>
      <c r="Z10" s="9" t="s">
        <v>603</v>
      </c>
      <c r="AA10" s="9" t="s">
        <v>185</v>
      </c>
      <c r="AB10" s="9" t="s">
        <v>604</v>
      </c>
      <c r="AC10" s="9" t="s">
        <v>605</v>
      </c>
      <c r="AD10" s="9" t="s">
        <v>606</v>
      </c>
      <c r="AE10" s="9" t="s">
        <v>178</v>
      </c>
      <c r="AF10" s="9" t="s">
        <v>607</v>
      </c>
      <c r="AG10" s="9" t="s">
        <v>608</v>
      </c>
      <c r="AH10" s="9" t="s">
        <v>609</v>
      </c>
      <c r="AI10" s="9" t="s">
        <v>610</v>
      </c>
      <c r="AJ10" s="9" t="s">
        <v>611</v>
      </c>
      <c r="AK10" s="9" t="s">
        <v>308</v>
      </c>
      <c r="AL10" s="9" t="s">
        <v>612</v>
      </c>
      <c r="AM10" s="9" t="s">
        <v>613</v>
      </c>
      <c r="AN10" s="9" t="s">
        <v>614</v>
      </c>
      <c r="AO10" s="9" t="s">
        <v>201</v>
      </c>
      <c r="AP10" s="9" t="s">
        <v>293</v>
      </c>
      <c r="AQ10" s="9" t="s">
        <v>615</v>
      </c>
      <c r="AR10" s="9" t="s">
        <v>616</v>
      </c>
      <c r="AS10" s="9" t="s">
        <v>617</v>
      </c>
      <c r="AT10" s="9" t="s">
        <v>618</v>
      </c>
      <c r="AU10" s="9" t="s">
        <v>619</v>
      </c>
      <c r="AV10" s="9" t="s">
        <v>620</v>
      </c>
      <c r="AW10" s="9" t="s">
        <v>621</v>
      </c>
      <c r="AX10" s="9" t="s">
        <v>622</v>
      </c>
      <c r="AY10" s="9" t="s">
        <v>31</v>
      </c>
      <c r="AZ10" s="9" t="s">
        <v>623</v>
      </c>
      <c r="BA10" s="9" t="s">
        <v>624</v>
      </c>
      <c r="BB10" s="9" t="s">
        <v>454</v>
      </c>
      <c r="BC10" s="9" t="s">
        <v>625</v>
      </c>
      <c r="BD10" s="9" t="s">
        <v>626</v>
      </c>
      <c r="BE10" s="9" t="s">
        <v>627</v>
      </c>
      <c r="BF10" s="9" t="s">
        <v>628</v>
      </c>
      <c r="BG10" s="9" t="s">
        <v>629</v>
      </c>
      <c r="BH10" s="9" t="s">
        <v>630</v>
      </c>
      <c r="BI10" s="9" t="s">
        <v>631</v>
      </c>
      <c r="BJ10" s="9" t="s">
        <v>632</v>
      </c>
      <c r="BK10" s="9" t="s">
        <v>633</v>
      </c>
      <c r="BL10" s="9" t="s">
        <v>634</v>
      </c>
      <c r="BM10" s="9" t="s">
        <v>635</v>
      </c>
      <c r="BN10" s="9" t="s">
        <v>636</v>
      </c>
      <c r="BO10" s="9" t="s">
        <v>637</v>
      </c>
      <c r="BP10" s="9" t="s">
        <v>638</v>
      </c>
      <c r="BQ10" s="9" t="s">
        <v>639</v>
      </c>
      <c r="BR10" s="9" t="s">
        <v>640</v>
      </c>
      <c r="BS10" s="9" t="s">
        <v>641</v>
      </c>
      <c r="BT10" s="9" t="s">
        <v>642</v>
      </c>
      <c r="BU10" s="9" t="s">
        <v>643</v>
      </c>
      <c r="BV10" s="9" t="s">
        <v>644</v>
      </c>
      <c r="BW10" s="9" t="s">
        <v>645</v>
      </c>
      <c r="BX10" s="9" t="s">
        <v>646</v>
      </c>
      <c r="BY10" s="9" t="s">
        <v>647</v>
      </c>
      <c r="BZ10" s="9" t="s">
        <v>648</v>
      </c>
      <c r="CA10" s="9" t="s">
        <v>649</v>
      </c>
      <c r="CB10" s="9" t="s">
        <v>650</v>
      </c>
      <c r="CC10" s="9" t="s">
        <v>651</v>
      </c>
      <c r="CD10" s="9" t="s">
        <v>327</v>
      </c>
      <c r="CE10" s="9" t="s">
        <v>652</v>
      </c>
      <c r="CF10" s="9" t="s">
        <v>329</v>
      </c>
      <c r="CG10" s="9" t="s">
        <v>653</v>
      </c>
      <c r="CH10" s="9" t="s">
        <v>654</v>
      </c>
      <c r="CI10" s="9" t="s">
        <v>655</v>
      </c>
      <c r="CJ10" s="9" t="s">
        <v>656</v>
      </c>
      <c r="CK10" s="9" t="s">
        <v>657</v>
      </c>
      <c r="CL10" s="9" t="s">
        <v>658</v>
      </c>
      <c r="CM10" s="9" t="s">
        <v>659</v>
      </c>
      <c r="CN10" s="9" t="s">
        <v>660</v>
      </c>
      <c r="CO10" s="9" t="s">
        <v>661</v>
      </c>
      <c r="CP10" s="9" t="s">
        <v>662</v>
      </c>
      <c r="CQ10" s="9" t="s">
        <v>663</v>
      </c>
      <c r="CR10" s="9" t="s">
        <v>664</v>
      </c>
      <c r="CS10" s="9" t="s">
        <v>665</v>
      </c>
      <c r="CT10" s="9" t="s">
        <v>666</v>
      </c>
      <c r="CU10" s="9" t="s">
        <v>667</v>
      </c>
      <c r="CV10" s="9" t="s">
        <v>668</v>
      </c>
      <c r="CW10" s="9" t="s">
        <v>669</v>
      </c>
      <c r="CX10" s="9" t="s">
        <v>670</v>
      </c>
      <c r="CY10" s="9" t="s">
        <v>671</v>
      </c>
      <c r="CZ10" s="9" t="s">
        <v>672</v>
      </c>
      <c r="DA10" s="9" t="s">
        <v>673</v>
      </c>
      <c r="DB10" s="9" t="s">
        <v>513</v>
      </c>
      <c r="DC10" s="9" t="s">
        <v>674</v>
      </c>
      <c r="DD10" s="9" t="s">
        <v>675</v>
      </c>
      <c r="DE10" s="9" t="s">
        <v>676</v>
      </c>
      <c r="DF10" s="9" t="s">
        <v>677</v>
      </c>
      <c r="DG10" s="9" t="s">
        <v>678</v>
      </c>
      <c r="DH10" s="9" t="s">
        <v>679</v>
      </c>
      <c r="DI10" s="9" t="s">
        <v>680</v>
      </c>
      <c r="DJ10" s="9" t="s">
        <v>681</v>
      </c>
      <c r="DK10" s="9" t="s">
        <v>682</v>
      </c>
      <c r="DL10" s="9" t="s">
        <v>683</v>
      </c>
      <c r="DM10" s="9" t="s">
        <v>684</v>
      </c>
      <c r="DN10" s="9" t="s">
        <v>685</v>
      </c>
      <c r="DO10" s="9" t="s">
        <v>686</v>
      </c>
      <c r="DP10" s="9" t="s">
        <v>687</v>
      </c>
      <c r="DQ10" s="9" t="s">
        <v>688</v>
      </c>
      <c r="DR10" s="9" t="s">
        <v>689</v>
      </c>
      <c r="DS10" s="9" t="s">
        <v>690</v>
      </c>
      <c r="DT10" s="9" t="s">
        <v>691</v>
      </c>
      <c r="DU10" s="9" t="s">
        <v>692</v>
      </c>
      <c r="DV10" s="9" t="s">
        <v>192</v>
      </c>
      <c r="DW10" s="9" t="s">
        <v>693</v>
      </c>
      <c r="DX10" s="9" t="s">
        <v>694</v>
      </c>
      <c r="DY10" s="9" t="s">
        <v>695</v>
      </c>
      <c r="DZ10" s="9" t="s">
        <v>696</v>
      </c>
      <c r="EA10" s="9" t="s">
        <v>697</v>
      </c>
      <c r="EB10" s="9" t="s">
        <v>698</v>
      </c>
      <c r="EC10" s="9" t="s">
        <v>699</v>
      </c>
      <c r="ED10" s="9" t="s">
        <v>700</v>
      </c>
      <c r="EE10" s="9" t="s">
        <v>701</v>
      </c>
      <c r="EF10" s="9" t="s">
        <v>702</v>
      </c>
      <c r="EG10" s="9" t="s">
        <v>703</v>
      </c>
      <c r="EH10" s="9" t="s">
        <v>704</v>
      </c>
      <c r="EI10" s="9" t="s">
        <v>705</v>
      </c>
      <c r="EJ10" s="9" t="s">
        <v>706</v>
      </c>
      <c r="EK10" s="9" t="s">
        <v>707</v>
      </c>
      <c r="EL10" s="9" t="s">
        <v>708</v>
      </c>
      <c r="EM10" s="9" t="s">
        <v>709</v>
      </c>
      <c r="EN10" s="9" t="s">
        <v>710</v>
      </c>
      <c r="EO10" s="9" t="s">
        <v>711</v>
      </c>
      <c r="EP10" s="9" t="s">
        <v>712</v>
      </c>
      <c r="EQ10" s="9" t="s">
        <v>713</v>
      </c>
      <c r="ER10" s="9" t="s">
        <v>714</v>
      </c>
      <c r="ES10" s="9" t="s">
        <v>715</v>
      </c>
      <c r="ET10" s="9" t="s">
        <v>716</v>
      </c>
      <c r="EU10" s="9" t="s">
        <v>717</v>
      </c>
      <c r="EV10" s="9" t="s">
        <v>718</v>
      </c>
      <c r="EW10" s="9" t="s">
        <v>719</v>
      </c>
      <c r="EX10" s="9" t="s">
        <v>720</v>
      </c>
      <c r="EY10" s="9" t="s">
        <v>721</v>
      </c>
      <c r="EZ10" s="9" t="s">
        <v>722</v>
      </c>
      <c r="FA10" s="9" t="s">
        <v>723</v>
      </c>
      <c r="FB10" s="9" t="s">
        <v>724</v>
      </c>
      <c r="FC10" s="9" t="s">
        <v>725</v>
      </c>
      <c r="FD10" s="9" t="s">
        <v>726</v>
      </c>
      <c r="FE10" s="9" t="s">
        <v>727</v>
      </c>
      <c r="FF10" s="9" t="s">
        <v>728</v>
      </c>
      <c r="FG10" s="9" t="s">
        <v>729</v>
      </c>
      <c r="FH10" s="9" t="s">
        <v>730</v>
      </c>
      <c r="FI10" s="9" t="s">
        <v>731</v>
      </c>
      <c r="FJ10" s="199" t="s">
        <v>793</v>
      </c>
      <c r="FK10" s="1"/>
      <c r="FL10" s="10" t="s">
        <v>735</v>
      </c>
      <c r="FM10" s="10" t="s">
        <v>736</v>
      </c>
      <c r="FN10" s="10" t="s">
        <v>737</v>
      </c>
      <c r="FO10" s="10" t="s">
        <v>738</v>
      </c>
      <c r="FP10" s="10" t="s">
        <v>739</v>
      </c>
      <c r="FQ10" s="10" t="s">
        <v>740</v>
      </c>
      <c r="FR10" s="10" t="s">
        <v>741</v>
      </c>
      <c r="FS10" s="10" t="s">
        <v>742</v>
      </c>
      <c r="FT10" s="202" t="s">
        <v>793</v>
      </c>
    </row>
    <row r="11" spans="1:176" ht="24" customHeight="1" x14ac:dyDescent="0.3">
      <c r="A11" s="13" t="s">
        <v>43</v>
      </c>
      <c r="B11" s="13" t="s">
        <v>743</v>
      </c>
      <c r="C11" s="14">
        <v>-6.5</v>
      </c>
      <c r="D11" s="14">
        <v>16.8</v>
      </c>
      <c r="E11" s="14">
        <v>14.9</v>
      </c>
      <c r="F11" s="14"/>
      <c r="G11" s="14"/>
      <c r="H11" s="14">
        <v>0</v>
      </c>
      <c r="I11" s="14">
        <v>21.3</v>
      </c>
      <c r="J11" s="14"/>
      <c r="K11" s="14">
        <v>0</v>
      </c>
      <c r="L11" s="14">
        <v>16.600000000000001</v>
      </c>
      <c r="M11" s="14">
        <v>4.4000000000000004</v>
      </c>
      <c r="N11" s="14">
        <v>5.2</v>
      </c>
      <c r="O11" s="14">
        <v>49.5</v>
      </c>
      <c r="P11" s="14">
        <v>13.8</v>
      </c>
      <c r="Q11" s="14">
        <v>17.3</v>
      </c>
      <c r="R11" s="14">
        <v>48.3</v>
      </c>
      <c r="S11" s="14">
        <v>0</v>
      </c>
      <c r="T11" s="14"/>
      <c r="U11" s="14"/>
      <c r="V11" s="14"/>
      <c r="W11" s="14"/>
      <c r="X11" s="14">
        <v>3.2</v>
      </c>
      <c r="Y11" s="14">
        <v>0.8</v>
      </c>
      <c r="Z11" s="14">
        <v>0.6</v>
      </c>
      <c r="AA11" s="14">
        <v>2.4</v>
      </c>
      <c r="AB11" s="14">
        <v>-3.4</v>
      </c>
      <c r="AC11" s="14">
        <v>4</v>
      </c>
      <c r="AD11" s="14">
        <v>-1.7</v>
      </c>
      <c r="AE11" s="14"/>
      <c r="AF11" s="14"/>
      <c r="AG11" s="14">
        <v>0</v>
      </c>
      <c r="AH11" s="14"/>
      <c r="AI11" s="14">
        <v>-4.5</v>
      </c>
      <c r="AJ11" s="14">
        <v>-12.4</v>
      </c>
      <c r="AK11" s="14"/>
      <c r="AL11" s="14"/>
      <c r="AM11" s="14"/>
      <c r="AN11" s="14">
        <v>-0.9</v>
      </c>
      <c r="AO11" s="14">
        <v>0</v>
      </c>
      <c r="AP11" s="14">
        <v>2.7</v>
      </c>
      <c r="AQ11" s="14">
        <v>12.8</v>
      </c>
      <c r="AR11" s="14">
        <v>10.6</v>
      </c>
      <c r="AS11" s="14">
        <v>-0.9</v>
      </c>
      <c r="AT11" s="14">
        <v>1.6</v>
      </c>
      <c r="AU11" s="14">
        <v>-0.1</v>
      </c>
      <c r="AV11" s="14">
        <v>37.4</v>
      </c>
      <c r="AW11" s="14">
        <v>-9.3000000000000007</v>
      </c>
      <c r="AX11" s="14">
        <v>-41.3</v>
      </c>
      <c r="AY11" s="14">
        <v>-4.7</v>
      </c>
      <c r="AZ11" s="14">
        <v>-1.3</v>
      </c>
      <c r="BA11" s="14">
        <v>0.4</v>
      </c>
      <c r="BB11" s="14">
        <v>-1.1000000000000001</v>
      </c>
      <c r="BC11" s="14">
        <v>1.8</v>
      </c>
      <c r="BD11" s="14">
        <v>0.5</v>
      </c>
      <c r="BE11" s="14">
        <v>0</v>
      </c>
      <c r="BF11" s="14">
        <v>-1.3</v>
      </c>
      <c r="BG11" s="14"/>
      <c r="BH11" s="14"/>
      <c r="BI11" s="14">
        <v>0</v>
      </c>
      <c r="BJ11" s="14">
        <v>-0.6</v>
      </c>
      <c r="BK11" s="14"/>
      <c r="BL11" s="14">
        <v>0</v>
      </c>
      <c r="BM11" s="14"/>
      <c r="BN11" s="14"/>
      <c r="BO11" s="14"/>
      <c r="BP11" s="14">
        <v>1.2</v>
      </c>
      <c r="BQ11" s="14">
        <v>-11.6</v>
      </c>
      <c r="BR11" s="14">
        <v>-12.9</v>
      </c>
      <c r="BS11" s="14">
        <v>2.9</v>
      </c>
      <c r="BT11" s="14">
        <v>0.2</v>
      </c>
      <c r="BU11" s="14">
        <v>-5.5</v>
      </c>
      <c r="BV11" s="14">
        <v>-1.6</v>
      </c>
      <c r="BW11" s="14"/>
      <c r="BX11" s="14"/>
      <c r="BY11" s="14"/>
      <c r="BZ11" s="14"/>
      <c r="CA11" s="14"/>
      <c r="CB11" s="14"/>
      <c r="CC11" s="14">
        <v>-0.6</v>
      </c>
      <c r="CD11" s="14">
        <v>21.5</v>
      </c>
      <c r="CE11" s="14">
        <v>12.6</v>
      </c>
      <c r="CF11" s="14">
        <v>-0.3</v>
      </c>
      <c r="CG11" s="14">
        <v>3</v>
      </c>
      <c r="CH11" s="14">
        <v>1.7</v>
      </c>
      <c r="CI11" s="14"/>
      <c r="CJ11" s="14"/>
      <c r="CK11" s="14">
        <v>1.3</v>
      </c>
      <c r="CL11" s="14">
        <v>10.8</v>
      </c>
      <c r="CM11" s="14">
        <v>13.4</v>
      </c>
      <c r="CN11" s="14">
        <v>-26.9</v>
      </c>
      <c r="CO11" s="14">
        <v>-34</v>
      </c>
      <c r="CP11" s="14"/>
      <c r="CQ11" s="14"/>
      <c r="CR11" s="14"/>
      <c r="CS11" s="14"/>
      <c r="CT11" s="14">
        <v>-0.5</v>
      </c>
      <c r="CU11" s="14">
        <v>-0.8</v>
      </c>
      <c r="CV11" s="14"/>
      <c r="CW11" s="14">
        <v>-5.7</v>
      </c>
      <c r="CX11" s="14">
        <v>0</v>
      </c>
      <c r="CY11" s="14">
        <v>-4.5999999999999996</v>
      </c>
      <c r="CZ11" s="14"/>
      <c r="DA11" s="14">
        <v>0.4</v>
      </c>
      <c r="DB11" s="14"/>
      <c r="DC11" s="14">
        <v>0</v>
      </c>
      <c r="DD11" s="14"/>
      <c r="DE11" s="14"/>
      <c r="DF11" s="14">
        <v>0</v>
      </c>
      <c r="DG11" s="14">
        <v>0.3</v>
      </c>
      <c r="DH11" s="14">
        <v>0.1</v>
      </c>
      <c r="DI11" s="14">
        <v>0.2</v>
      </c>
      <c r="DJ11" s="14">
        <v>0</v>
      </c>
      <c r="DK11" s="14">
        <v>0.5</v>
      </c>
      <c r="DL11" s="14"/>
      <c r="DM11" s="14">
        <v>0</v>
      </c>
      <c r="DN11" s="14">
        <v>0</v>
      </c>
      <c r="DO11" s="14">
        <v>0.4</v>
      </c>
      <c r="DP11" s="14">
        <v>1.6</v>
      </c>
      <c r="DQ11" s="14">
        <v>2.2000000000000002</v>
      </c>
      <c r="DR11" s="14">
        <v>0.4</v>
      </c>
      <c r="DS11" s="14">
        <v>0.7</v>
      </c>
      <c r="DT11" s="14">
        <v>1.3</v>
      </c>
      <c r="DU11" s="14">
        <v>0</v>
      </c>
      <c r="DV11" s="14"/>
      <c r="DW11" s="14">
        <v>0</v>
      </c>
      <c r="DX11" s="14">
        <v>0.3</v>
      </c>
      <c r="DY11" s="14"/>
      <c r="DZ11" s="14">
        <v>-1.6</v>
      </c>
      <c r="EA11" s="14">
        <v>0.2</v>
      </c>
      <c r="EB11" s="14">
        <v>0.6</v>
      </c>
      <c r="EC11" s="14">
        <v>0.5</v>
      </c>
      <c r="ED11" s="14">
        <v>0.5</v>
      </c>
      <c r="EE11" s="14">
        <v>0.8</v>
      </c>
      <c r="EF11" s="14">
        <v>4</v>
      </c>
      <c r="EG11" s="14">
        <v>0</v>
      </c>
      <c r="EH11" s="14">
        <v>-6.5</v>
      </c>
      <c r="EI11" s="14">
        <v>-8.4</v>
      </c>
      <c r="EJ11" s="14">
        <v>-0.9</v>
      </c>
      <c r="EK11" s="14">
        <v>-0.8</v>
      </c>
      <c r="EL11" s="14">
        <v>1.3</v>
      </c>
      <c r="EM11" s="14">
        <v>0.1</v>
      </c>
      <c r="EN11" s="14">
        <v>1.4</v>
      </c>
      <c r="EO11" s="14">
        <v>0.1</v>
      </c>
      <c r="EP11" s="14">
        <v>0.1</v>
      </c>
      <c r="EQ11" s="14">
        <v>0.1</v>
      </c>
      <c r="ER11" s="14">
        <v>-4.4000000000000004</v>
      </c>
      <c r="ES11" s="14">
        <v>0</v>
      </c>
      <c r="ET11" s="14">
        <v>0</v>
      </c>
      <c r="EU11" s="14">
        <v>0</v>
      </c>
      <c r="EV11" s="14">
        <v>-0.2</v>
      </c>
      <c r="EW11" s="14">
        <v>3.7</v>
      </c>
      <c r="EX11" s="14">
        <v>0</v>
      </c>
      <c r="EY11" s="14">
        <v>0</v>
      </c>
      <c r="EZ11" s="14">
        <v>0</v>
      </c>
      <c r="FA11" s="14">
        <v>0.4</v>
      </c>
      <c r="FB11" s="14">
        <v>1</v>
      </c>
      <c r="FC11" s="14">
        <v>2.4</v>
      </c>
      <c r="FD11" s="14"/>
      <c r="FE11" s="14"/>
      <c r="FF11" s="14">
        <v>2.1</v>
      </c>
      <c r="FG11" s="14">
        <v>0.9</v>
      </c>
      <c r="FH11" s="14">
        <v>2.7</v>
      </c>
      <c r="FI11" s="14"/>
      <c r="FJ11" s="14">
        <v>169</v>
      </c>
      <c r="FK11" s="15"/>
      <c r="FL11" s="14"/>
      <c r="FM11" s="14">
        <v>0</v>
      </c>
      <c r="FN11" s="14"/>
      <c r="FO11" s="14">
        <v>1</v>
      </c>
      <c r="FP11" s="14">
        <v>0.30678</v>
      </c>
      <c r="FQ11" s="14">
        <v>0.13131999999999999</v>
      </c>
      <c r="FR11" s="14">
        <v>0.1</v>
      </c>
      <c r="FS11" s="14">
        <v>0.6</v>
      </c>
      <c r="FT11" s="14">
        <v>2.1381000000000001</v>
      </c>
    </row>
    <row r="12" spans="1:176" ht="24" customHeight="1" x14ac:dyDescent="0.3">
      <c r="A12" s="16" t="s">
        <v>43</v>
      </c>
      <c r="B12" s="16" t="s">
        <v>744</v>
      </c>
      <c r="C12" s="17">
        <v>-6.8</v>
      </c>
      <c r="D12" s="17">
        <v>9.9</v>
      </c>
      <c r="E12" s="17">
        <v>13.1</v>
      </c>
      <c r="F12" s="17"/>
      <c r="G12" s="17"/>
      <c r="H12" s="17">
        <v>0</v>
      </c>
      <c r="I12" s="17">
        <v>16.899999999999999</v>
      </c>
      <c r="J12" s="17"/>
      <c r="K12" s="17">
        <v>0</v>
      </c>
      <c r="L12" s="17">
        <v>12.5</v>
      </c>
      <c r="M12" s="17">
        <v>1.8</v>
      </c>
      <c r="N12" s="17">
        <v>2.7</v>
      </c>
      <c r="O12" s="17">
        <v>43.8</v>
      </c>
      <c r="P12" s="17">
        <v>11.5</v>
      </c>
      <c r="Q12" s="17">
        <v>16.2</v>
      </c>
      <c r="R12" s="17">
        <v>38.200000000000003</v>
      </c>
      <c r="S12" s="17">
        <v>0</v>
      </c>
      <c r="T12" s="17"/>
      <c r="U12" s="17"/>
      <c r="V12" s="17"/>
      <c r="W12" s="17"/>
      <c r="X12" s="17">
        <v>1.7</v>
      </c>
      <c r="Y12" s="17">
        <v>1.1000000000000001</v>
      </c>
      <c r="Z12" s="17">
        <v>0.6</v>
      </c>
      <c r="AA12" s="17">
        <v>2.2999999999999998</v>
      </c>
      <c r="AB12" s="17">
        <v>-3.4</v>
      </c>
      <c r="AC12" s="17">
        <v>4.3</v>
      </c>
      <c r="AD12" s="17">
        <v>-2.1</v>
      </c>
      <c r="AE12" s="17"/>
      <c r="AF12" s="17"/>
      <c r="AG12" s="17">
        <v>0</v>
      </c>
      <c r="AH12" s="17"/>
      <c r="AI12" s="17">
        <v>-4.9000000000000004</v>
      </c>
      <c r="AJ12" s="17">
        <v>-12.3</v>
      </c>
      <c r="AK12" s="17"/>
      <c r="AL12" s="17"/>
      <c r="AM12" s="17"/>
      <c r="AN12" s="17">
        <v>-1</v>
      </c>
      <c r="AO12" s="17">
        <v>0</v>
      </c>
      <c r="AP12" s="17">
        <v>2.5</v>
      </c>
      <c r="AQ12" s="17">
        <v>13.7</v>
      </c>
      <c r="AR12" s="17">
        <v>10.199999999999999</v>
      </c>
      <c r="AS12" s="17">
        <v>-1.5</v>
      </c>
      <c r="AT12" s="17">
        <v>1.6</v>
      </c>
      <c r="AU12" s="17">
        <v>0.9</v>
      </c>
      <c r="AV12" s="17">
        <v>34.5</v>
      </c>
      <c r="AW12" s="17">
        <v>-13.1</v>
      </c>
      <c r="AX12" s="17">
        <v>-43.8</v>
      </c>
      <c r="AY12" s="17">
        <v>-5.0999999999999996</v>
      </c>
      <c r="AZ12" s="17">
        <v>-1.3</v>
      </c>
      <c r="BA12" s="17">
        <v>0.4</v>
      </c>
      <c r="BB12" s="17">
        <v>-0.3</v>
      </c>
      <c r="BC12" s="17">
        <v>0.3</v>
      </c>
      <c r="BD12" s="17">
        <v>0.5</v>
      </c>
      <c r="BE12" s="17">
        <v>0</v>
      </c>
      <c r="BF12" s="17">
        <v>-2.1</v>
      </c>
      <c r="BG12" s="17"/>
      <c r="BH12" s="17"/>
      <c r="BI12" s="17">
        <v>0</v>
      </c>
      <c r="BJ12" s="17">
        <v>-0.8</v>
      </c>
      <c r="BK12" s="17"/>
      <c r="BL12" s="17">
        <v>0</v>
      </c>
      <c r="BM12" s="17"/>
      <c r="BN12" s="17"/>
      <c r="BO12" s="17"/>
      <c r="BP12" s="17">
        <v>1.1000000000000001</v>
      </c>
      <c r="BQ12" s="17">
        <v>-12.9</v>
      </c>
      <c r="BR12" s="17">
        <v>-14</v>
      </c>
      <c r="BS12" s="17">
        <v>1.6</v>
      </c>
      <c r="BT12" s="17">
        <v>-1.1000000000000001</v>
      </c>
      <c r="BU12" s="17">
        <v>-5.7</v>
      </c>
      <c r="BV12" s="17">
        <v>-1.8</v>
      </c>
      <c r="BW12" s="17"/>
      <c r="BX12" s="17"/>
      <c r="BY12" s="17"/>
      <c r="BZ12" s="17"/>
      <c r="CA12" s="17"/>
      <c r="CB12" s="17"/>
      <c r="CC12" s="17">
        <v>-0.5</v>
      </c>
      <c r="CD12" s="17">
        <v>20.100000000000001</v>
      </c>
      <c r="CE12" s="17">
        <v>13</v>
      </c>
      <c r="CF12" s="17">
        <v>0.1</v>
      </c>
      <c r="CG12" s="17">
        <v>0.5</v>
      </c>
      <c r="CH12" s="17">
        <v>1.8</v>
      </c>
      <c r="CI12" s="17"/>
      <c r="CJ12" s="17"/>
      <c r="CK12" s="17">
        <v>0</v>
      </c>
      <c r="CL12" s="17">
        <v>7.3</v>
      </c>
      <c r="CM12" s="17">
        <v>10.1</v>
      </c>
      <c r="CN12" s="17">
        <v>-32.299999999999997</v>
      </c>
      <c r="CO12" s="17">
        <v>-36.5</v>
      </c>
      <c r="CP12" s="17"/>
      <c r="CQ12" s="17"/>
      <c r="CR12" s="17"/>
      <c r="CS12" s="17"/>
      <c r="CT12" s="17">
        <v>4</v>
      </c>
      <c r="CU12" s="17">
        <v>-2</v>
      </c>
      <c r="CV12" s="17"/>
      <c r="CW12" s="17">
        <v>-6.5</v>
      </c>
      <c r="CX12" s="17">
        <v>0</v>
      </c>
      <c r="CY12" s="17">
        <v>-4.7</v>
      </c>
      <c r="CZ12" s="17"/>
      <c r="DA12" s="17">
        <v>0.4</v>
      </c>
      <c r="DB12" s="17"/>
      <c r="DC12" s="17">
        <v>-0.1</v>
      </c>
      <c r="DD12" s="17"/>
      <c r="DE12" s="17"/>
      <c r="DF12" s="17">
        <v>0</v>
      </c>
      <c r="DG12" s="17">
        <v>0.3</v>
      </c>
      <c r="DH12" s="17">
        <v>0.1</v>
      </c>
      <c r="DI12" s="17">
        <v>0.1</v>
      </c>
      <c r="DJ12" s="17">
        <v>0</v>
      </c>
      <c r="DK12" s="17">
        <v>0.5</v>
      </c>
      <c r="DL12" s="17"/>
      <c r="DM12" s="17">
        <v>0</v>
      </c>
      <c r="DN12" s="17">
        <v>0</v>
      </c>
      <c r="DO12" s="17">
        <v>0.2</v>
      </c>
      <c r="DP12" s="17">
        <v>1</v>
      </c>
      <c r="DQ12" s="17">
        <v>2.2000000000000002</v>
      </c>
      <c r="DR12" s="17">
        <v>0.4</v>
      </c>
      <c r="DS12" s="17">
        <v>0.7</v>
      </c>
      <c r="DT12" s="17">
        <v>1.3</v>
      </c>
      <c r="DU12" s="17">
        <v>0</v>
      </c>
      <c r="DV12" s="17"/>
      <c r="DW12" s="17">
        <v>0</v>
      </c>
      <c r="DX12" s="17">
        <v>0.3</v>
      </c>
      <c r="DY12" s="17"/>
      <c r="DZ12" s="17">
        <v>-1.6</v>
      </c>
      <c r="EA12" s="17">
        <v>0.1</v>
      </c>
      <c r="EB12" s="17">
        <v>0.5</v>
      </c>
      <c r="EC12" s="17">
        <v>0.5</v>
      </c>
      <c r="ED12" s="17">
        <v>0.5</v>
      </c>
      <c r="EE12" s="17">
        <v>0.8</v>
      </c>
      <c r="EF12" s="17">
        <v>4</v>
      </c>
      <c r="EG12" s="17">
        <v>0</v>
      </c>
      <c r="EH12" s="17">
        <v>-8.5</v>
      </c>
      <c r="EI12" s="17">
        <v>-10.4</v>
      </c>
      <c r="EJ12" s="17">
        <v>-1.4</v>
      </c>
      <c r="EK12" s="17">
        <v>-1</v>
      </c>
      <c r="EL12" s="17">
        <v>1.3</v>
      </c>
      <c r="EM12" s="17">
        <v>0.1</v>
      </c>
      <c r="EN12" s="17">
        <v>1.6</v>
      </c>
      <c r="EO12" s="17">
        <v>0.1</v>
      </c>
      <c r="EP12" s="17">
        <v>0.1</v>
      </c>
      <c r="EQ12" s="17">
        <v>0.1</v>
      </c>
      <c r="ER12" s="17">
        <v>-4.5</v>
      </c>
      <c r="ES12" s="17">
        <v>0</v>
      </c>
      <c r="ET12" s="17">
        <v>0</v>
      </c>
      <c r="EU12" s="17">
        <v>0</v>
      </c>
      <c r="EV12" s="17">
        <v>-0.2</v>
      </c>
      <c r="EW12" s="17">
        <v>1.6</v>
      </c>
      <c r="EX12" s="17">
        <v>0</v>
      </c>
      <c r="EY12" s="17">
        <v>0</v>
      </c>
      <c r="EZ12" s="17">
        <v>0</v>
      </c>
      <c r="FA12" s="17">
        <v>0.4</v>
      </c>
      <c r="FB12" s="17">
        <v>1.1000000000000001</v>
      </c>
      <c r="FC12" s="17">
        <v>2.4</v>
      </c>
      <c r="FD12" s="17"/>
      <c r="FE12" s="17"/>
      <c r="FF12" s="17">
        <v>1.5</v>
      </c>
      <c r="FG12" s="17">
        <v>0.7</v>
      </c>
      <c r="FH12" s="17">
        <v>2.8</v>
      </c>
      <c r="FI12" s="17"/>
      <c r="FJ12" s="17">
        <v>84.3</v>
      </c>
      <c r="FK12" s="15"/>
      <c r="FL12" s="17"/>
      <c r="FM12" s="17">
        <v>0</v>
      </c>
      <c r="FN12" s="17"/>
      <c r="FO12" s="17">
        <v>1</v>
      </c>
      <c r="FP12" s="17">
        <v>0.28895999999999999</v>
      </c>
      <c r="FQ12" s="17">
        <v>0.18475</v>
      </c>
      <c r="FR12" s="17">
        <v>-0.1</v>
      </c>
      <c r="FS12" s="17">
        <v>0.7</v>
      </c>
      <c r="FT12" s="17">
        <v>2.0737100000000002</v>
      </c>
    </row>
    <row r="13" spans="1:176" ht="24" customHeight="1" x14ac:dyDescent="0.3">
      <c r="A13" s="16" t="s">
        <v>43</v>
      </c>
      <c r="B13" s="16" t="s">
        <v>745</v>
      </c>
      <c r="C13" s="17">
        <v>-7.3</v>
      </c>
      <c r="D13" s="17">
        <v>10.8</v>
      </c>
      <c r="E13" s="17">
        <v>12.9</v>
      </c>
      <c r="F13" s="17"/>
      <c r="G13" s="17"/>
      <c r="H13" s="17">
        <v>0</v>
      </c>
      <c r="I13" s="17">
        <v>18.5</v>
      </c>
      <c r="J13" s="17"/>
      <c r="K13" s="17">
        <v>0</v>
      </c>
      <c r="L13" s="17">
        <v>10</v>
      </c>
      <c r="M13" s="17">
        <v>-0.5</v>
      </c>
      <c r="N13" s="17">
        <v>0.3</v>
      </c>
      <c r="O13" s="17">
        <v>40.9</v>
      </c>
      <c r="P13" s="17">
        <v>11.1</v>
      </c>
      <c r="Q13" s="17">
        <v>15.9</v>
      </c>
      <c r="R13" s="17">
        <v>39.200000000000003</v>
      </c>
      <c r="S13" s="17">
        <v>0.1</v>
      </c>
      <c r="T13" s="17"/>
      <c r="U13" s="17"/>
      <c r="V13" s="17"/>
      <c r="W13" s="17"/>
      <c r="X13" s="17">
        <v>3.1</v>
      </c>
      <c r="Y13" s="17">
        <v>1.1000000000000001</v>
      </c>
      <c r="Z13" s="17">
        <v>0.9</v>
      </c>
      <c r="AA13" s="17">
        <v>2.2999999999999998</v>
      </c>
      <c r="AB13" s="17">
        <v>-3.4</v>
      </c>
      <c r="AC13" s="17">
        <v>4.0999999999999996</v>
      </c>
      <c r="AD13" s="17">
        <v>-2.5</v>
      </c>
      <c r="AE13" s="17"/>
      <c r="AF13" s="17"/>
      <c r="AG13" s="17">
        <v>0</v>
      </c>
      <c r="AH13" s="17"/>
      <c r="AI13" s="17">
        <v>-5.6</v>
      </c>
      <c r="AJ13" s="17">
        <v>-13.2</v>
      </c>
      <c r="AK13" s="17"/>
      <c r="AL13" s="17"/>
      <c r="AM13" s="17"/>
      <c r="AN13" s="17">
        <v>-1</v>
      </c>
      <c r="AO13" s="17">
        <v>0</v>
      </c>
      <c r="AP13" s="17">
        <v>2.7</v>
      </c>
      <c r="AQ13" s="17">
        <v>13.8</v>
      </c>
      <c r="AR13" s="17">
        <v>10.6</v>
      </c>
      <c r="AS13" s="17">
        <v>-0.5</v>
      </c>
      <c r="AT13" s="17">
        <v>1.6</v>
      </c>
      <c r="AU13" s="17">
        <v>1</v>
      </c>
      <c r="AV13" s="17">
        <v>33.200000000000003</v>
      </c>
      <c r="AW13" s="17">
        <v>-13.4</v>
      </c>
      <c r="AX13" s="17">
        <v>-45.3</v>
      </c>
      <c r="AY13" s="17">
        <v>-5.0999999999999996</v>
      </c>
      <c r="AZ13" s="17">
        <v>-1.2</v>
      </c>
      <c r="BA13" s="17">
        <v>0.6</v>
      </c>
      <c r="BB13" s="17">
        <v>0.4</v>
      </c>
      <c r="BC13" s="17">
        <v>-0.4</v>
      </c>
      <c r="BD13" s="17">
        <v>0.5</v>
      </c>
      <c r="BE13" s="17">
        <v>0</v>
      </c>
      <c r="BF13" s="17">
        <v>-0.9</v>
      </c>
      <c r="BG13" s="17"/>
      <c r="BH13" s="17"/>
      <c r="BI13" s="17">
        <v>0</v>
      </c>
      <c r="BJ13" s="17">
        <v>-2.2999999999999998</v>
      </c>
      <c r="BK13" s="17"/>
      <c r="BL13" s="17">
        <v>0</v>
      </c>
      <c r="BM13" s="17"/>
      <c r="BN13" s="17"/>
      <c r="BO13" s="17"/>
      <c r="BP13" s="17">
        <v>0.7</v>
      </c>
      <c r="BQ13" s="17">
        <v>-13.4</v>
      </c>
      <c r="BR13" s="17">
        <v>-15.3</v>
      </c>
      <c r="BS13" s="17">
        <v>0.8</v>
      </c>
      <c r="BT13" s="17">
        <v>-1.9</v>
      </c>
      <c r="BU13" s="17">
        <v>-6.1</v>
      </c>
      <c r="BV13" s="17">
        <v>-2</v>
      </c>
      <c r="BW13" s="17"/>
      <c r="BX13" s="17"/>
      <c r="BY13" s="17"/>
      <c r="BZ13" s="17"/>
      <c r="CA13" s="17"/>
      <c r="CB13" s="17"/>
      <c r="CC13" s="17">
        <v>-0.6</v>
      </c>
      <c r="CD13" s="17">
        <v>20.9</v>
      </c>
      <c r="CE13" s="17">
        <v>12</v>
      </c>
      <c r="CF13" s="17">
        <v>-0.1</v>
      </c>
      <c r="CG13" s="17">
        <v>0.7</v>
      </c>
      <c r="CH13" s="17">
        <v>1.8</v>
      </c>
      <c r="CI13" s="17"/>
      <c r="CJ13" s="17"/>
      <c r="CK13" s="17">
        <v>0</v>
      </c>
      <c r="CL13" s="17">
        <v>5.9</v>
      </c>
      <c r="CM13" s="17">
        <v>8.4</v>
      </c>
      <c r="CN13" s="17">
        <v>-34.299999999999997</v>
      </c>
      <c r="CO13" s="17">
        <v>-38.799999999999997</v>
      </c>
      <c r="CP13" s="17"/>
      <c r="CQ13" s="17"/>
      <c r="CR13" s="17"/>
      <c r="CS13" s="17"/>
      <c r="CT13" s="17">
        <v>2.8</v>
      </c>
      <c r="CU13" s="17">
        <v>-2.7</v>
      </c>
      <c r="CV13" s="17"/>
      <c r="CW13" s="17">
        <v>-6.3</v>
      </c>
      <c r="CX13" s="17">
        <v>0</v>
      </c>
      <c r="CY13" s="17">
        <v>-5</v>
      </c>
      <c r="CZ13" s="17"/>
      <c r="DA13" s="17">
        <v>0.4</v>
      </c>
      <c r="DB13" s="17"/>
      <c r="DC13" s="17">
        <v>-0.1</v>
      </c>
      <c r="DD13" s="17"/>
      <c r="DE13" s="17"/>
      <c r="DF13" s="17">
        <v>0</v>
      </c>
      <c r="DG13" s="17">
        <v>0.3</v>
      </c>
      <c r="DH13" s="17">
        <v>0.1</v>
      </c>
      <c r="DI13" s="17">
        <v>-0.2</v>
      </c>
      <c r="DJ13" s="17">
        <v>0</v>
      </c>
      <c r="DK13" s="17">
        <v>0.5</v>
      </c>
      <c r="DL13" s="17"/>
      <c r="DM13" s="17">
        <v>0</v>
      </c>
      <c r="DN13" s="17">
        <v>0</v>
      </c>
      <c r="DO13" s="17">
        <v>0.1</v>
      </c>
      <c r="DP13" s="17">
        <v>1</v>
      </c>
      <c r="DQ13" s="17">
        <v>2.2000000000000002</v>
      </c>
      <c r="DR13" s="17">
        <v>0.4</v>
      </c>
      <c r="DS13" s="17">
        <v>0.7</v>
      </c>
      <c r="DT13" s="17">
        <v>1.3</v>
      </c>
      <c r="DU13" s="17">
        <v>0</v>
      </c>
      <c r="DV13" s="17"/>
      <c r="DW13" s="17">
        <v>0</v>
      </c>
      <c r="DX13" s="17">
        <v>0.3</v>
      </c>
      <c r="DY13" s="17"/>
      <c r="DZ13" s="17">
        <v>-1.6</v>
      </c>
      <c r="EA13" s="17">
        <v>0</v>
      </c>
      <c r="EB13" s="17">
        <v>0.5</v>
      </c>
      <c r="EC13" s="17">
        <v>0.5</v>
      </c>
      <c r="ED13" s="17">
        <v>0.4</v>
      </c>
      <c r="EE13" s="17">
        <v>0.8</v>
      </c>
      <c r="EF13" s="17">
        <v>4</v>
      </c>
      <c r="EG13" s="17">
        <v>0</v>
      </c>
      <c r="EH13" s="17">
        <v>-8.6999999999999993</v>
      </c>
      <c r="EI13" s="17">
        <v>-11.2</v>
      </c>
      <c r="EJ13" s="17">
        <v>-1.4</v>
      </c>
      <c r="EK13" s="17">
        <v>-1</v>
      </c>
      <c r="EL13" s="17">
        <v>1.3</v>
      </c>
      <c r="EM13" s="17">
        <v>0.1</v>
      </c>
      <c r="EN13" s="17">
        <v>1.5</v>
      </c>
      <c r="EO13" s="17">
        <v>0.1</v>
      </c>
      <c r="EP13" s="17">
        <v>0.1</v>
      </c>
      <c r="EQ13" s="17">
        <v>0.1</v>
      </c>
      <c r="ER13" s="17">
        <v>-4.7</v>
      </c>
      <c r="ES13" s="17">
        <v>0</v>
      </c>
      <c r="ET13" s="17">
        <v>0</v>
      </c>
      <c r="EU13" s="17">
        <v>0</v>
      </c>
      <c r="EV13" s="17">
        <v>-0.2</v>
      </c>
      <c r="EW13" s="17">
        <v>0.8</v>
      </c>
      <c r="EX13" s="17">
        <v>0</v>
      </c>
      <c r="EY13" s="17">
        <v>0</v>
      </c>
      <c r="EZ13" s="17">
        <v>0</v>
      </c>
      <c r="FA13" s="17">
        <v>0.4</v>
      </c>
      <c r="FB13" s="17">
        <v>1</v>
      </c>
      <c r="FC13" s="17">
        <v>2.4</v>
      </c>
      <c r="FD13" s="17"/>
      <c r="FE13" s="17"/>
      <c r="FF13" s="17">
        <v>2.6</v>
      </c>
      <c r="FG13" s="17">
        <v>0.7</v>
      </c>
      <c r="FH13" s="17">
        <v>3</v>
      </c>
      <c r="FI13" s="17"/>
      <c r="FJ13" s="17">
        <v>59</v>
      </c>
      <c r="FK13" s="15"/>
      <c r="FL13" s="17"/>
      <c r="FM13" s="17">
        <v>0</v>
      </c>
      <c r="FN13" s="17"/>
      <c r="FO13" s="17">
        <v>1</v>
      </c>
      <c r="FP13" s="17">
        <v>0.29836000000000001</v>
      </c>
      <c r="FQ13" s="17">
        <v>8.72E-2</v>
      </c>
      <c r="FR13" s="17">
        <v>0.1</v>
      </c>
      <c r="FS13" s="17">
        <v>0.5</v>
      </c>
      <c r="FT13" s="17">
        <v>1.98556</v>
      </c>
    </row>
    <row r="14" spans="1:176" ht="24" customHeight="1" x14ac:dyDescent="0.3">
      <c r="A14" s="16" t="s">
        <v>43</v>
      </c>
      <c r="B14" s="16" t="s">
        <v>746</v>
      </c>
      <c r="C14" s="17">
        <v>-7.6</v>
      </c>
      <c r="D14" s="17">
        <v>7.1</v>
      </c>
      <c r="E14" s="17">
        <v>12.4</v>
      </c>
      <c r="F14" s="17"/>
      <c r="G14" s="17"/>
      <c r="H14" s="17">
        <v>0</v>
      </c>
      <c r="I14" s="17">
        <v>8.1999999999999993</v>
      </c>
      <c r="J14" s="17"/>
      <c r="K14" s="17">
        <v>0</v>
      </c>
      <c r="L14" s="17">
        <v>9.3000000000000007</v>
      </c>
      <c r="M14" s="17">
        <v>-5.4</v>
      </c>
      <c r="N14" s="17">
        <v>-3.7</v>
      </c>
      <c r="O14" s="17">
        <v>40.299999999999997</v>
      </c>
      <c r="P14" s="17">
        <v>10.1</v>
      </c>
      <c r="Q14" s="17">
        <v>15.1</v>
      </c>
      <c r="R14" s="17">
        <v>24.3</v>
      </c>
      <c r="S14" s="17">
        <v>0</v>
      </c>
      <c r="T14" s="17"/>
      <c r="U14" s="17"/>
      <c r="V14" s="17"/>
      <c r="W14" s="17"/>
      <c r="X14" s="17">
        <v>2.2999999999999998</v>
      </c>
      <c r="Y14" s="17">
        <v>0.7</v>
      </c>
      <c r="Z14" s="17">
        <v>0.5</v>
      </c>
      <c r="AA14" s="17">
        <v>2.4</v>
      </c>
      <c r="AB14" s="17">
        <v>-3.4</v>
      </c>
      <c r="AC14" s="17">
        <v>4</v>
      </c>
      <c r="AD14" s="17">
        <v>-3.4</v>
      </c>
      <c r="AE14" s="17"/>
      <c r="AF14" s="17"/>
      <c r="AG14" s="17">
        <v>0</v>
      </c>
      <c r="AH14" s="17"/>
      <c r="AI14" s="17">
        <v>-6.2</v>
      </c>
      <c r="AJ14" s="17">
        <v>-13.6</v>
      </c>
      <c r="AK14" s="17"/>
      <c r="AL14" s="17"/>
      <c r="AM14" s="17"/>
      <c r="AN14" s="17">
        <v>-1</v>
      </c>
      <c r="AO14" s="17">
        <v>0</v>
      </c>
      <c r="AP14" s="17">
        <v>2.8</v>
      </c>
      <c r="AQ14" s="17">
        <v>14</v>
      </c>
      <c r="AR14" s="17">
        <v>10.4</v>
      </c>
      <c r="AS14" s="17">
        <v>-0.3</v>
      </c>
      <c r="AT14" s="17">
        <v>1.6</v>
      </c>
      <c r="AU14" s="17">
        <v>0.9</v>
      </c>
      <c r="AV14" s="17">
        <v>31.1</v>
      </c>
      <c r="AW14" s="17">
        <v>-15.4</v>
      </c>
      <c r="AX14" s="17">
        <v>-47.3</v>
      </c>
      <c r="AY14" s="17">
        <v>-6.3</v>
      </c>
      <c r="AZ14" s="17">
        <v>-1</v>
      </c>
      <c r="BA14" s="17">
        <v>0.6</v>
      </c>
      <c r="BB14" s="17">
        <v>-0.2</v>
      </c>
      <c r="BC14" s="17">
        <v>-1.8</v>
      </c>
      <c r="BD14" s="17">
        <v>0.5</v>
      </c>
      <c r="BE14" s="17">
        <v>0</v>
      </c>
      <c r="BF14" s="17">
        <v>-1.1000000000000001</v>
      </c>
      <c r="BG14" s="17"/>
      <c r="BH14" s="17"/>
      <c r="BI14" s="17">
        <v>0</v>
      </c>
      <c r="BJ14" s="17">
        <v>-4.0999999999999996</v>
      </c>
      <c r="BK14" s="17"/>
      <c r="BL14" s="17">
        <v>0</v>
      </c>
      <c r="BM14" s="17"/>
      <c r="BN14" s="17"/>
      <c r="BO14" s="17"/>
      <c r="BP14" s="17">
        <v>-0.5</v>
      </c>
      <c r="BQ14" s="17">
        <v>-14.6</v>
      </c>
      <c r="BR14" s="17">
        <v>-15.8</v>
      </c>
      <c r="BS14" s="17">
        <v>-0.3</v>
      </c>
      <c r="BT14" s="17">
        <v>-2.8</v>
      </c>
      <c r="BU14" s="17">
        <v>-6.7</v>
      </c>
      <c r="BV14" s="17">
        <v>-2.2000000000000002</v>
      </c>
      <c r="BW14" s="17"/>
      <c r="BX14" s="17"/>
      <c r="BY14" s="17"/>
      <c r="BZ14" s="17"/>
      <c r="CA14" s="17"/>
      <c r="CB14" s="17"/>
      <c r="CC14" s="17">
        <v>-0.6</v>
      </c>
      <c r="CD14" s="17">
        <v>21.5</v>
      </c>
      <c r="CE14" s="17">
        <v>11.7</v>
      </c>
      <c r="CF14" s="17">
        <v>0.1</v>
      </c>
      <c r="CG14" s="17">
        <v>2.8</v>
      </c>
      <c r="CH14" s="17">
        <v>2</v>
      </c>
      <c r="CI14" s="17"/>
      <c r="CJ14" s="17"/>
      <c r="CK14" s="17">
        <v>0</v>
      </c>
      <c r="CL14" s="17">
        <v>3.5</v>
      </c>
      <c r="CM14" s="17">
        <v>6.1</v>
      </c>
      <c r="CN14" s="17">
        <v>-37.700000000000003</v>
      </c>
      <c r="CO14" s="17">
        <v>-44.5</v>
      </c>
      <c r="CP14" s="17"/>
      <c r="CQ14" s="17"/>
      <c r="CR14" s="17"/>
      <c r="CS14" s="17"/>
      <c r="CT14" s="17">
        <v>2.2999999999999998</v>
      </c>
      <c r="CU14" s="17">
        <v>-3</v>
      </c>
      <c r="CV14" s="17"/>
      <c r="CW14" s="17">
        <v>-7</v>
      </c>
      <c r="CX14" s="17">
        <v>0</v>
      </c>
      <c r="CY14" s="17">
        <v>-5.3</v>
      </c>
      <c r="CZ14" s="17"/>
      <c r="DA14" s="17">
        <v>0.4</v>
      </c>
      <c r="DB14" s="17"/>
      <c r="DC14" s="17">
        <v>0</v>
      </c>
      <c r="DD14" s="17"/>
      <c r="DE14" s="17"/>
      <c r="DF14" s="17">
        <v>0.1</v>
      </c>
      <c r="DG14" s="17">
        <v>0.4</v>
      </c>
      <c r="DH14" s="17">
        <v>0.1</v>
      </c>
      <c r="DI14" s="17">
        <v>-0.3</v>
      </c>
      <c r="DJ14" s="17">
        <v>0</v>
      </c>
      <c r="DK14" s="17">
        <v>0.6</v>
      </c>
      <c r="DL14" s="17"/>
      <c r="DM14" s="17">
        <v>0</v>
      </c>
      <c r="DN14" s="17">
        <v>0</v>
      </c>
      <c r="DO14" s="17">
        <v>-0.1</v>
      </c>
      <c r="DP14" s="17">
        <v>0.8</v>
      </c>
      <c r="DQ14" s="17">
        <v>2.2000000000000002</v>
      </c>
      <c r="DR14" s="17">
        <v>0.4</v>
      </c>
      <c r="DS14" s="17">
        <v>0.7</v>
      </c>
      <c r="DT14" s="17">
        <v>1.3</v>
      </c>
      <c r="DU14" s="17">
        <v>0</v>
      </c>
      <c r="DV14" s="17"/>
      <c r="DW14" s="17">
        <v>0</v>
      </c>
      <c r="DX14" s="17">
        <v>0.3</v>
      </c>
      <c r="DY14" s="17"/>
      <c r="DZ14" s="17">
        <v>-1.6</v>
      </c>
      <c r="EA14" s="17">
        <v>0</v>
      </c>
      <c r="EB14" s="17">
        <v>0.5</v>
      </c>
      <c r="EC14" s="17">
        <v>0.5</v>
      </c>
      <c r="ED14" s="17">
        <v>0.4</v>
      </c>
      <c r="EE14" s="17">
        <v>0.8</v>
      </c>
      <c r="EF14" s="17">
        <v>4</v>
      </c>
      <c r="EG14" s="17">
        <v>0</v>
      </c>
      <c r="EH14" s="17">
        <v>-9.1</v>
      </c>
      <c r="EI14" s="17">
        <v>-11.3</v>
      </c>
      <c r="EJ14" s="17">
        <v>-1.4</v>
      </c>
      <c r="EK14" s="17">
        <v>-0.8</v>
      </c>
      <c r="EL14" s="17">
        <v>1.3</v>
      </c>
      <c r="EM14" s="17">
        <v>0.1</v>
      </c>
      <c r="EN14" s="17">
        <v>1.5</v>
      </c>
      <c r="EO14" s="17">
        <v>0.1</v>
      </c>
      <c r="EP14" s="17">
        <v>0.1</v>
      </c>
      <c r="EQ14" s="17">
        <v>0.1</v>
      </c>
      <c r="ER14" s="17">
        <v>-4.8</v>
      </c>
      <c r="ES14" s="17">
        <v>0</v>
      </c>
      <c r="ET14" s="17">
        <v>0</v>
      </c>
      <c r="EU14" s="17">
        <v>0</v>
      </c>
      <c r="EV14" s="17">
        <v>-0.2</v>
      </c>
      <c r="EW14" s="17">
        <v>1.7</v>
      </c>
      <c r="EX14" s="17">
        <v>0</v>
      </c>
      <c r="EY14" s="17">
        <v>0</v>
      </c>
      <c r="EZ14" s="17">
        <v>0</v>
      </c>
      <c r="FA14" s="17">
        <v>0.4</v>
      </c>
      <c r="FB14" s="17">
        <v>0.9</v>
      </c>
      <c r="FC14" s="17">
        <v>2.5</v>
      </c>
      <c r="FD14" s="17"/>
      <c r="FE14" s="17"/>
      <c r="FF14" s="17">
        <v>3</v>
      </c>
      <c r="FG14" s="17">
        <v>1.2</v>
      </c>
      <c r="FH14" s="17">
        <v>2.8</v>
      </c>
      <c r="FI14" s="17"/>
      <c r="FJ14" s="17">
        <v>-14.6</v>
      </c>
      <c r="FK14" s="15"/>
      <c r="FL14" s="17"/>
      <c r="FM14" s="17">
        <v>0</v>
      </c>
      <c r="FN14" s="17"/>
      <c r="FO14" s="17">
        <v>1</v>
      </c>
      <c r="FP14" s="17">
        <v>0.29925000000000002</v>
      </c>
      <c r="FQ14" s="17">
        <v>8.7230000000000002E-2</v>
      </c>
      <c r="FR14" s="17">
        <v>-0.1</v>
      </c>
      <c r="FS14" s="17">
        <v>0.5</v>
      </c>
      <c r="FT14" s="17">
        <v>1.7864800000000001</v>
      </c>
    </row>
    <row r="15" spans="1:176" ht="24" customHeight="1" x14ac:dyDescent="0.3">
      <c r="A15" s="16" t="s">
        <v>43</v>
      </c>
      <c r="B15" s="16" t="s">
        <v>747</v>
      </c>
      <c r="C15" s="17">
        <v>-7</v>
      </c>
      <c r="D15" s="17">
        <v>5.3</v>
      </c>
      <c r="E15" s="17">
        <v>12</v>
      </c>
      <c r="F15" s="17"/>
      <c r="G15" s="17"/>
      <c r="H15" s="17">
        <v>0</v>
      </c>
      <c r="I15" s="17">
        <v>14.2</v>
      </c>
      <c r="J15" s="17"/>
      <c r="K15" s="17">
        <v>0</v>
      </c>
      <c r="L15" s="17">
        <v>7.6</v>
      </c>
      <c r="M15" s="17">
        <v>-6.9</v>
      </c>
      <c r="N15" s="17">
        <v>-6.3</v>
      </c>
      <c r="O15" s="17">
        <v>38.5</v>
      </c>
      <c r="P15" s="17">
        <v>10.1</v>
      </c>
      <c r="Q15" s="17">
        <v>15.3</v>
      </c>
      <c r="R15" s="17">
        <v>23.4</v>
      </c>
      <c r="S15" s="17">
        <v>0</v>
      </c>
      <c r="T15" s="17"/>
      <c r="U15" s="17"/>
      <c r="V15" s="17"/>
      <c r="W15" s="17"/>
      <c r="X15" s="17">
        <v>2.7</v>
      </c>
      <c r="Y15" s="17">
        <v>0.7</v>
      </c>
      <c r="Z15" s="17">
        <v>0.4</v>
      </c>
      <c r="AA15" s="17">
        <v>2.2999999999999998</v>
      </c>
      <c r="AB15" s="17">
        <v>-3.4</v>
      </c>
      <c r="AC15" s="17">
        <v>4</v>
      </c>
      <c r="AD15" s="17">
        <v>-3.1</v>
      </c>
      <c r="AE15" s="17"/>
      <c r="AF15" s="17"/>
      <c r="AG15" s="17">
        <v>0</v>
      </c>
      <c r="AH15" s="17"/>
      <c r="AI15" s="17">
        <v>-6.1</v>
      </c>
      <c r="AJ15" s="17">
        <v>-13.6</v>
      </c>
      <c r="AK15" s="17"/>
      <c r="AL15" s="17"/>
      <c r="AM15" s="17"/>
      <c r="AN15" s="17">
        <v>-1.1000000000000001</v>
      </c>
      <c r="AO15" s="17">
        <v>0</v>
      </c>
      <c r="AP15" s="17">
        <v>2.7</v>
      </c>
      <c r="AQ15" s="17">
        <v>13.9</v>
      </c>
      <c r="AR15" s="17">
        <v>10.5</v>
      </c>
      <c r="AS15" s="17">
        <v>0</v>
      </c>
      <c r="AT15" s="17">
        <v>1.6</v>
      </c>
      <c r="AU15" s="17">
        <v>0.6</v>
      </c>
      <c r="AV15" s="17">
        <v>32.299999999999997</v>
      </c>
      <c r="AW15" s="17">
        <v>-14.9</v>
      </c>
      <c r="AX15" s="17">
        <v>-46.8</v>
      </c>
      <c r="AY15" s="17">
        <v>-5.0999999999999996</v>
      </c>
      <c r="AZ15" s="17">
        <v>-1.2</v>
      </c>
      <c r="BA15" s="17">
        <v>0.7</v>
      </c>
      <c r="BB15" s="17">
        <v>-0.6</v>
      </c>
      <c r="BC15" s="17">
        <v>-2.2999999999999998</v>
      </c>
      <c r="BD15" s="17">
        <v>0.5</v>
      </c>
      <c r="BE15" s="17">
        <v>0</v>
      </c>
      <c r="BF15" s="17">
        <v>-1.3</v>
      </c>
      <c r="BG15" s="17"/>
      <c r="BH15" s="17"/>
      <c r="BI15" s="17">
        <v>0</v>
      </c>
      <c r="BJ15" s="17">
        <v>-2.7</v>
      </c>
      <c r="BK15" s="17"/>
      <c r="BL15" s="17">
        <v>0</v>
      </c>
      <c r="BM15" s="17"/>
      <c r="BN15" s="17"/>
      <c r="BO15" s="17"/>
      <c r="BP15" s="17">
        <v>0</v>
      </c>
      <c r="BQ15" s="17">
        <v>-14.7</v>
      </c>
      <c r="BR15" s="17">
        <v>-15.8</v>
      </c>
      <c r="BS15" s="17">
        <v>-0.3</v>
      </c>
      <c r="BT15" s="17">
        <v>-2.7</v>
      </c>
      <c r="BU15" s="17">
        <v>-6.7</v>
      </c>
      <c r="BV15" s="17">
        <v>-2.2000000000000002</v>
      </c>
      <c r="BW15" s="17"/>
      <c r="BX15" s="17"/>
      <c r="BY15" s="17"/>
      <c r="BZ15" s="17"/>
      <c r="CA15" s="17"/>
      <c r="CB15" s="17"/>
      <c r="CC15" s="17">
        <v>-0.6</v>
      </c>
      <c r="CD15" s="17">
        <v>20.399999999999999</v>
      </c>
      <c r="CE15" s="17">
        <v>11.8</v>
      </c>
      <c r="CF15" s="17">
        <v>0.1</v>
      </c>
      <c r="CG15" s="17">
        <v>0.7</v>
      </c>
      <c r="CH15" s="17">
        <v>1.8</v>
      </c>
      <c r="CI15" s="17"/>
      <c r="CJ15" s="17"/>
      <c r="CK15" s="17">
        <v>0</v>
      </c>
      <c r="CL15" s="17">
        <v>3.7</v>
      </c>
      <c r="CM15" s="17">
        <v>6.2</v>
      </c>
      <c r="CN15" s="17">
        <v>-37.5</v>
      </c>
      <c r="CO15" s="17">
        <v>-48.7</v>
      </c>
      <c r="CP15" s="17"/>
      <c r="CQ15" s="17"/>
      <c r="CR15" s="17"/>
      <c r="CS15" s="17"/>
      <c r="CT15" s="17">
        <v>1.8</v>
      </c>
      <c r="CU15" s="17">
        <v>-3.3</v>
      </c>
      <c r="CV15" s="17"/>
      <c r="CW15" s="17">
        <v>-7.6</v>
      </c>
      <c r="CX15" s="17">
        <v>0</v>
      </c>
      <c r="CY15" s="17">
        <v>-5.0999999999999996</v>
      </c>
      <c r="CZ15" s="17"/>
      <c r="DA15" s="17">
        <v>0.4</v>
      </c>
      <c r="DB15" s="17"/>
      <c r="DC15" s="17">
        <v>-0.2</v>
      </c>
      <c r="DD15" s="17"/>
      <c r="DE15" s="17"/>
      <c r="DF15" s="17">
        <v>0.1</v>
      </c>
      <c r="DG15" s="17">
        <v>0.4</v>
      </c>
      <c r="DH15" s="17">
        <v>0.1</v>
      </c>
      <c r="DI15" s="17">
        <v>0.1</v>
      </c>
      <c r="DJ15" s="17">
        <v>0</v>
      </c>
      <c r="DK15" s="17">
        <v>0.6</v>
      </c>
      <c r="DL15" s="17"/>
      <c r="DM15" s="17">
        <v>0</v>
      </c>
      <c r="DN15" s="17">
        <v>0</v>
      </c>
      <c r="DO15" s="17">
        <v>-0.1</v>
      </c>
      <c r="DP15" s="17">
        <v>0.4</v>
      </c>
      <c r="DQ15" s="17">
        <v>2.2000000000000002</v>
      </c>
      <c r="DR15" s="17">
        <v>0.4</v>
      </c>
      <c r="DS15" s="17">
        <v>0.7</v>
      </c>
      <c r="DT15" s="17">
        <v>1.3</v>
      </c>
      <c r="DU15" s="17">
        <v>0</v>
      </c>
      <c r="DV15" s="17"/>
      <c r="DW15" s="17">
        <v>0</v>
      </c>
      <c r="DX15" s="17">
        <v>0.2</v>
      </c>
      <c r="DY15" s="17"/>
      <c r="DZ15" s="17">
        <v>-1.6</v>
      </c>
      <c r="EA15" s="17">
        <v>0</v>
      </c>
      <c r="EB15" s="17">
        <v>0.5</v>
      </c>
      <c r="EC15" s="17">
        <v>0.5</v>
      </c>
      <c r="ED15" s="17">
        <v>0.4</v>
      </c>
      <c r="EE15" s="17">
        <v>0.8</v>
      </c>
      <c r="EF15" s="17">
        <v>4</v>
      </c>
      <c r="EG15" s="17">
        <v>0</v>
      </c>
      <c r="EH15" s="17">
        <v>-10.199999999999999</v>
      </c>
      <c r="EI15" s="17">
        <v>-12.7</v>
      </c>
      <c r="EJ15" s="17">
        <v>-1.7</v>
      </c>
      <c r="EK15" s="17">
        <v>-1.1000000000000001</v>
      </c>
      <c r="EL15" s="17">
        <v>1.3</v>
      </c>
      <c r="EM15" s="17">
        <v>0.1</v>
      </c>
      <c r="EN15" s="17">
        <v>1.5</v>
      </c>
      <c r="EO15" s="17">
        <v>0.1</v>
      </c>
      <c r="EP15" s="17">
        <v>0.1</v>
      </c>
      <c r="EQ15" s="17">
        <v>0.1</v>
      </c>
      <c r="ER15" s="17">
        <v>-4.7</v>
      </c>
      <c r="ES15" s="17">
        <v>0</v>
      </c>
      <c r="ET15" s="17">
        <v>0</v>
      </c>
      <c r="EU15" s="17">
        <v>0</v>
      </c>
      <c r="EV15" s="17">
        <v>-0.2</v>
      </c>
      <c r="EW15" s="17">
        <v>5.2</v>
      </c>
      <c r="EX15" s="17">
        <v>0.9</v>
      </c>
      <c r="EY15" s="17">
        <v>0</v>
      </c>
      <c r="EZ15" s="17">
        <v>0</v>
      </c>
      <c r="FA15" s="17">
        <v>0.4</v>
      </c>
      <c r="FB15" s="17">
        <v>0.8</v>
      </c>
      <c r="FC15" s="17">
        <v>2.5</v>
      </c>
      <c r="FD15" s="17"/>
      <c r="FE15" s="17"/>
      <c r="FF15" s="17">
        <v>3.6</v>
      </c>
      <c r="FG15" s="17">
        <v>1.1000000000000001</v>
      </c>
      <c r="FH15" s="17">
        <v>3.1</v>
      </c>
      <c r="FI15" s="17"/>
      <c r="FJ15" s="17">
        <v>-20.399999999999999</v>
      </c>
      <c r="FK15" s="15"/>
      <c r="FL15" s="17"/>
      <c r="FM15" s="17">
        <v>0</v>
      </c>
      <c r="FN15" s="17"/>
      <c r="FO15" s="17">
        <v>1</v>
      </c>
      <c r="FP15" s="17">
        <v>0.29570000000000002</v>
      </c>
      <c r="FQ15" s="17">
        <v>7.2520000000000001E-2</v>
      </c>
      <c r="FR15" s="17">
        <v>0</v>
      </c>
      <c r="FS15" s="17">
        <v>0.5</v>
      </c>
      <c r="FT15" s="17">
        <v>1.86822</v>
      </c>
    </row>
    <row r="16" spans="1:176" ht="24" customHeight="1" x14ac:dyDescent="0.3">
      <c r="A16" s="16" t="s">
        <v>43</v>
      </c>
      <c r="B16" s="16" t="s">
        <v>748</v>
      </c>
      <c r="C16" s="17">
        <v>-6.7</v>
      </c>
      <c r="D16" s="17">
        <v>5.3</v>
      </c>
      <c r="E16" s="17">
        <v>12.3</v>
      </c>
      <c r="F16" s="17"/>
      <c r="G16" s="17"/>
      <c r="H16" s="17">
        <v>0</v>
      </c>
      <c r="I16" s="17">
        <v>7.2</v>
      </c>
      <c r="J16" s="17"/>
      <c r="K16" s="17">
        <v>0</v>
      </c>
      <c r="L16" s="17">
        <v>5.0999999999999996</v>
      </c>
      <c r="M16" s="17">
        <v>-5.8</v>
      </c>
      <c r="N16" s="17">
        <v>-5.0999999999999996</v>
      </c>
      <c r="O16" s="17">
        <v>36.299999999999997</v>
      </c>
      <c r="P16" s="17">
        <v>8.1</v>
      </c>
      <c r="Q16" s="17">
        <v>13.6</v>
      </c>
      <c r="R16" s="17">
        <v>21.9</v>
      </c>
      <c r="S16" s="17">
        <v>0.1</v>
      </c>
      <c r="T16" s="17"/>
      <c r="U16" s="17"/>
      <c r="V16" s="17"/>
      <c r="W16" s="17"/>
      <c r="X16" s="17">
        <v>2.7</v>
      </c>
      <c r="Y16" s="17">
        <v>0.9</v>
      </c>
      <c r="Z16" s="17">
        <v>0.6</v>
      </c>
      <c r="AA16" s="17">
        <v>2.2999999999999998</v>
      </c>
      <c r="AB16" s="17">
        <v>-3.4</v>
      </c>
      <c r="AC16" s="17">
        <v>3.9</v>
      </c>
      <c r="AD16" s="17">
        <v>-3.1</v>
      </c>
      <c r="AE16" s="17"/>
      <c r="AF16" s="17"/>
      <c r="AG16" s="17">
        <v>0</v>
      </c>
      <c r="AH16" s="17"/>
      <c r="AI16" s="17">
        <v>-5.8</v>
      </c>
      <c r="AJ16" s="17">
        <v>-14.4</v>
      </c>
      <c r="AK16" s="17"/>
      <c r="AL16" s="17"/>
      <c r="AM16" s="17"/>
      <c r="AN16" s="17">
        <v>-1.1000000000000001</v>
      </c>
      <c r="AO16" s="17">
        <v>0</v>
      </c>
      <c r="AP16" s="17">
        <v>2.2999999999999998</v>
      </c>
      <c r="AQ16" s="17">
        <v>14</v>
      </c>
      <c r="AR16" s="17">
        <v>10.6</v>
      </c>
      <c r="AS16" s="17">
        <v>-0.4</v>
      </c>
      <c r="AT16" s="17">
        <v>1.6</v>
      </c>
      <c r="AU16" s="17">
        <v>-0.3</v>
      </c>
      <c r="AV16" s="17">
        <v>26.6</v>
      </c>
      <c r="AW16" s="17">
        <v>-19.7</v>
      </c>
      <c r="AX16" s="17">
        <v>-46.8</v>
      </c>
      <c r="AY16" s="17">
        <v>-6</v>
      </c>
      <c r="AZ16" s="17">
        <v>-1.3</v>
      </c>
      <c r="BA16" s="17">
        <v>0.5</v>
      </c>
      <c r="BB16" s="17">
        <v>-0.3</v>
      </c>
      <c r="BC16" s="17">
        <v>-2.1</v>
      </c>
      <c r="BD16" s="17">
        <v>0.5</v>
      </c>
      <c r="BE16" s="17">
        <v>0</v>
      </c>
      <c r="BF16" s="17">
        <v>-1.1000000000000001</v>
      </c>
      <c r="BG16" s="17"/>
      <c r="BH16" s="17"/>
      <c r="BI16" s="17">
        <v>0</v>
      </c>
      <c r="BJ16" s="17">
        <v>-4.0999999999999996</v>
      </c>
      <c r="BK16" s="17"/>
      <c r="BL16" s="17">
        <v>0</v>
      </c>
      <c r="BM16" s="17"/>
      <c r="BN16" s="17"/>
      <c r="BO16" s="17"/>
      <c r="BP16" s="17">
        <v>-3</v>
      </c>
      <c r="BQ16" s="17">
        <v>-17</v>
      </c>
      <c r="BR16" s="17">
        <v>-18.2</v>
      </c>
      <c r="BS16" s="17">
        <v>-2.2999999999999998</v>
      </c>
      <c r="BT16" s="17">
        <v>-5.0999999999999996</v>
      </c>
      <c r="BU16" s="17">
        <v>-7.7</v>
      </c>
      <c r="BV16" s="17">
        <v>-2.6</v>
      </c>
      <c r="BW16" s="17"/>
      <c r="BX16" s="17"/>
      <c r="BY16" s="17"/>
      <c r="BZ16" s="17"/>
      <c r="CA16" s="17"/>
      <c r="CB16" s="17"/>
      <c r="CC16" s="17">
        <v>-0.6</v>
      </c>
      <c r="CD16" s="17">
        <v>21.9</v>
      </c>
      <c r="CE16" s="17">
        <v>11.7</v>
      </c>
      <c r="CF16" s="17">
        <v>-0.1</v>
      </c>
      <c r="CG16" s="17">
        <v>0.8</v>
      </c>
      <c r="CH16" s="17">
        <v>1.9</v>
      </c>
      <c r="CI16" s="17"/>
      <c r="CJ16" s="17"/>
      <c r="CK16" s="17">
        <v>0</v>
      </c>
      <c r="CL16" s="17">
        <v>-2.1</v>
      </c>
      <c r="CM16" s="17">
        <v>0.4</v>
      </c>
      <c r="CN16" s="17">
        <v>-46.2</v>
      </c>
      <c r="CO16" s="17">
        <v>0</v>
      </c>
      <c r="CP16" s="17"/>
      <c r="CQ16" s="17"/>
      <c r="CR16" s="17"/>
      <c r="CS16" s="17"/>
      <c r="CT16" s="17">
        <v>-1.6</v>
      </c>
      <c r="CU16" s="17">
        <v>-5.3</v>
      </c>
      <c r="CV16" s="17"/>
      <c r="CW16" s="17">
        <v>-7.7</v>
      </c>
      <c r="CX16" s="17">
        <v>0</v>
      </c>
      <c r="CY16" s="17">
        <v>-5.2</v>
      </c>
      <c r="CZ16" s="17"/>
      <c r="DA16" s="17">
        <v>0.4</v>
      </c>
      <c r="DB16" s="17"/>
      <c r="DC16" s="17">
        <v>0</v>
      </c>
      <c r="DD16" s="17"/>
      <c r="DE16" s="17"/>
      <c r="DF16" s="17">
        <v>0.1</v>
      </c>
      <c r="DG16" s="17">
        <v>0.3</v>
      </c>
      <c r="DH16" s="17">
        <v>0.1</v>
      </c>
      <c r="DI16" s="17">
        <v>0.3</v>
      </c>
      <c r="DJ16" s="17">
        <v>0.1</v>
      </c>
      <c r="DK16" s="17">
        <v>0.6</v>
      </c>
      <c r="DL16" s="17"/>
      <c r="DM16" s="17">
        <v>0</v>
      </c>
      <c r="DN16" s="17">
        <v>0</v>
      </c>
      <c r="DO16" s="17">
        <v>-2.2999999999999998</v>
      </c>
      <c r="DP16" s="17">
        <v>0.1</v>
      </c>
      <c r="DQ16" s="17">
        <v>2.2000000000000002</v>
      </c>
      <c r="DR16" s="17">
        <v>0.4</v>
      </c>
      <c r="DS16" s="17">
        <v>0.7</v>
      </c>
      <c r="DT16" s="17">
        <v>1.3</v>
      </c>
      <c r="DU16" s="17">
        <v>0</v>
      </c>
      <c r="DV16" s="17"/>
      <c r="DW16" s="17">
        <v>0</v>
      </c>
      <c r="DX16" s="17">
        <v>0.3</v>
      </c>
      <c r="DY16" s="17"/>
      <c r="DZ16" s="17">
        <v>-1.5</v>
      </c>
      <c r="EA16" s="17">
        <v>0</v>
      </c>
      <c r="EB16" s="17">
        <v>0.5</v>
      </c>
      <c r="EC16" s="17">
        <v>0.5</v>
      </c>
      <c r="ED16" s="17">
        <v>0.4</v>
      </c>
      <c r="EE16" s="17">
        <v>0.8</v>
      </c>
      <c r="EF16" s="17">
        <v>4</v>
      </c>
      <c r="EG16" s="17">
        <v>0</v>
      </c>
      <c r="EH16" s="17">
        <v>-8.8000000000000007</v>
      </c>
      <c r="EI16" s="17">
        <v>-11</v>
      </c>
      <c r="EJ16" s="17">
        <v>-1.3</v>
      </c>
      <c r="EK16" s="17">
        <v>-1</v>
      </c>
      <c r="EL16" s="17">
        <v>1.3</v>
      </c>
      <c r="EM16" s="17">
        <v>0.1</v>
      </c>
      <c r="EN16" s="17">
        <v>1.5</v>
      </c>
      <c r="EO16" s="17">
        <v>0.1</v>
      </c>
      <c r="EP16" s="17">
        <v>0.1</v>
      </c>
      <c r="EQ16" s="17">
        <v>0.1</v>
      </c>
      <c r="ER16" s="17">
        <v>-4.7</v>
      </c>
      <c r="ES16" s="17">
        <v>0</v>
      </c>
      <c r="ET16" s="17">
        <v>0</v>
      </c>
      <c r="EU16" s="17">
        <v>0</v>
      </c>
      <c r="EV16" s="17">
        <v>-0.2</v>
      </c>
      <c r="EW16" s="17">
        <v>8.5</v>
      </c>
      <c r="EX16" s="17">
        <v>2.2000000000000002</v>
      </c>
      <c r="EY16" s="17">
        <v>0</v>
      </c>
      <c r="EZ16" s="17">
        <v>0</v>
      </c>
      <c r="FA16" s="17">
        <v>0.4</v>
      </c>
      <c r="FB16" s="17">
        <v>0.8</v>
      </c>
      <c r="FC16" s="17">
        <v>2.5</v>
      </c>
      <c r="FD16" s="17"/>
      <c r="FE16" s="17"/>
      <c r="FF16" s="17">
        <v>3.4</v>
      </c>
      <c r="FG16" s="17">
        <v>0.8</v>
      </c>
      <c r="FH16" s="17">
        <v>3.3</v>
      </c>
      <c r="FI16" s="17"/>
      <c r="FJ16" s="17">
        <v>-31.7</v>
      </c>
      <c r="FK16" s="15"/>
      <c r="FL16" s="17"/>
      <c r="FM16" s="17">
        <v>0</v>
      </c>
      <c r="FN16" s="17"/>
      <c r="FO16" s="17">
        <v>1</v>
      </c>
      <c r="FP16" s="17">
        <v>0.29335</v>
      </c>
      <c r="FQ16" s="17">
        <v>0.12592999999999999</v>
      </c>
      <c r="FR16" s="17">
        <v>-0.1</v>
      </c>
      <c r="FS16" s="17">
        <v>0.5</v>
      </c>
      <c r="FT16" s="17">
        <v>1.81928</v>
      </c>
    </row>
    <row r="17" spans="1:176" ht="24" customHeight="1" x14ac:dyDescent="0.3">
      <c r="A17" s="16" t="s">
        <v>43</v>
      </c>
      <c r="B17" s="16" t="s">
        <v>749</v>
      </c>
      <c r="C17" s="17">
        <v>-6.8</v>
      </c>
      <c r="D17" s="17">
        <v>8.1</v>
      </c>
      <c r="E17" s="17">
        <v>12.4</v>
      </c>
      <c r="F17" s="17"/>
      <c r="G17" s="17"/>
      <c r="H17" s="17">
        <v>0</v>
      </c>
      <c r="I17" s="17">
        <v>17.399999999999999</v>
      </c>
      <c r="J17" s="17"/>
      <c r="K17" s="17">
        <v>0</v>
      </c>
      <c r="L17" s="17">
        <v>8.6</v>
      </c>
      <c r="M17" s="17">
        <v>-3.6</v>
      </c>
      <c r="N17" s="17">
        <v>-2.9</v>
      </c>
      <c r="O17" s="17">
        <v>40.200000000000003</v>
      </c>
      <c r="P17" s="17">
        <v>9.1</v>
      </c>
      <c r="Q17" s="17">
        <v>14.4</v>
      </c>
      <c r="R17" s="17">
        <v>21.4</v>
      </c>
      <c r="S17" s="17">
        <v>0</v>
      </c>
      <c r="T17" s="17"/>
      <c r="U17" s="17"/>
      <c r="V17" s="17"/>
      <c r="W17" s="17"/>
      <c r="X17" s="17">
        <v>1.5</v>
      </c>
      <c r="Y17" s="17">
        <v>0.9</v>
      </c>
      <c r="Z17" s="17">
        <v>0.6</v>
      </c>
      <c r="AA17" s="17">
        <v>2.2999999999999998</v>
      </c>
      <c r="AB17" s="17">
        <v>-3.4</v>
      </c>
      <c r="AC17" s="17">
        <v>3.9</v>
      </c>
      <c r="AD17" s="17">
        <v>-3.6</v>
      </c>
      <c r="AE17" s="17"/>
      <c r="AF17" s="17"/>
      <c r="AG17" s="17">
        <v>0</v>
      </c>
      <c r="AH17" s="17"/>
      <c r="AI17" s="17">
        <v>-5.8</v>
      </c>
      <c r="AJ17" s="17">
        <v>-14.5</v>
      </c>
      <c r="AK17" s="17"/>
      <c r="AL17" s="17"/>
      <c r="AM17" s="17"/>
      <c r="AN17" s="17">
        <v>-1.1000000000000001</v>
      </c>
      <c r="AO17" s="17">
        <v>0</v>
      </c>
      <c r="AP17" s="17">
        <v>2.5</v>
      </c>
      <c r="AQ17" s="17">
        <v>0</v>
      </c>
      <c r="AR17" s="17">
        <v>10.7</v>
      </c>
      <c r="AS17" s="17">
        <v>0.4</v>
      </c>
      <c r="AT17" s="17">
        <v>1.6</v>
      </c>
      <c r="AU17" s="17">
        <v>1.1000000000000001</v>
      </c>
      <c r="AV17" s="17">
        <v>28.7</v>
      </c>
      <c r="AW17" s="17">
        <v>-17.600000000000001</v>
      </c>
      <c r="AX17" s="17">
        <v>-44.9</v>
      </c>
      <c r="AY17" s="17">
        <v>-6.1</v>
      </c>
      <c r="AZ17" s="17">
        <v>-1.3</v>
      </c>
      <c r="BA17" s="17">
        <v>0.6</v>
      </c>
      <c r="BB17" s="17">
        <v>-0.7</v>
      </c>
      <c r="BC17" s="17">
        <v>-1.3</v>
      </c>
      <c r="BD17" s="17">
        <v>0.5</v>
      </c>
      <c r="BE17" s="17">
        <v>0</v>
      </c>
      <c r="BF17" s="17">
        <v>-1.2</v>
      </c>
      <c r="BG17" s="17"/>
      <c r="BH17" s="17"/>
      <c r="BI17" s="17">
        <v>-0.8</v>
      </c>
      <c r="BJ17" s="17">
        <v>-1.6</v>
      </c>
      <c r="BK17" s="17"/>
      <c r="BL17" s="17">
        <v>0</v>
      </c>
      <c r="BM17" s="17"/>
      <c r="BN17" s="17"/>
      <c r="BO17" s="17"/>
      <c r="BP17" s="17">
        <v>-1.6</v>
      </c>
      <c r="BQ17" s="17">
        <v>-15.5</v>
      </c>
      <c r="BR17" s="17">
        <v>-16.7</v>
      </c>
      <c r="BS17" s="17">
        <v>-1.4</v>
      </c>
      <c r="BT17" s="17">
        <v>-3.7</v>
      </c>
      <c r="BU17" s="17">
        <v>-7.1</v>
      </c>
      <c r="BV17" s="17">
        <v>-2.4</v>
      </c>
      <c r="BW17" s="17"/>
      <c r="BX17" s="17"/>
      <c r="BY17" s="17"/>
      <c r="BZ17" s="17"/>
      <c r="CA17" s="17"/>
      <c r="CB17" s="17"/>
      <c r="CC17" s="17">
        <v>-0.6</v>
      </c>
      <c r="CD17" s="17">
        <v>20.8</v>
      </c>
      <c r="CE17" s="17">
        <v>11.4</v>
      </c>
      <c r="CF17" s="17">
        <v>-0.2</v>
      </c>
      <c r="CG17" s="17">
        <v>0.7</v>
      </c>
      <c r="CH17" s="17">
        <v>1.7</v>
      </c>
      <c r="CI17" s="17"/>
      <c r="CJ17" s="17"/>
      <c r="CK17" s="17">
        <v>0</v>
      </c>
      <c r="CL17" s="17">
        <v>-0.2</v>
      </c>
      <c r="CM17" s="17">
        <v>2.2000000000000002</v>
      </c>
      <c r="CN17" s="17">
        <v>-43.4</v>
      </c>
      <c r="CO17" s="17">
        <v>0</v>
      </c>
      <c r="CP17" s="17"/>
      <c r="CQ17" s="17"/>
      <c r="CR17" s="17"/>
      <c r="CS17" s="17"/>
      <c r="CT17" s="17">
        <v>-1.4</v>
      </c>
      <c r="CU17" s="17">
        <v>-5.2</v>
      </c>
      <c r="CV17" s="17"/>
      <c r="CW17" s="17">
        <v>-8.1999999999999993</v>
      </c>
      <c r="CX17" s="17">
        <v>0</v>
      </c>
      <c r="CY17" s="17">
        <v>-4.9000000000000004</v>
      </c>
      <c r="CZ17" s="17"/>
      <c r="DA17" s="17">
        <v>0.4</v>
      </c>
      <c r="DB17" s="17"/>
      <c r="DC17" s="17">
        <v>0</v>
      </c>
      <c r="DD17" s="17"/>
      <c r="DE17" s="17"/>
      <c r="DF17" s="17">
        <v>0</v>
      </c>
      <c r="DG17" s="17">
        <v>0.3</v>
      </c>
      <c r="DH17" s="17">
        <v>0.1</v>
      </c>
      <c r="DI17" s="17">
        <v>0</v>
      </c>
      <c r="DJ17" s="17">
        <v>0.1</v>
      </c>
      <c r="DK17" s="17">
        <v>0.6</v>
      </c>
      <c r="DL17" s="17"/>
      <c r="DM17" s="17">
        <v>0</v>
      </c>
      <c r="DN17" s="17">
        <v>0</v>
      </c>
      <c r="DO17" s="17">
        <v>-2.5</v>
      </c>
      <c r="DP17" s="17">
        <v>-0.5</v>
      </c>
      <c r="DQ17" s="17">
        <v>2.2000000000000002</v>
      </c>
      <c r="DR17" s="17">
        <v>0.4</v>
      </c>
      <c r="DS17" s="17">
        <v>0.7</v>
      </c>
      <c r="DT17" s="17">
        <v>1.3</v>
      </c>
      <c r="DU17" s="17">
        <v>0</v>
      </c>
      <c r="DV17" s="17"/>
      <c r="DW17" s="17">
        <v>0</v>
      </c>
      <c r="DX17" s="17">
        <v>0.3</v>
      </c>
      <c r="DY17" s="17"/>
      <c r="DZ17" s="17">
        <v>-1.6</v>
      </c>
      <c r="EA17" s="17">
        <v>0.1</v>
      </c>
      <c r="EB17" s="17">
        <v>0.5</v>
      </c>
      <c r="EC17" s="17">
        <v>0.4</v>
      </c>
      <c r="ED17" s="17">
        <v>0.4</v>
      </c>
      <c r="EE17" s="17">
        <v>0.8</v>
      </c>
      <c r="EF17" s="17">
        <v>4</v>
      </c>
      <c r="EG17" s="17">
        <v>0</v>
      </c>
      <c r="EH17" s="17">
        <v>-7.4</v>
      </c>
      <c r="EI17" s="17">
        <v>-9.3000000000000007</v>
      </c>
      <c r="EJ17" s="17">
        <v>-1.1000000000000001</v>
      </c>
      <c r="EK17" s="17">
        <v>-0.8</v>
      </c>
      <c r="EL17" s="17">
        <v>1.3</v>
      </c>
      <c r="EM17" s="17">
        <v>0.1</v>
      </c>
      <c r="EN17" s="17">
        <v>1.5</v>
      </c>
      <c r="EO17" s="17">
        <v>0.1</v>
      </c>
      <c r="EP17" s="17">
        <v>0.1</v>
      </c>
      <c r="EQ17" s="17">
        <v>0.1</v>
      </c>
      <c r="ER17" s="17">
        <v>-4.7</v>
      </c>
      <c r="ES17" s="17">
        <v>0</v>
      </c>
      <c r="ET17" s="17">
        <v>0</v>
      </c>
      <c r="EU17" s="17">
        <v>0</v>
      </c>
      <c r="EV17" s="17">
        <v>-0.2</v>
      </c>
      <c r="EW17" s="17">
        <v>13</v>
      </c>
      <c r="EX17" s="17">
        <v>5.0999999999999996</v>
      </c>
      <c r="EY17" s="17">
        <v>0</v>
      </c>
      <c r="EZ17" s="17">
        <v>0</v>
      </c>
      <c r="FA17" s="17">
        <v>0.4</v>
      </c>
      <c r="FB17" s="17">
        <v>0.8</v>
      </c>
      <c r="FC17" s="17">
        <v>2.5</v>
      </c>
      <c r="FD17" s="17"/>
      <c r="FE17" s="17"/>
      <c r="FF17" s="17">
        <v>2.1</v>
      </c>
      <c r="FG17" s="17">
        <v>1.1000000000000001</v>
      </c>
      <c r="FH17" s="17">
        <v>3.3</v>
      </c>
      <c r="FI17" s="17"/>
      <c r="FJ17" s="17">
        <v>10</v>
      </c>
      <c r="FK17" s="15"/>
      <c r="FL17" s="17"/>
      <c r="FM17" s="17">
        <v>0</v>
      </c>
      <c r="FN17" s="17"/>
      <c r="FO17" s="17">
        <v>1</v>
      </c>
      <c r="FP17" s="17">
        <v>0.30459999999999998</v>
      </c>
      <c r="FQ17" s="17">
        <v>9.0789999999999996E-2</v>
      </c>
      <c r="FR17" s="17">
        <v>0.1</v>
      </c>
      <c r="FS17" s="17">
        <v>0.6</v>
      </c>
      <c r="FT17" s="17">
        <v>2.0953900000000001</v>
      </c>
    </row>
    <row r="18" spans="1:176" ht="24" customHeight="1" x14ac:dyDescent="0.3">
      <c r="A18" s="18" t="s">
        <v>43</v>
      </c>
      <c r="B18" s="18" t="s">
        <v>750</v>
      </c>
      <c r="C18" s="19">
        <v>-7</v>
      </c>
      <c r="D18" s="19">
        <v>-0.4</v>
      </c>
      <c r="E18" s="19">
        <v>10.8</v>
      </c>
      <c r="F18" s="19"/>
      <c r="G18" s="19"/>
      <c r="H18" s="19">
        <v>0</v>
      </c>
      <c r="I18" s="19">
        <v>15.2</v>
      </c>
      <c r="J18" s="19"/>
      <c r="K18" s="19">
        <v>0</v>
      </c>
      <c r="L18" s="19">
        <v>4.0999999999999996</v>
      </c>
      <c r="M18" s="19">
        <v>-7.5</v>
      </c>
      <c r="N18" s="19">
        <v>-6.3</v>
      </c>
      <c r="O18" s="19">
        <v>33.5</v>
      </c>
      <c r="P18" s="19">
        <v>7.7</v>
      </c>
      <c r="Q18" s="19">
        <v>13.3</v>
      </c>
      <c r="R18" s="19">
        <v>20.2</v>
      </c>
      <c r="S18" s="19">
        <v>0.1</v>
      </c>
      <c r="T18" s="19"/>
      <c r="U18" s="19"/>
      <c r="V18" s="19"/>
      <c r="W18" s="19"/>
      <c r="X18" s="19">
        <v>0.9</v>
      </c>
      <c r="Y18" s="19">
        <v>0.9</v>
      </c>
      <c r="Z18" s="19">
        <v>0.5</v>
      </c>
      <c r="AA18" s="19">
        <v>2.2000000000000002</v>
      </c>
      <c r="AB18" s="19">
        <v>-3.4</v>
      </c>
      <c r="AC18" s="19">
        <v>3.9</v>
      </c>
      <c r="AD18" s="19">
        <v>-3.9</v>
      </c>
      <c r="AE18" s="19"/>
      <c r="AF18" s="19"/>
      <c r="AG18" s="19">
        <v>0</v>
      </c>
      <c r="AH18" s="19"/>
      <c r="AI18" s="19">
        <v>-5.8</v>
      </c>
      <c r="AJ18" s="19">
        <v>-15.2</v>
      </c>
      <c r="AK18" s="19"/>
      <c r="AL18" s="19"/>
      <c r="AM18" s="19"/>
      <c r="AN18" s="19">
        <v>-1.1000000000000001</v>
      </c>
      <c r="AO18" s="19">
        <v>0</v>
      </c>
      <c r="AP18" s="19">
        <v>1.9</v>
      </c>
      <c r="AQ18" s="19">
        <v>0</v>
      </c>
      <c r="AR18" s="19">
        <v>10.4</v>
      </c>
      <c r="AS18" s="19">
        <v>0.3</v>
      </c>
      <c r="AT18" s="19">
        <v>1.6</v>
      </c>
      <c r="AU18" s="19">
        <v>1</v>
      </c>
      <c r="AV18" s="19">
        <v>26.3</v>
      </c>
      <c r="AW18" s="19">
        <v>-20.5</v>
      </c>
      <c r="AX18" s="19">
        <v>-42.4</v>
      </c>
      <c r="AY18" s="19">
        <v>-5.6</v>
      </c>
      <c r="AZ18" s="19">
        <v>-1.4</v>
      </c>
      <c r="BA18" s="19">
        <v>0.5</v>
      </c>
      <c r="BB18" s="19">
        <v>-0.5</v>
      </c>
      <c r="BC18" s="19">
        <v>-1.3</v>
      </c>
      <c r="BD18" s="19">
        <v>0.5</v>
      </c>
      <c r="BE18" s="19">
        <v>0</v>
      </c>
      <c r="BF18" s="19">
        <v>-0.5</v>
      </c>
      <c r="BG18" s="19"/>
      <c r="BH18" s="19"/>
      <c r="BI18" s="19">
        <v>-2.5</v>
      </c>
      <c r="BJ18" s="19">
        <v>-1.4</v>
      </c>
      <c r="BK18" s="19"/>
      <c r="BL18" s="19">
        <v>0</v>
      </c>
      <c r="BM18" s="19"/>
      <c r="BN18" s="19"/>
      <c r="BO18" s="19"/>
      <c r="BP18" s="19">
        <v>-3.3</v>
      </c>
      <c r="BQ18" s="19">
        <v>-17.399999999999999</v>
      </c>
      <c r="BR18" s="19">
        <v>-18.3</v>
      </c>
      <c r="BS18" s="19">
        <v>-3.1</v>
      </c>
      <c r="BT18" s="19">
        <v>-5.5</v>
      </c>
      <c r="BU18" s="19">
        <v>-7.7</v>
      </c>
      <c r="BV18" s="19">
        <v>-2.7</v>
      </c>
      <c r="BW18" s="19"/>
      <c r="BX18" s="19"/>
      <c r="BY18" s="19"/>
      <c r="BZ18" s="19"/>
      <c r="CA18" s="19"/>
      <c r="CB18" s="19"/>
      <c r="CC18" s="19">
        <v>-0.6</v>
      </c>
      <c r="CD18" s="19">
        <v>21.1</v>
      </c>
      <c r="CE18" s="19">
        <v>11.4</v>
      </c>
      <c r="CF18" s="19">
        <v>-0.1</v>
      </c>
      <c r="CG18" s="19">
        <v>0.7</v>
      </c>
      <c r="CH18" s="19">
        <v>1.7</v>
      </c>
      <c r="CI18" s="19"/>
      <c r="CJ18" s="19"/>
      <c r="CK18" s="19">
        <v>0</v>
      </c>
      <c r="CL18" s="19">
        <v>-4.3</v>
      </c>
      <c r="CM18" s="19">
        <v>-1.9</v>
      </c>
      <c r="CN18" s="19">
        <v>-49.3</v>
      </c>
      <c r="CO18" s="19">
        <v>0</v>
      </c>
      <c r="CP18" s="19"/>
      <c r="CQ18" s="19"/>
      <c r="CR18" s="19"/>
      <c r="CS18" s="19"/>
      <c r="CT18" s="19">
        <v>-3.5</v>
      </c>
      <c r="CU18" s="19">
        <v>-6.4</v>
      </c>
      <c r="CV18" s="19"/>
      <c r="CW18" s="19">
        <v>-7.2</v>
      </c>
      <c r="CX18" s="19">
        <v>0</v>
      </c>
      <c r="CY18" s="19">
        <v>-5</v>
      </c>
      <c r="CZ18" s="19"/>
      <c r="DA18" s="19">
        <v>0.4</v>
      </c>
      <c r="DB18" s="19"/>
      <c r="DC18" s="19">
        <v>0.1</v>
      </c>
      <c r="DD18" s="19"/>
      <c r="DE18" s="19"/>
      <c r="DF18" s="19">
        <v>0</v>
      </c>
      <c r="DG18" s="19">
        <v>0.3</v>
      </c>
      <c r="DH18" s="19">
        <v>0.1</v>
      </c>
      <c r="DI18" s="19">
        <v>0.3</v>
      </c>
      <c r="DJ18" s="19">
        <v>0.1</v>
      </c>
      <c r="DK18" s="19">
        <v>0.6</v>
      </c>
      <c r="DL18" s="19"/>
      <c r="DM18" s="19">
        <v>0</v>
      </c>
      <c r="DN18" s="19">
        <v>0</v>
      </c>
      <c r="DO18" s="19">
        <v>-4.0999999999999996</v>
      </c>
      <c r="DP18" s="19">
        <v>-5</v>
      </c>
      <c r="DQ18" s="19">
        <v>2.2000000000000002</v>
      </c>
      <c r="DR18" s="19">
        <v>0.4</v>
      </c>
      <c r="DS18" s="19">
        <v>0.7</v>
      </c>
      <c r="DT18" s="19">
        <v>1.3</v>
      </c>
      <c r="DU18" s="19">
        <v>0</v>
      </c>
      <c r="DV18" s="19"/>
      <c r="DW18" s="19">
        <v>0.1</v>
      </c>
      <c r="DX18" s="19">
        <v>0.2</v>
      </c>
      <c r="DY18" s="19"/>
      <c r="DZ18" s="19">
        <v>-1.7</v>
      </c>
      <c r="EA18" s="19">
        <v>0.3</v>
      </c>
      <c r="EB18" s="19">
        <v>0.5</v>
      </c>
      <c r="EC18" s="19">
        <v>0.5</v>
      </c>
      <c r="ED18" s="19">
        <v>0.3</v>
      </c>
      <c r="EE18" s="19">
        <v>0.8</v>
      </c>
      <c r="EF18" s="19">
        <v>4</v>
      </c>
      <c r="EG18" s="19">
        <v>0</v>
      </c>
      <c r="EH18" s="19">
        <v>-9.6</v>
      </c>
      <c r="EI18" s="19">
        <v>-11.5</v>
      </c>
      <c r="EJ18" s="19">
        <v>-1.7</v>
      </c>
      <c r="EK18" s="19">
        <v>-1.1000000000000001</v>
      </c>
      <c r="EL18" s="19">
        <v>1.3</v>
      </c>
      <c r="EM18" s="19">
        <v>0.1</v>
      </c>
      <c r="EN18" s="19">
        <v>1.8</v>
      </c>
      <c r="EO18" s="19">
        <v>0.1</v>
      </c>
      <c r="EP18" s="19">
        <v>0.1</v>
      </c>
      <c r="EQ18" s="19">
        <v>0.1</v>
      </c>
      <c r="ER18" s="19">
        <v>-4.7</v>
      </c>
      <c r="ES18" s="19">
        <v>0</v>
      </c>
      <c r="ET18" s="19">
        <v>0</v>
      </c>
      <c r="EU18" s="19">
        <v>0</v>
      </c>
      <c r="EV18" s="19">
        <v>-0.2</v>
      </c>
      <c r="EW18" s="19">
        <v>12.3</v>
      </c>
      <c r="EX18" s="19">
        <v>4.2</v>
      </c>
      <c r="EY18" s="19">
        <v>0</v>
      </c>
      <c r="EZ18" s="19">
        <v>0</v>
      </c>
      <c r="FA18" s="19">
        <v>0.4</v>
      </c>
      <c r="FB18" s="19">
        <v>0.6</v>
      </c>
      <c r="FC18" s="19">
        <v>2.6</v>
      </c>
      <c r="FD18" s="19"/>
      <c r="FE18" s="19"/>
      <c r="FF18" s="19">
        <v>3</v>
      </c>
      <c r="FG18" s="19">
        <v>1.2</v>
      </c>
      <c r="FH18" s="19">
        <v>2</v>
      </c>
      <c r="FI18" s="19"/>
      <c r="FJ18" s="19">
        <v>-68.900000000000006</v>
      </c>
      <c r="FK18" s="15"/>
      <c r="FL18" s="19"/>
      <c r="FM18" s="19">
        <v>0</v>
      </c>
      <c r="FN18" s="19"/>
      <c r="FO18" s="19">
        <v>1</v>
      </c>
      <c r="FP18" s="19">
        <v>0.29133999999999999</v>
      </c>
      <c r="FQ18" s="19">
        <v>0.13319</v>
      </c>
      <c r="FR18" s="19">
        <v>0.1</v>
      </c>
      <c r="FS18" s="19">
        <v>0.5</v>
      </c>
      <c r="FT18" s="19">
        <v>2.0245299999999999</v>
      </c>
    </row>
    <row r="19" spans="1:176" ht="24" customHeight="1" x14ac:dyDescent="0.3">
      <c r="A19" s="13" t="s">
        <v>43</v>
      </c>
      <c r="B19" s="13" t="s">
        <v>751</v>
      </c>
      <c r="C19" s="14">
        <v>-6.4</v>
      </c>
      <c r="D19" s="14">
        <v>1.2</v>
      </c>
      <c r="E19" s="14">
        <v>11.6</v>
      </c>
      <c r="F19" s="14"/>
      <c r="G19" s="14"/>
      <c r="H19" s="14">
        <v>0</v>
      </c>
      <c r="I19" s="14">
        <v>23.2</v>
      </c>
      <c r="J19" s="14"/>
      <c r="K19" s="14">
        <v>0</v>
      </c>
      <c r="L19" s="14">
        <v>5.7</v>
      </c>
      <c r="M19" s="14">
        <v>-4.8</v>
      </c>
      <c r="N19" s="14">
        <v>-3.5</v>
      </c>
      <c r="O19" s="14">
        <v>37.6</v>
      </c>
      <c r="P19" s="14">
        <v>9.4</v>
      </c>
      <c r="Q19" s="14">
        <v>13.9</v>
      </c>
      <c r="R19" s="14">
        <v>22.1</v>
      </c>
      <c r="S19" s="14">
        <v>0.1</v>
      </c>
      <c r="T19" s="14"/>
      <c r="U19" s="14"/>
      <c r="V19" s="14"/>
      <c r="W19" s="14"/>
      <c r="X19" s="14">
        <v>1.4</v>
      </c>
      <c r="Y19" s="14">
        <v>0.9</v>
      </c>
      <c r="Z19" s="14">
        <v>0.7</v>
      </c>
      <c r="AA19" s="14">
        <v>2.4</v>
      </c>
      <c r="AB19" s="14">
        <v>-3.4</v>
      </c>
      <c r="AC19" s="14">
        <v>4.5</v>
      </c>
      <c r="AD19" s="14">
        <v>8.9</v>
      </c>
      <c r="AE19" s="14"/>
      <c r="AF19" s="14"/>
      <c r="AG19" s="14">
        <v>0</v>
      </c>
      <c r="AH19" s="14"/>
      <c r="AI19" s="14">
        <v>-6</v>
      </c>
      <c r="AJ19" s="14">
        <v>-14.8</v>
      </c>
      <c r="AK19" s="14"/>
      <c r="AL19" s="14"/>
      <c r="AM19" s="14"/>
      <c r="AN19" s="14">
        <v>-1</v>
      </c>
      <c r="AO19" s="14">
        <v>0</v>
      </c>
      <c r="AP19" s="14">
        <v>2</v>
      </c>
      <c r="AQ19" s="14">
        <v>0</v>
      </c>
      <c r="AR19" s="14">
        <v>10.8</v>
      </c>
      <c r="AS19" s="14">
        <v>0.3</v>
      </c>
      <c r="AT19" s="14">
        <v>1.6</v>
      </c>
      <c r="AU19" s="14">
        <v>0.2</v>
      </c>
      <c r="AV19" s="14">
        <v>28.5</v>
      </c>
      <c r="AW19" s="14">
        <v>-17.3</v>
      </c>
      <c r="AX19" s="14">
        <v>-40.4</v>
      </c>
      <c r="AY19" s="14">
        <v>-5.0999999999999996</v>
      </c>
      <c r="AZ19" s="14">
        <v>-1.6</v>
      </c>
      <c r="BA19" s="14">
        <v>0.4</v>
      </c>
      <c r="BB19" s="14">
        <v>-1.3</v>
      </c>
      <c r="BC19" s="14">
        <v>-1.5</v>
      </c>
      <c r="BD19" s="14">
        <v>0.5</v>
      </c>
      <c r="BE19" s="14">
        <v>0</v>
      </c>
      <c r="BF19" s="14">
        <v>-1.9</v>
      </c>
      <c r="BG19" s="14"/>
      <c r="BH19" s="14"/>
      <c r="BI19" s="14">
        <v>-2.2000000000000002</v>
      </c>
      <c r="BJ19" s="14">
        <v>2.1</v>
      </c>
      <c r="BK19" s="14"/>
      <c r="BL19" s="14">
        <v>0</v>
      </c>
      <c r="BM19" s="14"/>
      <c r="BN19" s="14"/>
      <c r="BO19" s="14"/>
      <c r="BP19" s="14">
        <v>-2</v>
      </c>
      <c r="BQ19" s="14">
        <v>-15.9</v>
      </c>
      <c r="BR19" s="14">
        <v>-17.2</v>
      </c>
      <c r="BS19" s="14">
        <v>-1.9</v>
      </c>
      <c r="BT19" s="14">
        <v>-4.3</v>
      </c>
      <c r="BU19" s="14">
        <v>-7.6</v>
      </c>
      <c r="BV19" s="14">
        <v>-2.5</v>
      </c>
      <c r="BW19" s="14"/>
      <c r="BX19" s="14"/>
      <c r="BY19" s="14"/>
      <c r="BZ19" s="14"/>
      <c r="CA19" s="14"/>
      <c r="CB19" s="14"/>
      <c r="CC19" s="14">
        <v>-0.6</v>
      </c>
      <c r="CD19" s="14">
        <v>21.1</v>
      </c>
      <c r="CE19" s="14">
        <v>11</v>
      </c>
      <c r="CF19" s="14">
        <v>-0.3</v>
      </c>
      <c r="CG19" s="14">
        <v>0.8</v>
      </c>
      <c r="CH19" s="14">
        <v>1.8</v>
      </c>
      <c r="CI19" s="14"/>
      <c r="CJ19" s="14"/>
      <c r="CK19" s="14">
        <v>0</v>
      </c>
      <c r="CL19" s="14">
        <v>-0.9</v>
      </c>
      <c r="CM19" s="14">
        <v>1.5</v>
      </c>
      <c r="CN19" s="14">
        <v>-44.8</v>
      </c>
      <c r="CO19" s="14">
        <v>0</v>
      </c>
      <c r="CP19" s="14"/>
      <c r="CQ19" s="14"/>
      <c r="CR19" s="14"/>
      <c r="CS19" s="14"/>
      <c r="CT19" s="14">
        <v>-2.2999999999999998</v>
      </c>
      <c r="CU19" s="14">
        <v>-5.7</v>
      </c>
      <c r="CV19" s="14"/>
      <c r="CW19" s="14">
        <v>-6.2</v>
      </c>
      <c r="CX19" s="14">
        <v>0</v>
      </c>
      <c r="CY19" s="14">
        <v>-4.7</v>
      </c>
      <c r="CZ19" s="14"/>
      <c r="DA19" s="14">
        <v>0.4</v>
      </c>
      <c r="DB19" s="14"/>
      <c r="DC19" s="14">
        <v>0.1</v>
      </c>
      <c r="DD19" s="14"/>
      <c r="DE19" s="14"/>
      <c r="DF19" s="14">
        <v>0</v>
      </c>
      <c r="DG19" s="14">
        <v>0.3</v>
      </c>
      <c r="DH19" s="14">
        <v>0.1</v>
      </c>
      <c r="DI19" s="14">
        <v>0.3</v>
      </c>
      <c r="DJ19" s="14">
        <v>0.1</v>
      </c>
      <c r="DK19" s="14">
        <v>0.5</v>
      </c>
      <c r="DL19" s="14"/>
      <c r="DM19" s="14">
        <v>0</v>
      </c>
      <c r="DN19" s="14">
        <v>0</v>
      </c>
      <c r="DO19" s="14">
        <v>-3.5</v>
      </c>
      <c r="DP19" s="14">
        <v>-9</v>
      </c>
      <c r="DQ19" s="14">
        <v>2.2000000000000002</v>
      </c>
      <c r="DR19" s="14">
        <v>0.4</v>
      </c>
      <c r="DS19" s="14">
        <v>0.7</v>
      </c>
      <c r="DT19" s="14">
        <v>1.3</v>
      </c>
      <c r="DU19" s="14">
        <v>0</v>
      </c>
      <c r="DV19" s="14"/>
      <c r="DW19" s="14">
        <v>0.3</v>
      </c>
      <c r="DX19" s="14">
        <v>0.2</v>
      </c>
      <c r="DY19" s="14"/>
      <c r="DZ19" s="14">
        <v>-1.7</v>
      </c>
      <c r="EA19" s="14">
        <v>0.2</v>
      </c>
      <c r="EB19" s="14">
        <v>0.5</v>
      </c>
      <c r="EC19" s="14">
        <v>0.4</v>
      </c>
      <c r="ED19" s="14">
        <v>0.3</v>
      </c>
      <c r="EE19" s="14">
        <v>0.8</v>
      </c>
      <c r="EF19" s="14">
        <v>4</v>
      </c>
      <c r="EG19" s="14">
        <v>0</v>
      </c>
      <c r="EH19" s="14">
        <v>-7.5</v>
      </c>
      <c r="EI19" s="14">
        <v>-9.4</v>
      </c>
      <c r="EJ19" s="14">
        <v>-1.1000000000000001</v>
      </c>
      <c r="EK19" s="14">
        <v>-0.7</v>
      </c>
      <c r="EL19" s="14">
        <v>1.4</v>
      </c>
      <c r="EM19" s="14">
        <v>0.1</v>
      </c>
      <c r="EN19" s="14">
        <v>1.8</v>
      </c>
      <c r="EO19" s="14">
        <v>0.1</v>
      </c>
      <c r="EP19" s="14">
        <v>0.1</v>
      </c>
      <c r="EQ19" s="14">
        <v>0.1</v>
      </c>
      <c r="ER19" s="14">
        <v>-4.5999999999999996</v>
      </c>
      <c r="ES19" s="14">
        <v>0</v>
      </c>
      <c r="ET19" s="14">
        <v>0</v>
      </c>
      <c r="EU19" s="14">
        <v>0</v>
      </c>
      <c r="EV19" s="14">
        <v>-0.2</v>
      </c>
      <c r="EW19" s="14">
        <v>8.3000000000000007</v>
      </c>
      <c r="EX19" s="14">
        <v>3.2</v>
      </c>
      <c r="EY19" s="14">
        <v>0</v>
      </c>
      <c r="EZ19" s="14">
        <v>0</v>
      </c>
      <c r="FA19" s="14">
        <v>0.4</v>
      </c>
      <c r="FB19" s="14">
        <v>0.6</v>
      </c>
      <c r="FC19" s="14">
        <v>2.5</v>
      </c>
      <c r="FD19" s="14"/>
      <c r="FE19" s="14"/>
      <c r="FF19" s="14">
        <v>2.6</v>
      </c>
      <c r="FG19" s="14">
        <v>0.8</v>
      </c>
      <c r="FH19" s="14">
        <v>1.7</v>
      </c>
      <c r="FI19" s="14"/>
      <c r="FJ19" s="14">
        <v>-2.8</v>
      </c>
      <c r="FK19" s="15"/>
      <c r="FL19" s="14"/>
      <c r="FM19" s="14">
        <v>0</v>
      </c>
      <c r="FN19" s="14"/>
      <c r="FO19" s="14">
        <v>1</v>
      </c>
      <c r="FP19" s="14">
        <v>0.29152</v>
      </c>
      <c r="FQ19" s="14">
        <v>0.13194</v>
      </c>
      <c r="FR19" s="14">
        <v>0.4</v>
      </c>
      <c r="FS19" s="14">
        <v>0.6</v>
      </c>
      <c r="FT19" s="14">
        <v>2.4234599999999999</v>
      </c>
    </row>
    <row r="20" spans="1:176" ht="24" customHeight="1" x14ac:dyDescent="0.3">
      <c r="A20" s="16" t="s">
        <v>43</v>
      </c>
      <c r="B20" s="16" t="s">
        <v>752</v>
      </c>
      <c r="C20" s="17">
        <v>-6.5</v>
      </c>
      <c r="D20" s="17">
        <v>-0.6</v>
      </c>
      <c r="E20" s="17">
        <v>11.2</v>
      </c>
      <c r="F20" s="17"/>
      <c r="G20" s="17"/>
      <c r="H20" s="17">
        <v>0</v>
      </c>
      <c r="I20" s="17">
        <v>18.5</v>
      </c>
      <c r="J20" s="17"/>
      <c r="K20" s="17">
        <v>0</v>
      </c>
      <c r="L20" s="17">
        <v>5</v>
      </c>
      <c r="M20" s="17">
        <v>-7.3</v>
      </c>
      <c r="N20" s="17">
        <v>-5.4</v>
      </c>
      <c r="O20" s="17">
        <v>39.5</v>
      </c>
      <c r="P20" s="17">
        <v>9.1</v>
      </c>
      <c r="Q20" s="17">
        <v>14.4</v>
      </c>
      <c r="R20" s="17">
        <v>24.2</v>
      </c>
      <c r="S20" s="17">
        <v>-0.1</v>
      </c>
      <c r="T20" s="17"/>
      <c r="U20" s="17"/>
      <c r="V20" s="17"/>
      <c r="W20" s="17"/>
      <c r="X20" s="17">
        <v>1.9</v>
      </c>
      <c r="Y20" s="17">
        <v>1.1000000000000001</v>
      </c>
      <c r="Z20" s="17">
        <v>0.8</v>
      </c>
      <c r="AA20" s="17">
        <v>2.2999999999999998</v>
      </c>
      <c r="AB20" s="17">
        <v>-3.4</v>
      </c>
      <c r="AC20" s="17">
        <v>4.5</v>
      </c>
      <c r="AD20" s="17">
        <v>8.5</v>
      </c>
      <c r="AE20" s="17"/>
      <c r="AF20" s="17"/>
      <c r="AG20" s="17">
        <v>0</v>
      </c>
      <c r="AH20" s="17"/>
      <c r="AI20" s="17">
        <v>-6</v>
      </c>
      <c r="AJ20" s="17">
        <v>-14.9</v>
      </c>
      <c r="AK20" s="17"/>
      <c r="AL20" s="17"/>
      <c r="AM20" s="17"/>
      <c r="AN20" s="17">
        <v>-1.1000000000000001</v>
      </c>
      <c r="AO20" s="17">
        <v>0</v>
      </c>
      <c r="AP20" s="17">
        <v>1.9</v>
      </c>
      <c r="AQ20" s="17">
        <v>0</v>
      </c>
      <c r="AR20" s="17">
        <v>10.9</v>
      </c>
      <c r="AS20" s="17">
        <v>0</v>
      </c>
      <c r="AT20" s="17">
        <v>1.6</v>
      </c>
      <c r="AU20" s="17">
        <v>0.7</v>
      </c>
      <c r="AV20" s="17">
        <v>30.6</v>
      </c>
      <c r="AW20" s="17">
        <v>-15.8</v>
      </c>
      <c r="AX20" s="17">
        <v>-38.9</v>
      </c>
      <c r="AY20" s="17">
        <v>-5</v>
      </c>
      <c r="AZ20" s="17">
        <v>-1.6</v>
      </c>
      <c r="BA20" s="17">
        <v>0.4</v>
      </c>
      <c r="BB20" s="17">
        <v>-2.1</v>
      </c>
      <c r="BC20" s="17">
        <v>-2.5</v>
      </c>
      <c r="BD20" s="17">
        <v>0.5</v>
      </c>
      <c r="BE20" s="17">
        <v>0</v>
      </c>
      <c r="BF20" s="17">
        <v>-3.2</v>
      </c>
      <c r="BG20" s="17"/>
      <c r="BH20" s="17"/>
      <c r="BI20" s="17">
        <v>-2.2000000000000002</v>
      </c>
      <c r="BJ20" s="17">
        <v>3.1</v>
      </c>
      <c r="BK20" s="17"/>
      <c r="BL20" s="17">
        <v>0</v>
      </c>
      <c r="BM20" s="17"/>
      <c r="BN20" s="17"/>
      <c r="BO20" s="17"/>
      <c r="BP20" s="17">
        <v>-3.8</v>
      </c>
      <c r="BQ20" s="17">
        <v>-16</v>
      </c>
      <c r="BR20" s="17">
        <v>-17.3</v>
      </c>
      <c r="BS20" s="17">
        <v>-1.5</v>
      </c>
      <c r="BT20" s="17">
        <v>-3.6</v>
      </c>
      <c r="BU20" s="17">
        <v>-7.5</v>
      </c>
      <c r="BV20" s="17">
        <v>-2.4</v>
      </c>
      <c r="BW20" s="17"/>
      <c r="BX20" s="17"/>
      <c r="BY20" s="17"/>
      <c r="BZ20" s="17"/>
      <c r="CA20" s="17"/>
      <c r="CB20" s="17"/>
      <c r="CC20" s="17">
        <v>-0.6</v>
      </c>
      <c r="CD20" s="17">
        <v>23.2</v>
      </c>
      <c r="CE20" s="17">
        <v>11.5</v>
      </c>
      <c r="CF20" s="17">
        <v>-0.3</v>
      </c>
      <c r="CG20" s="17">
        <v>0.8</v>
      </c>
      <c r="CH20" s="17">
        <v>1.8</v>
      </c>
      <c r="CI20" s="17"/>
      <c r="CJ20" s="17"/>
      <c r="CK20" s="17">
        <v>0</v>
      </c>
      <c r="CL20" s="17">
        <v>-0.3</v>
      </c>
      <c r="CM20" s="17">
        <v>2.7</v>
      </c>
      <c r="CN20" s="17">
        <v>-43</v>
      </c>
      <c r="CO20" s="17">
        <v>0</v>
      </c>
      <c r="CP20" s="17"/>
      <c r="CQ20" s="17"/>
      <c r="CR20" s="17"/>
      <c r="CS20" s="17"/>
      <c r="CT20" s="17">
        <v>-1.6</v>
      </c>
      <c r="CU20" s="17">
        <v>-5.3</v>
      </c>
      <c r="CV20" s="17"/>
      <c r="CW20" s="17">
        <v>-4.4000000000000004</v>
      </c>
      <c r="CX20" s="17">
        <v>0</v>
      </c>
      <c r="CY20" s="17">
        <v>-4.9000000000000004</v>
      </c>
      <c r="CZ20" s="17"/>
      <c r="DA20" s="17">
        <v>0.4</v>
      </c>
      <c r="DB20" s="17"/>
      <c r="DC20" s="17">
        <v>0</v>
      </c>
      <c r="DD20" s="17"/>
      <c r="DE20" s="17"/>
      <c r="DF20" s="17">
        <v>0.1</v>
      </c>
      <c r="DG20" s="17">
        <v>0.4</v>
      </c>
      <c r="DH20" s="17">
        <v>0.1</v>
      </c>
      <c r="DI20" s="17">
        <v>0.5</v>
      </c>
      <c r="DJ20" s="17">
        <v>0.1</v>
      </c>
      <c r="DK20" s="17">
        <v>0.6</v>
      </c>
      <c r="DL20" s="17"/>
      <c r="DM20" s="17">
        <v>0</v>
      </c>
      <c r="DN20" s="17">
        <v>0</v>
      </c>
      <c r="DO20" s="17">
        <v>-5.3</v>
      </c>
      <c r="DP20" s="17">
        <v>-8</v>
      </c>
      <c r="DQ20" s="17">
        <v>2.2000000000000002</v>
      </c>
      <c r="DR20" s="17">
        <v>0.4</v>
      </c>
      <c r="DS20" s="17">
        <v>0.7</v>
      </c>
      <c r="DT20" s="17">
        <v>1.3</v>
      </c>
      <c r="DU20" s="17">
        <v>0.2</v>
      </c>
      <c r="DV20" s="17"/>
      <c r="DW20" s="17">
        <v>0.3</v>
      </c>
      <c r="DX20" s="17">
        <v>0.2</v>
      </c>
      <c r="DY20" s="17"/>
      <c r="DZ20" s="17">
        <v>-1.6</v>
      </c>
      <c r="EA20" s="17">
        <v>0.2</v>
      </c>
      <c r="EB20" s="17">
        <v>0.5</v>
      </c>
      <c r="EC20" s="17">
        <v>0.4</v>
      </c>
      <c r="ED20" s="17">
        <v>0.3</v>
      </c>
      <c r="EE20" s="17">
        <v>0.8</v>
      </c>
      <c r="EF20" s="17">
        <v>4</v>
      </c>
      <c r="EG20" s="17">
        <v>0.4</v>
      </c>
      <c r="EH20" s="17">
        <v>-7.9</v>
      </c>
      <c r="EI20" s="17">
        <v>-10</v>
      </c>
      <c r="EJ20" s="17">
        <v>-1.2</v>
      </c>
      <c r="EK20" s="17">
        <v>-0.8</v>
      </c>
      <c r="EL20" s="17">
        <v>1.4</v>
      </c>
      <c r="EM20" s="17">
        <v>0.1</v>
      </c>
      <c r="EN20" s="17">
        <v>1.8</v>
      </c>
      <c r="EO20" s="17">
        <v>0.1</v>
      </c>
      <c r="EP20" s="17">
        <v>0.1</v>
      </c>
      <c r="EQ20" s="17">
        <v>0.1</v>
      </c>
      <c r="ER20" s="17">
        <v>-4.5</v>
      </c>
      <c r="ES20" s="17">
        <v>0</v>
      </c>
      <c r="ET20" s="17">
        <v>0</v>
      </c>
      <c r="EU20" s="17">
        <v>0</v>
      </c>
      <c r="EV20" s="17">
        <v>-0.2</v>
      </c>
      <c r="EW20" s="17">
        <v>5.6</v>
      </c>
      <c r="EX20" s="17">
        <v>1.4</v>
      </c>
      <c r="EY20" s="17">
        <v>0</v>
      </c>
      <c r="EZ20" s="17">
        <v>0</v>
      </c>
      <c r="FA20" s="17">
        <v>0.4</v>
      </c>
      <c r="FB20" s="17">
        <v>0.8</v>
      </c>
      <c r="FC20" s="17">
        <v>2.2000000000000002</v>
      </c>
      <c r="FD20" s="17"/>
      <c r="FE20" s="17"/>
      <c r="FF20" s="17">
        <v>3.6</v>
      </c>
      <c r="FG20" s="17">
        <v>0.9</v>
      </c>
      <c r="FH20" s="17">
        <v>2</v>
      </c>
      <c r="FI20" s="17"/>
      <c r="FJ20" s="17">
        <v>-3.3</v>
      </c>
      <c r="FK20" s="15"/>
      <c r="FL20" s="17"/>
      <c r="FM20" s="17">
        <v>0</v>
      </c>
      <c r="FN20" s="17"/>
      <c r="FO20" s="17">
        <v>1</v>
      </c>
      <c r="FP20" s="17">
        <v>0.28516999999999998</v>
      </c>
      <c r="FQ20" s="17">
        <v>0.15565999999999999</v>
      </c>
      <c r="FR20" s="17">
        <v>0.5</v>
      </c>
      <c r="FS20" s="17">
        <v>0.7</v>
      </c>
      <c r="FT20" s="17">
        <v>2.6408299999999998</v>
      </c>
    </row>
    <row r="21" spans="1:176" ht="24" customHeight="1" x14ac:dyDescent="0.3">
      <c r="A21" s="16" t="s">
        <v>43</v>
      </c>
      <c r="B21" s="16" t="s">
        <v>753</v>
      </c>
      <c r="C21" s="17">
        <v>-7.4</v>
      </c>
      <c r="D21" s="17">
        <v>8.4</v>
      </c>
      <c r="E21" s="17">
        <v>12.8</v>
      </c>
      <c r="F21" s="17"/>
      <c r="G21" s="17"/>
      <c r="H21" s="17">
        <v>0</v>
      </c>
      <c r="I21" s="17">
        <v>21.7</v>
      </c>
      <c r="J21" s="17"/>
      <c r="K21" s="17">
        <v>0</v>
      </c>
      <c r="L21" s="17">
        <v>11.5</v>
      </c>
      <c r="M21" s="17">
        <v>5.3</v>
      </c>
      <c r="N21" s="17">
        <v>6.6</v>
      </c>
      <c r="O21" s="17">
        <v>44.2</v>
      </c>
      <c r="P21" s="17">
        <v>11.4</v>
      </c>
      <c r="Q21" s="17">
        <v>15.6</v>
      </c>
      <c r="R21" s="17">
        <v>22.8</v>
      </c>
      <c r="S21" s="17">
        <v>0.2</v>
      </c>
      <c r="T21" s="17"/>
      <c r="U21" s="17"/>
      <c r="V21" s="17"/>
      <c r="W21" s="17"/>
      <c r="X21" s="17">
        <v>2.6</v>
      </c>
      <c r="Y21" s="17">
        <v>1.1000000000000001</v>
      </c>
      <c r="Z21" s="17">
        <v>0.7</v>
      </c>
      <c r="AA21" s="17">
        <v>2.2999999999999998</v>
      </c>
      <c r="AB21" s="17">
        <v>-3.4</v>
      </c>
      <c r="AC21" s="17">
        <v>4.5</v>
      </c>
      <c r="AD21" s="17">
        <v>8.3000000000000007</v>
      </c>
      <c r="AE21" s="17"/>
      <c r="AF21" s="17"/>
      <c r="AG21" s="17">
        <v>0</v>
      </c>
      <c r="AH21" s="17"/>
      <c r="AI21" s="17">
        <v>-5.9</v>
      </c>
      <c r="AJ21" s="17">
        <v>-13.2</v>
      </c>
      <c r="AK21" s="17"/>
      <c r="AL21" s="17"/>
      <c r="AM21" s="17"/>
      <c r="AN21" s="17">
        <v>-1.1000000000000001</v>
      </c>
      <c r="AO21" s="17">
        <v>0</v>
      </c>
      <c r="AP21" s="17">
        <v>1.5</v>
      </c>
      <c r="AQ21" s="17">
        <v>0</v>
      </c>
      <c r="AR21" s="17">
        <v>10.5</v>
      </c>
      <c r="AS21" s="17">
        <v>-1.6</v>
      </c>
      <c r="AT21" s="17">
        <v>1.6</v>
      </c>
      <c r="AU21" s="17">
        <v>1.1000000000000001</v>
      </c>
      <c r="AV21" s="17">
        <v>33</v>
      </c>
      <c r="AW21" s="17">
        <v>-13.4</v>
      </c>
      <c r="AX21" s="17">
        <v>-40.799999999999997</v>
      </c>
      <c r="AY21" s="17">
        <v>-1.4</v>
      </c>
      <c r="AZ21" s="17">
        <v>-1.4</v>
      </c>
      <c r="BA21" s="17">
        <v>0.3</v>
      </c>
      <c r="BB21" s="17">
        <v>-0.4</v>
      </c>
      <c r="BC21" s="17">
        <v>0.3</v>
      </c>
      <c r="BD21" s="17">
        <v>0.5</v>
      </c>
      <c r="BE21" s="17">
        <v>0</v>
      </c>
      <c r="BF21" s="17">
        <v>0.1</v>
      </c>
      <c r="BG21" s="17"/>
      <c r="BH21" s="17"/>
      <c r="BI21" s="17">
        <v>-0.7</v>
      </c>
      <c r="BJ21" s="17">
        <v>7.5</v>
      </c>
      <c r="BK21" s="17"/>
      <c r="BL21" s="17">
        <v>0</v>
      </c>
      <c r="BM21" s="17"/>
      <c r="BN21" s="17"/>
      <c r="BO21" s="17"/>
      <c r="BP21" s="17">
        <v>-0.1</v>
      </c>
      <c r="BQ21" s="17">
        <v>-13.8</v>
      </c>
      <c r="BR21" s="17">
        <v>-14.8</v>
      </c>
      <c r="BS21" s="17">
        <v>0.8</v>
      </c>
      <c r="BT21" s="17">
        <v>-1.9</v>
      </c>
      <c r="BU21" s="17">
        <v>-6</v>
      </c>
      <c r="BV21" s="17">
        <v>-1.9</v>
      </c>
      <c r="BW21" s="17"/>
      <c r="BX21" s="17"/>
      <c r="BY21" s="17"/>
      <c r="BZ21" s="17"/>
      <c r="CA21" s="17"/>
      <c r="CB21" s="17"/>
      <c r="CC21" s="17">
        <v>-0.6</v>
      </c>
      <c r="CD21" s="17">
        <v>21.3</v>
      </c>
      <c r="CE21" s="17">
        <v>10.4</v>
      </c>
      <c r="CF21" s="17">
        <v>-0.7</v>
      </c>
      <c r="CG21" s="17">
        <v>0.7</v>
      </c>
      <c r="CH21" s="17">
        <v>1.7</v>
      </c>
      <c r="CI21" s="17"/>
      <c r="CJ21" s="17"/>
      <c r="CK21" s="17">
        <v>0</v>
      </c>
      <c r="CL21" s="17">
        <v>3.8</v>
      </c>
      <c r="CM21" s="17">
        <v>6.4</v>
      </c>
      <c r="CN21" s="17">
        <v>-37.5</v>
      </c>
      <c r="CO21" s="17">
        <v>0</v>
      </c>
      <c r="CP21" s="17"/>
      <c r="CQ21" s="17"/>
      <c r="CR21" s="17"/>
      <c r="CS21" s="17"/>
      <c r="CT21" s="17">
        <v>2.2999999999999998</v>
      </c>
      <c r="CU21" s="17">
        <v>-3.1</v>
      </c>
      <c r="CV21" s="17"/>
      <c r="CW21" s="17">
        <v>-6.6</v>
      </c>
      <c r="CX21" s="17">
        <v>0</v>
      </c>
      <c r="CY21" s="17">
        <v>-4.7</v>
      </c>
      <c r="CZ21" s="17"/>
      <c r="DA21" s="17">
        <v>0.4</v>
      </c>
      <c r="DB21" s="17"/>
      <c r="DC21" s="17">
        <v>0</v>
      </c>
      <c r="DD21" s="17"/>
      <c r="DE21" s="17"/>
      <c r="DF21" s="17">
        <v>0.1</v>
      </c>
      <c r="DG21" s="17">
        <v>0.3</v>
      </c>
      <c r="DH21" s="17">
        <v>0.1</v>
      </c>
      <c r="DI21" s="17">
        <v>0.6</v>
      </c>
      <c r="DJ21" s="17">
        <v>0.1</v>
      </c>
      <c r="DK21" s="17">
        <v>0.6</v>
      </c>
      <c r="DL21" s="17"/>
      <c r="DM21" s="17">
        <v>0</v>
      </c>
      <c r="DN21" s="17">
        <v>0</v>
      </c>
      <c r="DO21" s="17">
        <v>-4</v>
      </c>
      <c r="DP21" s="17">
        <v>-4.2</v>
      </c>
      <c r="DQ21" s="17">
        <v>2.2000000000000002</v>
      </c>
      <c r="DR21" s="17">
        <v>0.4</v>
      </c>
      <c r="DS21" s="17">
        <v>0.7</v>
      </c>
      <c r="DT21" s="17">
        <v>1.3</v>
      </c>
      <c r="DU21" s="17">
        <v>0.3</v>
      </c>
      <c r="DV21" s="17"/>
      <c r="DW21" s="17">
        <v>0.3</v>
      </c>
      <c r="DX21" s="17">
        <v>0.2</v>
      </c>
      <c r="DY21" s="17"/>
      <c r="DZ21" s="17">
        <v>-1.7</v>
      </c>
      <c r="EA21" s="17">
        <v>0.1</v>
      </c>
      <c r="EB21" s="17">
        <v>0.5</v>
      </c>
      <c r="EC21" s="17">
        <v>0.4</v>
      </c>
      <c r="ED21" s="17">
        <v>0.4</v>
      </c>
      <c r="EE21" s="17">
        <v>0.8</v>
      </c>
      <c r="EF21" s="17">
        <v>4</v>
      </c>
      <c r="EG21" s="17">
        <v>0.4</v>
      </c>
      <c r="EH21" s="17">
        <v>-7.2</v>
      </c>
      <c r="EI21" s="17">
        <v>-8.9</v>
      </c>
      <c r="EJ21" s="17">
        <v>-1</v>
      </c>
      <c r="EK21" s="17">
        <v>-0.8</v>
      </c>
      <c r="EL21" s="17">
        <v>1.4</v>
      </c>
      <c r="EM21" s="17">
        <v>0.1</v>
      </c>
      <c r="EN21" s="17">
        <v>1.7</v>
      </c>
      <c r="EO21" s="17">
        <v>0.1</v>
      </c>
      <c r="EP21" s="17">
        <v>0.1</v>
      </c>
      <c r="EQ21" s="17">
        <v>0.1</v>
      </c>
      <c r="ER21" s="17">
        <v>-4.4000000000000004</v>
      </c>
      <c r="ES21" s="17">
        <v>0</v>
      </c>
      <c r="ET21" s="17">
        <v>0</v>
      </c>
      <c r="EU21" s="17">
        <v>0</v>
      </c>
      <c r="EV21" s="17">
        <v>-0.2</v>
      </c>
      <c r="EW21" s="17">
        <v>7.8</v>
      </c>
      <c r="EX21" s="17">
        <v>2</v>
      </c>
      <c r="EY21" s="17">
        <v>0</v>
      </c>
      <c r="EZ21" s="17">
        <v>0</v>
      </c>
      <c r="FA21" s="17">
        <v>0.4</v>
      </c>
      <c r="FB21" s="17">
        <v>0.8</v>
      </c>
      <c r="FC21" s="17">
        <v>2.2999999999999998</v>
      </c>
      <c r="FD21" s="17"/>
      <c r="FE21" s="17"/>
      <c r="FF21" s="17">
        <v>2.2000000000000002</v>
      </c>
      <c r="FG21" s="17">
        <v>1.6</v>
      </c>
      <c r="FH21" s="17">
        <v>2.8</v>
      </c>
      <c r="FI21" s="17"/>
      <c r="FJ21" s="17">
        <v>106.6</v>
      </c>
      <c r="FK21" s="15"/>
      <c r="FL21" s="17"/>
      <c r="FM21" s="17">
        <v>0</v>
      </c>
      <c r="FN21" s="17"/>
      <c r="FO21" s="17">
        <v>1</v>
      </c>
      <c r="FP21" s="17">
        <v>0.2838</v>
      </c>
      <c r="FQ21" s="17">
        <v>0.10915999999999999</v>
      </c>
      <c r="FR21" s="17">
        <v>0.9</v>
      </c>
      <c r="FS21" s="17">
        <v>0.6</v>
      </c>
      <c r="FT21" s="17">
        <v>2.89296</v>
      </c>
    </row>
    <row r="22" spans="1:176" ht="24" customHeight="1" x14ac:dyDescent="0.3">
      <c r="A22" s="16" t="s">
        <v>43</v>
      </c>
      <c r="B22" s="16" t="s">
        <v>754</v>
      </c>
      <c r="C22" s="17">
        <v>-2.5</v>
      </c>
      <c r="D22" s="17">
        <v>-4.8</v>
      </c>
      <c r="E22" s="17">
        <v>10.199999999999999</v>
      </c>
      <c r="F22" s="17"/>
      <c r="G22" s="17"/>
      <c r="H22" s="17">
        <v>0</v>
      </c>
      <c r="I22" s="17">
        <v>14.3</v>
      </c>
      <c r="J22" s="17"/>
      <c r="K22" s="17">
        <v>0</v>
      </c>
      <c r="L22" s="17">
        <v>12.8</v>
      </c>
      <c r="M22" s="17">
        <v>1.5</v>
      </c>
      <c r="N22" s="17">
        <v>2</v>
      </c>
      <c r="O22" s="17">
        <v>46.4</v>
      </c>
      <c r="P22" s="17">
        <v>11.5</v>
      </c>
      <c r="Q22" s="17">
        <v>15.5</v>
      </c>
      <c r="R22" s="17">
        <v>23.9</v>
      </c>
      <c r="S22" s="17">
        <v>0</v>
      </c>
      <c r="T22" s="17"/>
      <c r="U22" s="17"/>
      <c r="V22" s="17"/>
      <c r="W22" s="17"/>
      <c r="X22" s="17">
        <v>0</v>
      </c>
      <c r="Y22" s="17">
        <v>1</v>
      </c>
      <c r="Z22" s="17">
        <v>0.6</v>
      </c>
      <c r="AA22" s="17">
        <v>2.2000000000000002</v>
      </c>
      <c r="AB22" s="17">
        <v>-3.4</v>
      </c>
      <c r="AC22" s="17">
        <v>4.4000000000000004</v>
      </c>
      <c r="AD22" s="17">
        <v>8.1</v>
      </c>
      <c r="AE22" s="17"/>
      <c r="AF22" s="17"/>
      <c r="AG22" s="17">
        <v>0</v>
      </c>
      <c r="AH22" s="17"/>
      <c r="AI22" s="17">
        <v>-3.8</v>
      </c>
      <c r="AJ22" s="17">
        <v>-10.8</v>
      </c>
      <c r="AK22" s="17"/>
      <c r="AL22" s="17"/>
      <c r="AM22" s="17"/>
      <c r="AN22" s="17">
        <v>-1.1000000000000001</v>
      </c>
      <c r="AO22" s="17">
        <v>0</v>
      </c>
      <c r="AP22" s="17">
        <v>1.7</v>
      </c>
      <c r="AQ22" s="17">
        <v>4.4000000000000004</v>
      </c>
      <c r="AR22" s="17">
        <v>10.4</v>
      </c>
      <c r="AS22" s="17">
        <v>-0.3</v>
      </c>
      <c r="AT22" s="17">
        <v>1.6</v>
      </c>
      <c r="AU22" s="17">
        <v>0.3</v>
      </c>
      <c r="AV22" s="17">
        <v>32.700000000000003</v>
      </c>
      <c r="AW22" s="17">
        <v>-13.8</v>
      </c>
      <c r="AX22" s="17">
        <v>-40.6</v>
      </c>
      <c r="AY22" s="17">
        <v>-3.2</v>
      </c>
      <c r="AZ22" s="17">
        <v>-1.3</v>
      </c>
      <c r="BA22" s="17">
        <v>0.4</v>
      </c>
      <c r="BB22" s="17">
        <v>-2.4</v>
      </c>
      <c r="BC22" s="17">
        <v>-0.6</v>
      </c>
      <c r="BD22" s="17">
        <v>0.5</v>
      </c>
      <c r="BE22" s="17">
        <v>0</v>
      </c>
      <c r="BF22" s="17">
        <v>-3.5</v>
      </c>
      <c r="BG22" s="17"/>
      <c r="BH22" s="17"/>
      <c r="BI22" s="17">
        <v>-0.7</v>
      </c>
      <c r="BJ22" s="17">
        <v>12.2</v>
      </c>
      <c r="BK22" s="17"/>
      <c r="BL22" s="17">
        <v>0</v>
      </c>
      <c r="BM22" s="17"/>
      <c r="BN22" s="17"/>
      <c r="BO22" s="17"/>
      <c r="BP22" s="17">
        <v>-0.7</v>
      </c>
      <c r="BQ22" s="17">
        <v>-13.7</v>
      </c>
      <c r="BR22" s="17">
        <v>-14.6</v>
      </c>
      <c r="BS22" s="17">
        <v>0.7</v>
      </c>
      <c r="BT22" s="17">
        <v>-1.3</v>
      </c>
      <c r="BU22" s="17">
        <v>-6.4</v>
      </c>
      <c r="BV22" s="17">
        <v>-2</v>
      </c>
      <c r="BW22" s="17"/>
      <c r="BX22" s="17"/>
      <c r="BY22" s="17"/>
      <c r="BZ22" s="17"/>
      <c r="CA22" s="17"/>
      <c r="CB22" s="17"/>
      <c r="CC22" s="17">
        <v>-0.6</v>
      </c>
      <c r="CD22" s="17">
        <v>22.3</v>
      </c>
      <c r="CE22" s="17">
        <v>11.6</v>
      </c>
      <c r="CF22" s="17">
        <v>-0.3</v>
      </c>
      <c r="CG22" s="17">
        <v>2.8</v>
      </c>
      <c r="CH22" s="17">
        <v>1.6</v>
      </c>
      <c r="CI22" s="17"/>
      <c r="CJ22" s="17"/>
      <c r="CK22" s="17">
        <v>0</v>
      </c>
      <c r="CL22" s="17">
        <v>5.7</v>
      </c>
      <c r="CM22" s="17">
        <v>8.1</v>
      </c>
      <c r="CN22" s="17">
        <v>-34.6</v>
      </c>
      <c r="CO22" s="17">
        <v>0</v>
      </c>
      <c r="CP22" s="17"/>
      <c r="CQ22" s="17"/>
      <c r="CR22" s="17"/>
      <c r="CS22" s="17"/>
      <c r="CT22" s="17">
        <v>5.7</v>
      </c>
      <c r="CU22" s="17">
        <v>-1</v>
      </c>
      <c r="CV22" s="17"/>
      <c r="CW22" s="17">
        <v>-7.7</v>
      </c>
      <c r="CX22" s="17">
        <v>0</v>
      </c>
      <c r="CY22" s="17">
        <v>-5.4</v>
      </c>
      <c r="CZ22" s="17"/>
      <c r="DA22" s="17">
        <v>0.4</v>
      </c>
      <c r="DB22" s="17"/>
      <c r="DC22" s="17">
        <v>0</v>
      </c>
      <c r="DD22" s="17"/>
      <c r="DE22" s="17"/>
      <c r="DF22" s="17">
        <v>0.1</v>
      </c>
      <c r="DG22" s="17">
        <v>0.3</v>
      </c>
      <c r="DH22" s="17">
        <v>0.1</v>
      </c>
      <c r="DI22" s="17">
        <v>0.3</v>
      </c>
      <c r="DJ22" s="17">
        <v>0.1</v>
      </c>
      <c r="DK22" s="17">
        <v>0.5</v>
      </c>
      <c r="DL22" s="17"/>
      <c r="DM22" s="17">
        <v>0</v>
      </c>
      <c r="DN22" s="17">
        <v>0</v>
      </c>
      <c r="DO22" s="17">
        <v>-4.5999999999999996</v>
      </c>
      <c r="DP22" s="17">
        <v>-5.4</v>
      </c>
      <c r="DQ22" s="17">
        <v>2.2000000000000002</v>
      </c>
      <c r="DR22" s="17">
        <v>0.4</v>
      </c>
      <c r="DS22" s="17">
        <v>0.7</v>
      </c>
      <c r="DT22" s="17">
        <v>1.3</v>
      </c>
      <c r="DU22" s="17">
        <v>0.4</v>
      </c>
      <c r="DV22" s="17"/>
      <c r="DW22" s="17">
        <v>0.4</v>
      </c>
      <c r="DX22" s="17">
        <v>0.2</v>
      </c>
      <c r="DY22" s="17"/>
      <c r="DZ22" s="17">
        <v>-1.7</v>
      </c>
      <c r="EA22" s="17">
        <v>0</v>
      </c>
      <c r="EB22" s="17">
        <v>0.5</v>
      </c>
      <c r="EC22" s="17">
        <v>0.5</v>
      </c>
      <c r="ED22" s="17">
        <v>0.5</v>
      </c>
      <c r="EE22" s="17">
        <v>0.8</v>
      </c>
      <c r="EF22" s="17">
        <v>4</v>
      </c>
      <c r="EG22" s="17">
        <v>0.3</v>
      </c>
      <c r="EH22" s="17">
        <v>-9.4</v>
      </c>
      <c r="EI22" s="17">
        <v>-11.4</v>
      </c>
      <c r="EJ22" s="17">
        <v>-1.5</v>
      </c>
      <c r="EK22" s="17">
        <v>-1.1000000000000001</v>
      </c>
      <c r="EL22" s="17">
        <v>1.5</v>
      </c>
      <c r="EM22" s="17">
        <v>0.1</v>
      </c>
      <c r="EN22" s="17">
        <v>1.8</v>
      </c>
      <c r="EO22" s="17">
        <v>0.1</v>
      </c>
      <c r="EP22" s="17">
        <v>0.1</v>
      </c>
      <c r="EQ22" s="17">
        <v>0.1</v>
      </c>
      <c r="ER22" s="17">
        <v>-5</v>
      </c>
      <c r="ES22" s="17">
        <v>0</v>
      </c>
      <c r="ET22" s="17">
        <v>0</v>
      </c>
      <c r="EU22" s="17">
        <v>0</v>
      </c>
      <c r="EV22" s="17">
        <v>-0.2</v>
      </c>
      <c r="EW22" s="17">
        <v>4.9000000000000004</v>
      </c>
      <c r="EX22" s="17">
        <v>0.2</v>
      </c>
      <c r="EY22" s="17">
        <v>0.1</v>
      </c>
      <c r="EZ22" s="17">
        <v>0</v>
      </c>
      <c r="FA22" s="17">
        <v>0.4</v>
      </c>
      <c r="FB22" s="17">
        <v>1</v>
      </c>
      <c r="FC22" s="17">
        <v>2.2999999999999998</v>
      </c>
      <c r="FD22" s="17"/>
      <c r="FE22" s="17"/>
      <c r="FF22" s="17">
        <v>2.1</v>
      </c>
      <c r="FG22" s="17">
        <v>2.4</v>
      </c>
      <c r="FH22" s="17">
        <v>2.7</v>
      </c>
      <c r="FI22" s="17"/>
      <c r="FJ22" s="17">
        <v>89.5</v>
      </c>
      <c r="FK22" s="15"/>
      <c r="FL22" s="17"/>
      <c r="FM22" s="17">
        <v>7.6999999999999999E-2</v>
      </c>
      <c r="FN22" s="17"/>
      <c r="FO22" s="17">
        <v>1</v>
      </c>
      <c r="FP22" s="17">
        <v>0.29143999999999998</v>
      </c>
      <c r="FQ22" s="17">
        <v>0.17868999999999999</v>
      </c>
      <c r="FR22" s="17">
        <v>0.8</v>
      </c>
      <c r="FS22" s="17">
        <v>2.4</v>
      </c>
      <c r="FT22" s="17">
        <v>4.7471300000000003</v>
      </c>
    </row>
    <row r="23" spans="1:176" ht="24" customHeight="1" x14ac:dyDescent="0.3">
      <c r="A23" s="16" t="s">
        <v>43</v>
      </c>
      <c r="B23" s="16" t="s">
        <v>755</v>
      </c>
      <c r="C23" s="17">
        <v>-2.8</v>
      </c>
      <c r="D23" s="17">
        <v>2.2999999999999998</v>
      </c>
      <c r="E23" s="17">
        <v>11.7</v>
      </c>
      <c r="F23" s="17"/>
      <c r="G23" s="17"/>
      <c r="H23" s="17">
        <v>0</v>
      </c>
      <c r="I23" s="17">
        <v>32.4</v>
      </c>
      <c r="J23" s="17"/>
      <c r="K23" s="17">
        <v>0</v>
      </c>
      <c r="L23" s="17">
        <v>18.600000000000001</v>
      </c>
      <c r="M23" s="17">
        <v>6.1</v>
      </c>
      <c r="N23" s="17">
        <v>6.8</v>
      </c>
      <c r="O23" s="17">
        <v>53</v>
      </c>
      <c r="P23" s="17">
        <v>15.3</v>
      </c>
      <c r="Q23" s="17">
        <v>18.600000000000001</v>
      </c>
      <c r="R23" s="17">
        <v>33.4</v>
      </c>
      <c r="S23" s="17">
        <v>-0.1</v>
      </c>
      <c r="T23" s="17"/>
      <c r="U23" s="17"/>
      <c r="V23" s="17"/>
      <c r="W23" s="17"/>
      <c r="X23" s="17">
        <v>0.9</v>
      </c>
      <c r="Y23" s="17">
        <v>1.2</v>
      </c>
      <c r="Z23" s="17">
        <v>0.9</v>
      </c>
      <c r="AA23" s="17">
        <v>2.2999999999999998</v>
      </c>
      <c r="AB23" s="17">
        <v>-3.4</v>
      </c>
      <c r="AC23" s="17">
        <v>4.4000000000000004</v>
      </c>
      <c r="AD23" s="17">
        <v>8.1</v>
      </c>
      <c r="AE23" s="17"/>
      <c r="AF23" s="17"/>
      <c r="AG23" s="17">
        <v>0</v>
      </c>
      <c r="AH23" s="17"/>
      <c r="AI23" s="17">
        <v>-3.5</v>
      </c>
      <c r="AJ23" s="17">
        <v>-7.9</v>
      </c>
      <c r="AK23" s="17"/>
      <c r="AL23" s="17"/>
      <c r="AM23" s="17"/>
      <c r="AN23" s="17">
        <v>-1</v>
      </c>
      <c r="AO23" s="17">
        <v>0</v>
      </c>
      <c r="AP23" s="17">
        <v>2.1</v>
      </c>
      <c r="AQ23" s="17">
        <v>8.1999999999999993</v>
      </c>
      <c r="AR23" s="17">
        <v>10.6</v>
      </c>
      <c r="AS23" s="17">
        <v>-0.3</v>
      </c>
      <c r="AT23" s="17">
        <v>1.6</v>
      </c>
      <c r="AU23" s="17">
        <v>0.2</v>
      </c>
      <c r="AV23" s="17">
        <v>40.799999999999997</v>
      </c>
      <c r="AW23" s="17">
        <v>-5.9</v>
      </c>
      <c r="AX23" s="17">
        <v>-32.6</v>
      </c>
      <c r="AY23" s="17">
        <v>-2.1</v>
      </c>
      <c r="AZ23" s="17">
        <v>-1</v>
      </c>
      <c r="BA23" s="17">
        <v>0.6</v>
      </c>
      <c r="BB23" s="17">
        <v>-0.6</v>
      </c>
      <c r="BC23" s="17">
        <v>0.2</v>
      </c>
      <c r="BD23" s="17">
        <v>0.5</v>
      </c>
      <c r="BE23" s="17">
        <v>0</v>
      </c>
      <c r="BF23" s="17">
        <v>-3.5</v>
      </c>
      <c r="BG23" s="17"/>
      <c r="BH23" s="17"/>
      <c r="BI23" s="17">
        <v>3</v>
      </c>
      <c r="BJ23" s="17">
        <v>16.5</v>
      </c>
      <c r="BK23" s="17"/>
      <c r="BL23" s="17">
        <v>0</v>
      </c>
      <c r="BM23" s="17"/>
      <c r="BN23" s="17"/>
      <c r="BO23" s="17"/>
      <c r="BP23" s="17">
        <v>2.9</v>
      </c>
      <c r="BQ23" s="17">
        <v>-9.6</v>
      </c>
      <c r="BR23" s="17">
        <v>-10.8</v>
      </c>
      <c r="BS23" s="17">
        <v>5.2</v>
      </c>
      <c r="BT23" s="17">
        <v>2.9</v>
      </c>
      <c r="BU23" s="17">
        <v>-4.4000000000000004</v>
      </c>
      <c r="BV23" s="17">
        <v>-1.2</v>
      </c>
      <c r="BW23" s="17"/>
      <c r="BX23" s="17"/>
      <c r="BY23" s="17"/>
      <c r="BZ23" s="17"/>
      <c r="CA23" s="17"/>
      <c r="CB23" s="17"/>
      <c r="CC23" s="17">
        <v>-0.6</v>
      </c>
      <c r="CD23" s="17">
        <v>22.5</v>
      </c>
      <c r="CE23" s="17">
        <v>11.7</v>
      </c>
      <c r="CF23" s="17">
        <v>0.1</v>
      </c>
      <c r="CG23" s="17">
        <v>0.8</v>
      </c>
      <c r="CH23" s="17">
        <v>1.9</v>
      </c>
      <c r="CI23" s="17"/>
      <c r="CJ23" s="17"/>
      <c r="CK23" s="17">
        <v>0</v>
      </c>
      <c r="CL23" s="17">
        <v>14.1</v>
      </c>
      <c r="CM23" s="17">
        <v>16.3</v>
      </c>
      <c r="CN23" s="17">
        <v>-22</v>
      </c>
      <c r="CO23" s="17">
        <v>0</v>
      </c>
      <c r="CP23" s="17"/>
      <c r="CQ23" s="17"/>
      <c r="CR23" s="17"/>
      <c r="CS23" s="17"/>
      <c r="CT23" s="17">
        <v>10</v>
      </c>
      <c r="CU23" s="17">
        <v>1.5</v>
      </c>
      <c r="CV23" s="17"/>
      <c r="CW23" s="17">
        <v>-9.6</v>
      </c>
      <c r="CX23" s="17">
        <v>0.1</v>
      </c>
      <c r="CY23" s="17">
        <v>-5.6</v>
      </c>
      <c r="CZ23" s="17"/>
      <c r="DA23" s="17">
        <v>0.4</v>
      </c>
      <c r="DB23" s="17"/>
      <c r="DC23" s="17">
        <v>-0.1</v>
      </c>
      <c r="DD23" s="17"/>
      <c r="DE23" s="17"/>
      <c r="DF23" s="17">
        <v>0</v>
      </c>
      <c r="DG23" s="17">
        <v>0.2</v>
      </c>
      <c r="DH23" s="17">
        <v>0.2</v>
      </c>
      <c r="DI23" s="17">
        <v>0.3</v>
      </c>
      <c r="DJ23" s="17">
        <v>0.2</v>
      </c>
      <c r="DK23" s="17">
        <v>0.6</v>
      </c>
      <c r="DL23" s="17"/>
      <c r="DM23" s="17">
        <v>-0.2</v>
      </c>
      <c r="DN23" s="17">
        <v>-0.1</v>
      </c>
      <c r="DO23" s="17">
        <v>-4.4000000000000004</v>
      </c>
      <c r="DP23" s="17">
        <v>-5.4</v>
      </c>
      <c r="DQ23" s="17">
        <v>2.2000000000000002</v>
      </c>
      <c r="DR23" s="17">
        <v>0.4</v>
      </c>
      <c r="DS23" s="17">
        <v>0.7</v>
      </c>
      <c r="DT23" s="17">
        <v>1.3</v>
      </c>
      <c r="DU23" s="17">
        <v>0.2</v>
      </c>
      <c r="DV23" s="17"/>
      <c r="DW23" s="17">
        <v>0.4</v>
      </c>
      <c r="DX23" s="17">
        <v>0.2</v>
      </c>
      <c r="DY23" s="17"/>
      <c r="DZ23" s="17">
        <v>-1.7</v>
      </c>
      <c r="EA23" s="17">
        <v>-0.1</v>
      </c>
      <c r="EB23" s="17">
        <v>0.5</v>
      </c>
      <c r="EC23" s="17">
        <v>0.4</v>
      </c>
      <c r="ED23" s="17">
        <v>0.6</v>
      </c>
      <c r="EE23" s="17">
        <v>0.8</v>
      </c>
      <c r="EF23" s="17">
        <v>4</v>
      </c>
      <c r="EG23" s="17">
        <v>0</v>
      </c>
      <c r="EH23" s="17">
        <v>-8</v>
      </c>
      <c r="EI23" s="17">
        <v>-10.3</v>
      </c>
      <c r="EJ23" s="17">
        <v>-1.4</v>
      </c>
      <c r="EK23" s="17">
        <v>-1.1000000000000001</v>
      </c>
      <c r="EL23" s="17">
        <v>1.5</v>
      </c>
      <c r="EM23" s="17">
        <v>0.1</v>
      </c>
      <c r="EN23" s="17">
        <v>1.4</v>
      </c>
      <c r="EO23" s="17">
        <v>0.1</v>
      </c>
      <c r="EP23" s="17">
        <v>0.1</v>
      </c>
      <c r="EQ23" s="17">
        <v>0.1</v>
      </c>
      <c r="ER23" s="17">
        <v>-5</v>
      </c>
      <c r="ES23" s="17">
        <v>2.6</v>
      </c>
      <c r="ET23" s="17">
        <v>0</v>
      </c>
      <c r="EU23" s="17">
        <v>-13.7</v>
      </c>
      <c r="EV23" s="17">
        <v>-0.2</v>
      </c>
      <c r="EW23" s="17">
        <v>2.4</v>
      </c>
      <c r="EX23" s="17">
        <v>0</v>
      </c>
      <c r="EY23" s="17">
        <v>3.4</v>
      </c>
      <c r="EZ23" s="17">
        <v>0</v>
      </c>
      <c r="FA23" s="17">
        <v>0.4</v>
      </c>
      <c r="FB23" s="17">
        <v>1.4</v>
      </c>
      <c r="FC23" s="17">
        <v>2.5</v>
      </c>
      <c r="FD23" s="17"/>
      <c r="FE23" s="17"/>
      <c r="FF23" s="17">
        <v>2.9</v>
      </c>
      <c r="FG23" s="17">
        <v>2.9</v>
      </c>
      <c r="FH23" s="17">
        <v>3.1</v>
      </c>
      <c r="FI23" s="17"/>
      <c r="FJ23" s="17">
        <v>248.6</v>
      </c>
      <c r="FK23" s="15"/>
      <c r="FL23" s="17"/>
      <c r="FM23" s="17">
        <v>2.7E-2</v>
      </c>
      <c r="FN23" s="17"/>
      <c r="FO23" s="17">
        <v>1.1000000000000001</v>
      </c>
      <c r="FP23" s="17">
        <v>0.29142000000000001</v>
      </c>
      <c r="FQ23" s="17">
        <v>0.14763000000000001</v>
      </c>
      <c r="FR23" s="17">
        <v>1.6</v>
      </c>
      <c r="FS23" s="17">
        <v>2.5</v>
      </c>
      <c r="FT23" s="17">
        <v>5.6660500000000003</v>
      </c>
    </row>
    <row r="24" spans="1:176" ht="24" customHeight="1" x14ac:dyDescent="0.3">
      <c r="A24" s="16" t="s">
        <v>43</v>
      </c>
      <c r="B24" s="16" t="s">
        <v>756</v>
      </c>
      <c r="C24" s="17">
        <v>-3.4</v>
      </c>
      <c r="D24" s="17">
        <v>-14.9</v>
      </c>
      <c r="E24" s="17">
        <v>7.3</v>
      </c>
      <c r="F24" s="17"/>
      <c r="G24" s="17"/>
      <c r="H24" s="17">
        <v>0</v>
      </c>
      <c r="I24" s="17">
        <v>20.5</v>
      </c>
      <c r="J24" s="17"/>
      <c r="K24" s="17">
        <v>0</v>
      </c>
      <c r="L24" s="17">
        <v>14.8</v>
      </c>
      <c r="M24" s="17">
        <v>4.0999999999999996</v>
      </c>
      <c r="N24" s="17">
        <v>5.0999999999999996</v>
      </c>
      <c r="O24" s="17">
        <v>48</v>
      </c>
      <c r="P24" s="17">
        <v>12.9</v>
      </c>
      <c r="Q24" s="17">
        <v>17.2</v>
      </c>
      <c r="R24" s="17">
        <v>25.3</v>
      </c>
      <c r="S24" s="17">
        <v>0</v>
      </c>
      <c r="T24" s="17"/>
      <c r="U24" s="17"/>
      <c r="V24" s="17"/>
      <c r="W24" s="17"/>
      <c r="X24" s="17">
        <v>-2.9</v>
      </c>
      <c r="Y24" s="17">
        <v>1.3</v>
      </c>
      <c r="Z24" s="17">
        <v>0.8</v>
      </c>
      <c r="AA24" s="17">
        <v>2.2999999999999998</v>
      </c>
      <c r="AB24" s="17">
        <v>-3.5</v>
      </c>
      <c r="AC24" s="17">
        <v>4.4000000000000004</v>
      </c>
      <c r="AD24" s="17">
        <v>6</v>
      </c>
      <c r="AE24" s="17"/>
      <c r="AF24" s="17"/>
      <c r="AG24" s="17">
        <v>0</v>
      </c>
      <c r="AH24" s="17"/>
      <c r="AI24" s="17">
        <v>-3.4</v>
      </c>
      <c r="AJ24" s="17">
        <v>-11.4</v>
      </c>
      <c r="AK24" s="17"/>
      <c r="AL24" s="17"/>
      <c r="AM24" s="17"/>
      <c r="AN24" s="17">
        <v>-1.1000000000000001</v>
      </c>
      <c r="AO24" s="17">
        <v>0</v>
      </c>
      <c r="AP24" s="17">
        <v>1.9</v>
      </c>
      <c r="AQ24" s="17">
        <v>8.6</v>
      </c>
      <c r="AR24" s="17">
        <v>10.8</v>
      </c>
      <c r="AS24" s="17">
        <v>-0.4</v>
      </c>
      <c r="AT24" s="17">
        <v>1.6</v>
      </c>
      <c r="AU24" s="17">
        <v>0.9</v>
      </c>
      <c r="AV24" s="17">
        <v>36</v>
      </c>
      <c r="AW24" s="17">
        <v>-10.7</v>
      </c>
      <c r="AX24" s="17">
        <v>-42.1</v>
      </c>
      <c r="AY24" s="17">
        <v>-2.9</v>
      </c>
      <c r="AZ24" s="17">
        <v>-1.1000000000000001</v>
      </c>
      <c r="BA24" s="17">
        <v>0.5</v>
      </c>
      <c r="BB24" s="17">
        <v>-1.5</v>
      </c>
      <c r="BC24" s="17">
        <v>0.5</v>
      </c>
      <c r="BD24" s="17">
        <v>0.5</v>
      </c>
      <c r="BE24" s="17">
        <v>0</v>
      </c>
      <c r="BF24" s="17">
        <v>-3.4</v>
      </c>
      <c r="BG24" s="17"/>
      <c r="BH24" s="17"/>
      <c r="BI24" s="17">
        <v>2.1</v>
      </c>
      <c r="BJ24" s="17">
        <v>3.4</v>
      </c>
      <c r="BK24" s="17"/>
      <c r="BL24" s="17">
        <v>0</v>
      </c>
      <c r="BM24" s="17"/>
      <c r="BN24" s="17"/>
      <c r="BO24" s="17"/>
      <c r="BP24" s="17">
        <v>2</v>
      </c>
      <c r="BQ24" s="17">
        <v>-11.7</v>
      </c>
      <c r="BR24" s="17">
        <v>-12.8</v>
      </c>
      <c r="BS24" s="17">
        <v>2.8</v>
      </c>
      <c r="BT24" s="17">
        <v>0.5</v>
      </c>
      <c r="BU24" s="17">
        <v>-5.6</v>
      </c>
      <c r="BV24" s="17">
        <v>-1.6</v>
      </c>
      <c r="BW24" s="17"/>
      <c r="BX24" s="17"/>
      <c r="BY24" s="17"/>
      <c r="BZ24" s="17"/>
      <c r="CA24" s="17"/>
      <c r="CB24" s="17"/>
      <c r="CC24" s="17">
        <v>-0.6</v>
      </c>
      <c r="CD24" s="17">
        <v>21.1</v>
      </c>
      <c r="CE24" s="17">
        <v>11.5</v>
      </c>
      <c r="CF24" s="17">
        <v>0</v>
      </c>
      <c r="CG24" s="17">
        <v>0.7</v>
      </c>
      <c r="CH24" s="17">
        <v>1.9</v>
      </c>
      <c r="CI24" s="17"/>
      <c r="CJ24" s="17"/>
      <c r="CK24" s="17">
        <v>0</v>
      </c>
      <c r="CL24" s="17">
        <v>10.5</v>
      </c>
      <c r="CM24" s="17">
        <v>13</v>
      </c>
      <c r="CN24" s="17">
        <v>-27.3</v>
      </c>
      <c r="CO24" s="17">
        <v>0</v>
      </c>
      <c r="CP24" s="17"/>
      <c r="CQ24" s="17"/>
      <c r="CR24" s="17"/>
      <c r="CS24" s="17"/>
      <c r="CT24" s="17">
        <v>7.4</v>
      </c>
      <c r="CU24" s="17">
        <v>0</v>
      </c>
      <c r="CV24" s="17"/>
      <c r="CW24" s="17">
        <v>-11.1</v>
      </c>
      <c r="CX24" s="17">
        <v>0.7</v>
      </c>
      <c r="CY24" s="17">
        <v>-6.2</v>
      </c>
      <c r="CZ24" s="17"/>
      <c r="DA24" s="17">
        <v>0.4</v>
      </c>
      <c r="DB24" s="17"/>
      <c r="DC24" s="17">
        <v>-0.1</v>
      </c>
      <c r="DD24" s="17"/>
      <c r="DE24" s="17"/>
      <c r="DF24" s="17">
        <v>0</v>
      </c>
      <c r="DG24" s="17">
        <v>0.2</v>
      </c>
      <c r="DH24" s="17">
        <v>0.1</v>
      </c>
      <c r="DI24" s="17">
        <v>0.1</v>
      </c>
      <c r="DJ24" s="17">
        <v>0.1</v>
      </c>
      <c r="DK24" s="17">
        <v>0.6</v>
      </c>
      <c r="DL24" s="17"/>
      <c r="DM24" s="17">
        <v>-0.6</v>
      </c>
      <c r="DN24" s="17">
        <v>-0.9</v>
      </c>
      <c r="DO24" s="17">
        <v>-5</v>
      </c>
      <c r="DP24" s="17">
        <v>-7.6</v>
      </c>
      <c r="DQ24" s="17">
        <v>2.2000000000000002</v>
      </c>
      <c r="DR24" s="17">
        <v>0.4</v>
      </c>
      <c r="DS24" s="17">
        <v>0.7</v>
      </c>
      <c r="DT24" s="17">
        <v>1.3</v>
      </c>
      <c r="DU24" s="17">
        <v>-0.5</v>
      </c>
      <c r="DV24" s="17"/>
      <c r="DW24" s="17">
        <v>0.6</v>
      </c>
      <c r="DX24" s="17">
        <v>0.2</v>
      </c>
      <c r="DY24" s="17"/>
      <c r="DZ24" s="17">
        <v>-1.6</v>
      </c>
      <c r="EA24" s="17">
        <v>-0.1</v>
      </c>
      <c r="EB24" s="17">
        <v>0.4</v>
      </c>
      <c r="EC24" s="17">
        <v>0.5</v>
      </c>
      <c r="ED24" s="17">
        <v>0.7</v>
      </c>
      <c r="EE24" s="17">
        <v>0.8</v>
      </c>
      <c r="EF24" s="17">
        <v>4</v>
      </c>
      <c r="EG24" s="17">
        <v>0</v>
      </c>
      <c r="EH24" s="17">
        <v>-10.6</v>
      </c>
      <c r="EI24" s="17">
        <v>-13.3</v>
      </c>
      <c r="EJ24" s="17">
        <v>-1.9</v>
      </c>
      <c r="EK24" s="17">
        <v>-1.5</v>
      </c>
      <c r="EL24" s="17">
        <v>1.5</v>
      </c>
      <c r="EM24" s="17">
        <v>0.1</v>
      </c>
      <c r="EN24" s="17">
        <v>1.3</v>
      </c>
      <c r="EO24" s="17">
        <v>0.1</v>
      </c>
      <c r="EP24" s="17">
        <v>0.1</v>
      </c>
      <c r="EQ24" s="17">
        <v>0.1</v>
      </c>
      <c r="ER24" s="17">
        <v>-5.6</v>
      </c>
      <c r="ES24" s="17">
        <v>2.7</v>
      </c>
      <c r="ET24" s="17">
        <v>0</v>
      </c>
      <c r="EU24" s="17">
        <v>-37.799999999999997</v>
      </c>
      <c r="EV24" s="17">
        <v>-0.2</v>
      </c>
      <c r="EW24" s="17">
        <v>-0.6</v>
      </c>
      <c r="EX24" s="17">
        <v>0</v>
      </c>
      <c r="EY24" s="17">
        <v>21.1</v>
      </c>
      <c r="EZ24" s="17">
        <v>0</v>
      </c>
      <c r="FA24" s="17">
        <v>0.4</v>
      </c>
      <c r="FB24" s="17">
        <v>1.4</v>
      </c>
      <c r="FC24" s="17">
        <v>2.5</v>
      </c>
      <c r="FD24" s="17"/>
      <c r="FE24" s="17"/>
      <c r="FF24" s="17">
        <v>3</v>
      </c>
      <c r="FG24" s="17">
        <v>3.3</v>
      </c>
      <c r="FH24" s="17">
        <v>2.9</v>
      </c>
      <c r="FI24" s="17"/>
      <c r="FJ24" s="17">
        <v>95.2</v>
      </c>
      <c r="FK24" s="15"/>
      <c r="FL24" s="17"/>
      <c r="FM24" s="17">
        <v>-0.14599999999999999</v>
      </c>
      <c r="FN24" s="17"/>
      <c r="FO24" s="17">
        <v>1</v>
      </c>
      <c r="FP24" s="17">
        <v>0.29714000000000002</v>
      </c>
      <c r="FQ24" s="17">
        <v>0.16067999999999999</v>
      </c>
      <c r="FR24" s="17">
        <v>0.6</v>
      </c>
      <c r="FS24" s="17">
        <v>2.5</v>
      </c>
      <c r="FT24" s="17">
        <v>4.4118199999999996</v>
      </c>
    </row>
    <row r="25" spans="1:176" ht="24" customHeight="1" x14ac:dyDescent="0.3">
      <c r="A25" s="16" t="s">
        <v>43</v>
      </c>
      <c r="B25" s="16" t="s">
        <v>757</v>
      </c>
      <c r="C25" s="17">
        <v>-6</v>
      </c>
      <c r="D25" s="17">
        <v>-5</v>
      </c>
      <c r="E25" s="17">
        <v>9.6999999999999993</v>
      </c>
      <c r="F25" s="17"/>
      <c r="G25" s="17"/>
      <c r="H25" s="17">
        <v>0</v>
      </c>
      <c r="I25" s="17">
        <v>3.5</v>
      </c>
      <c r="J25" s="17"/>
      <c r="K25" s="17">
        <v>0</v>
      </c>
      <c r="L25" s="17">
        <v>17.2</v>
      </c>
      <c r="M25" s="17">
        <v>9.3000000000000007</v>
      </c>
      <c r="N25" s="17">
        <v>11.1</v>
      </c>
      <c r="O25" s="17">
        <v>51.1</v>
      </c>
      <c r="P25" s="17">
        <v>14</v>
      </c>
      <c r="Q25" s="17">
        <v>17.600000000000001</v>
      </c>
      <c r="R25" s="17">
        <v>25.7</v>
      </c>
      <c r="S25" s="17">
        <v>0.2</v>
      </c>
      <c r="T25" s="17"/>
      <c r="U25" s="17"/>
      <c r="V25" s="17"/>
      <c r="W25" s="17"/>
      <c r="X25" s="17">
        <v>-1</v>
      </c>
      <c r="Y25" s="17">
        <v>1</v>
      </c>
      <c r="Z25" s="17">
        <v>0.6</v>
      </c>
      <c r="AA25" s="17">
        <v>2.2999999999999998</v>
      </c>
      <c r="AB25" s="17">
        <v>-3.4</v>
      </c>
      <c r="AC25" s="17">
        <v>4.7</v>
      </c>
      <c r="AD25" s="17">
        <v>6.3</v>
      </c>
      <c r="AE25" s="17"/>
      <c r="AF25" s="17"/>
      <c r="AG25" s="17">
        <v>0</v>
      </c>
      <c r="AH25" s="17"/>
      <c r="AI25" s="17">
        <v>-3.6</v>
      </c>
      <c r="AJ25" s="17">
        <v>-10.1</v>
      </c>
      <c r="AK25" s="17"/>
      <c r="AL25" s="17"/>
      <c r="AM25" s="17"/>
      <c r="AN25" s="17">
        <v>-0.9</v>
      </c>
      <c r="AO25" s="17">
        <v>0</v>
      </c>
      <c r="AP25" s="17">
        <v>1.9</v>
      </c>
      <c r="AQ25" s="17">
        <v>8.4</v>
      </c>
      <c r="AR25" s="17">
        <v>10.8</v>
      </c>
      <c r="AS25" s="17">
        <v>-0.2</v>
      </c>
      <c r="AT25" s="17">
        <v>1.6</v>
      </c>
      <c r="AU25" s="17">
        <v>1.2</v>
      </c>
      <c r="AV25" s="17">
        <v>36.700000000000003</v>
      </c>
      <c r="AW25" s="17">
        <v>-9.3000000000000007</v>
      </c>
      <c r="AX25" s="17">
        <v>-46.4</v>
      </c>
      <c r="AY25" s="17">
        <v>-0.6</v>
      </c>
      <c r="AZ25" s="17">
        <v>-1.1000000000000001</v>
      </c>
      <c r="BA25" s="17">
        <v>0.5</v>
      </c>
      <c r="BB25" s="17">
        <v>0.3</v>
      </c>
      <c r="BC25" s="17">
        <v>0.4</v>
      </c>
      <c r="BD25" s="17">
        <v>0.5</v>
      </c>
      <c r="BE25" s="17">
        <v>0</v>
      </c>
      <c r="BF25" s="17">
        <v>0.3</v>
      </c>
      <c r="BG25" s="17"/>
      <c r="BH25" s="17"/>
      <c r="BI25" s="17">
        <v>1.3</v>
      </c>
      <c r="BJ25" s="17">
        <v>-3.5</v>
      </c>
      <c r="BK25" s="17"/>
      <c r="BL25" s="17">
        <v>0</v>
      </c>
      <c r="BM25" s="17"/>
      <c r="BN25" s="17"/>
      <c r="BO25" s="17"/>
      <c r="BP25" s="17">
        <v>2.1</v>
      </c>
      <c r="BQ25" s="17">
        <v>-11.2</v>
      </c>
      <c r="BR25" s="17">
        <v>-12.4</v>
      </c>
      <c r="BS25" s="17">
        <v>3.6</v>
      </c>
      <c r="BT25" s="17">
        <v>0.5</v>
      </c>
      <c r="BU25" s="17">
        <v>-5.0999999999999996</v>
      </c>
      <c r="BV25" s="17">
        <v>-1.5</v>
      </c>
      <c r="BW25" s="17"/>
      <c r="BX25" s="17"/>
      <c r="BY25" s="17"/>
      <c r="BZ25" s="17"/>
      <c r="CA25" s="17"/>
      <c r="CB25" s="17"/>
      <c r="CC25" s="17">
        <v>-0.6</v>
      </c>
      <c r="CD25" s="17">
        <v>20.100000000000001</v>
      </c>
      <c r="CE25" s="17">
        <v>11.2</v>
      </c>
      <c r="CF25" s="17">
        <v>-0.2</v>
      </c>
      <c r="CG25" s="17">
        <v>0.8</v>
      </c>
      <c r="CH25" s="17">
        <v>1.9</v>
      </c>
      <c r="CI25" s="17"/>
      <c r="CJ25" s="17"/>
      <c r="CK25" s="17">
        <v>0</v>
      </c>
      <c r="CL25" s="17">
        <v>10.7</v>
      </c>
      <c r="CM25" s="17">
        <v>13.2</v>
      </c>
      <c r="CN25" s="17">
        <v>-27.5</v>
      </c>
      <c r="CO25" s="17">
        <v>0</v>
      </c>
      <c r="CP25" s="17"/>
      <c r="CQ25" s="17"/>
      <c r="CR25" s="17"/>
      <c r="CS25" s="17"/>
      <c r="CT25" s="17">
        <v>9.4</v>
      </c>
      <c r="CU25" s="17">
        <v>1.1000000000000001</v>
      </c>
      <c r="CV25" s="17"/>
      <c r="CW25" s="17">
        <v>-11.6</v>
      </c>
      <c r="CX25" s="17">
        <v>3.4</v>
      </c>
      <c r="CY25" s="17">
        <v>-6.3</v>
      </c>
      <c r="CZ25" s="17"/>
      <c r="DA25" s="17">
        <v>0.4</v>
      </c>
      <c r="DB25" s="17"/>
      <c r="DC25" s="17">
        <v>0</v>
      </c>
      <c r="DD25" s="17"/>
      <c r="DE25" s="17"/>
      <c r="DF25" s="17">
        <v>0</v>
      </c>
      <c r="DG25" s="17">
        <v>0.3</v>
      </c>
      <c r="DH25" s="17">
        <v>0.1</v>
      </c>
      <c r="DI25" s="17">
        <v>1.1000000000000001</v>
      </c>
      <c r="DJ25" s="17">
        <v>0.1</v>
      </c>
      <c r="DK25" s="17">
        <v>0.6</v>
      </c>
      <c r="DL25" s="17"/>
      <c r="DM25" s="17">
        <v>-0.7</v>
      </c>
      <c r="DN25" s="17">
        <v>-1.3</v>
      </c>
      <c r="DO25" s="17">
        <v>-5</v>
      </c>
      <c r="DP25" s="17">
        <v>-6.7</v>
      </c>
      <c r="DQ25" s="17">
        <v>2.2000000000000002</v>
      </c>
      <c r="DR25" s="17">
        <v>0.4</v>
      </c>
      <c r="DS25" s="17">
        <v>0.7</v>
      </c>
      <c r="DT25" s="17">
        <v>1.3</v>
      </c>
      <c r="DU25" s="17">
        <v>-2.5</v>
      </c>
      <c r="DV25" s="17"/>
      <c r="DW25" s="17">
        <v>0.6</v>
      </c>
      <c r="DX25" s="17">
        <v>0.2</v>
      </c>
      <c r="DY25" s="17"/>
      <c r="DZ25" s="17">
        <v>-1.6</v>
      </c>
      <c r="EA25" s="17">
        <v>-0.2</v>
      </c>
      <c r="EB25" s="17">
        <v>-0.2</v>
      </c>
      <c r="EC25" s="17">
        <v>0.4</v>
      </c>
      <c r="ED25" s="17">
        <v>0.5</v>
      </c>
      <c r="EE25" s="17">
        <v>0.8</v>
      </c>
      <c r="EF25" s="17">
        <v>4</v>
      </c>
      <c r="EG25" s="17">
        <v>0.8</v>
      </c>
      <c r="EH25" s="17">
        <v>-8.3000000000000007</v>
      </c>
      <c r="EI25" s="17">
        <v>-10.8</v>
      </c>
      <c r="EJ25" s="17">
        <v>-1.4</v>
      </c>
      <c r="EK25" s="17">
        <v>-1.2</v>
      </c>
      <c r="EL25" s="17">
        <v>1.6</v>
      </c>
      <c r="EM25" s="17">
        <v>0.2</v>
      </c>
      <c r="EN25" s="17">
        <v>1.4</v>
      </c>
      <c r="EO25" s="17">
        <v>0.1</v>
      </c>
      <c r="EP25" s="17">
        <v>0.1</v>
      </c>
      <c r="EQ25" s="17">
        <v>0.1</v>
      </c>
      <c r="ER25" s="17">
        <v>-5.8</v>
      </c>
      <c r="ES25" s="17">
        <v>2.9</v>
      </c>
      <c r="ET25" s="17">
        <v>0</v>
      </c>
      <c r="EU25" s="17">
        <v>-38.6</v>
      </c>
      <c r="EV25" s="17">
        <v>-0.2</v>
      </c>
      <c r="EW25" s="17">
        <v>-5.8</v>
      </c>
      <c r="EX25" s="17">
        <v>0</v>
      </c>
      <c r="EY25" s="17">
        <v>25.4</v>
      </c>
      <c r="EZ25" s="17">
        <v>0</v>
      </c>
      <c r="FA25" s="17">
        <v>0.4</v>
      </c>
      <c r="FB25" s="17">
        <v>1.2</v>
      </c>
      <c r="FC25" s="17">
        <v>2.6</v>
      </c>
      <c r="FD25" s="17"/>
      <c r="FE25" s="17"/>
      <c r="FF25" s="17">
        <v>2.5</v>
      </c>
      <c r="FG25" s="17">
        <v>0.9</v>
      </c>
      <c r="FH25" s="17">
        <v>1.6</v>
      </c>
      <c r="FI25" s="17"/>
      <c r="FJ25" s="17">
        <v>113.9</v>
      </c>
      <c r="FK25" s="15"/>
      <c r="FL25" s="17"/>
      <c r="FM25" s="17">
        <v>1E-3</v>
      </c>
      <c r="FN25" s="17"/>
      <c r="FO25" s="17">
        <v>1.1000000000000001</v>
      </c>
      <c r="FP25" s="17">
        <v>0.29652000000000001</v>
      </c>
      <c r="FQ25" s="17">
        <v>0.17449000000000001</v>
      </c>
      <c r="FR25" s="17">
        <v>0.3</v>
      </c>
      <c r="FS25" s="17">
        <v>2.4</v>
      </c>
      <c r="FT25" s="17">
        <v>4.2720099999999999</v>
      </c>
    </row>
    <row r="26" spans="1:176" ht="24" customHeight="1" x14ac:dyDescent="0.3">
      <c r="A26" s="18" t="s">
        <v>43</v>
      </c>
      <c r="B26" s="18" t="s">
        <v>758</v>
      </c>
      <c r="C26" s="19">
        <v>-4.3</v>
      </c>
      <c r="D26" s="19">
        <v>-0.3</v>
      </c>
      <c r="E26" s="19">
        <v>10.199999999999999</v>
      </c>
      <c r="F26" s="19"/>
      <c r="G26" s="19"/>
      <c r="H26" s="19">
        <v>0</v>
      </c>
      <c r="I26" s="19">
        <v>6.8</v>
      </c>
      <c r="J26" s="19"/>
      <c r="K26" s="19">
        <v>0</v>
      </c>
      <c r="L26" s="19">
        <v>23.1</v>
      </c>
      <c r="M26" s="19">
        <v>13.4</v>
      </c>
      <c r="N26" s="19">
        <v>14.1</v>
      </c>
      <c r="O26" s="19">
        <v>58.3</v>
      </c>
      <c r="P26" s="19">
        <v>15.7</v>
      </c>
      <c r="Q26" s="19">
        <v>19.3</v>
      </c>
      <c r="R26" s="19">
        <v>25.6</v>
      </c>
      <c r="S26" s="19">
        <v>-0.1</v>
      </c>
      <c r="T26" s="19"/>
      <c r="U26" s="19"/>
      <c r="V26" s="19"/>
      <c r="W26" s="19"/>
      <c r="X26" s="19">
        <v>-0.3</v>
      </c>
      <c r="Y26" s="19">
        <v>1.5</v>
      </c>
      <c r="Z26" s="19">
        <v>0.9</v>
      </c>
      <c r="AA26" s="19">
        <v>2.2000000000000002</v>
      </c>
      <c r="AB26" s="19">
        <v>-3.4</v>
      </c>
      <c r="AC26" s="19">
        <v>5.4</v>
      </c>
      <c r="AD26" s="19">
        <v>7.8</v>
      </c>
      <c r="AE26" s="19"/>
      <c r="AF26" s="19"/>
      <c r="AG26" s="19">
        <v>0</v>
      </c>
      <c r="AH26" s="19"/>
      <c r="AI26" s="19">
        <v>-2.2000000000000002</v>
      </c>
      <c r="AJ26" s="19">
        <v>-9.1999999999999993</v>
      </c>
      <c r="AK26" s="19"/>
      <c r="AL26" s="19"/>
      <c r="AM26" s="19"/>
      <c r="AN26" s="19">
        <v>-0.8</v>
      </c>
      <c r="AO26" s="19">
        <v>0</v>
      </c>
      <c r="AP26" s="19">
        <v>2.5</v>
      </c>
      <c r="AQ26" s="19">
        <v>8.6999999999999993</v>
      </c>
      <c r="AR26" s="19">
        <v>10.3</v>
      </c>
      <c r="AS26" s="19">
        <v>-0.1</v>
      </c>
      <c r="AT26" s="19">
        <v>1.6</v>
      </c>
      <c r="AU26" s="19">
        <v>0.1</v>
      </c>
      <c r="AV26" s="19">
        <v>40.9</v>
      </c>
      <c r="AW26" s="19">
        <v>-6</v>
      </c>
      <c r="AX26" s="19">
        <v>-42.4</v>
      </c>
      <c r="AY26" s="19">
        <v>-1.3</v>
      </c>
      <c r="AZ26" s="19">
        <v>-1</v>
      </c>
      <c r="BA26" s="19">
        <v>0.7</v>
      </c>
      <c r="BB26" s="19">
        <v>-0.9</v>
      </c>
      <c r="BC26" s="19">
        <v>0.4</v>
      </c>
      <c r="BD26" s="19">
        <v>0.5</v>
      </c>
      <c r="BE26" s="19">
        <v>0</v>
      </c>
      <c r="BF26" s="19">
        <v>-3</v>
      </c>
      <c r="BG26" s="19"/>
      <c r="BH26" s="19"/>
      <c r="BI26" s="19">
        <v>2.8</v>
      </c>
      <c r="BJ26" s="19">
        <v>-2.2999999999999998</v>
      </c>
      <c r="BK26" s="19"/>
      <c r="BL26" s="19">
        <v>0</v>
      </c>
      <c r="BM26" s="19"/>
      <c r="BN26" s="19"/>
      <c r="BO26" s="19"/>
      <c r="BP26" s="19">
        <v>6.5</v>
      </c>
      <c r="BQ26" s="19">
        <v>-8.6</v>
      </c>
      <c r="BR26" s="19">
        <v>-9.8000000000000007</v>
      </c>
      <c r="BS26" s="19">
        <v>6.1</v>
      </c>
      <c r="BT26" s="19">
        <v>3.8</v>
      </c>
      <c r="BU26" s="19">
        <v>-3.8</v>
      </c>
      <c r="BV26" s="19">
        <v>-1</v>
      </c>
      <c r="BW26" s="19"/>
      <c r="BX26" s="19"/>
      <c r="BY26" s="19"/>
      <c r="BZ26" s="19"/>
      <c r="CA26" s="19"/>
      <c r="CB26" s="19"/>
      <c r="CC26" s="19">
        <v>-0.6</v>
      </c>
      <c r="CD26" s="19">
        <v>21.5</v>
      </c>
      <c r="CE26" s="19">
        <v>12.2</v>
      </c>
      <c r="CF26" s="19">
        <v>6.5</v>
      </c>
      <c r="CG26" s="19">
        <v>0.7</v>
      </c>
      <c r="CH26" s="19">
        <v>1.8</v>
      </c>
      <c r="CI26" s="19"/>
      <c r="CJ26" s="19"/>
      <c r="CK26" s="19">
        <v>0</v>
      </c>
      <c r="CL26" s="19">
        <v>15.5</v>
      </c>
      <c r="CM26" s="19">
        <v>18</v>
      </c>
      <c r="CN26" s="19">
        <v>-20.2</v>
      </c>
      <c r="CO26" s="19">
        <v>0</v>
      </c>
      <c r="CP26" s="19"/>
      <c r="CQ26" s="19"/>
      <c r="CR26" s="19"/>
      <c r="CS26" s="19"/>
      <c r="CT26" s="19">
        <v>10.199999999999999</v>
      </c>
      <c r="CU26" s="19">
        <v>1.7</v>
      </c>
      <c r="CV26" s="19"/>
      <c r="CW26" s="19">
        <v>-11.5</v>
      </c>
      <c r="CX26" s="19">
        <v>6.6</v>
      </c>
      <c r="CY26" s="19">
        <v>-6.3</v>
      </c>
      <c r="CZ26" s="19"/>
      <c r="DA26" s="19">
        <v>0.4</v>
      </c>
      <c r="DB26" s="19"/>
      <c r="DC26" s="19">
        <v>0</v>
      </c>
      <c r="DD26" s="19"/>
      <c r="DE26" s="19"/>
      <c r="DF26" s="19">
        <v>0.1</v>
      </c>
      <c r="DG26" s="19">
        <v>0.4</v>
      </c>
      <c r="DH26" s="19">
        <v>0.1</v>
      </c>
      <c r="DI26" s="19">
        <v>0.7</v>
      </c>
      <c r="DJ26" s="19">
        <v>0.1</v>
      </c>
      <c r="DK26" s="19">
        <v>0.6</v>
      </c>
      <c r="DL26" s="19"/>
      <c r="DM26" s="19">
        <v>-0.7</v>
      </c>
      <c r="DN26" s="19">
        <v>-1.5</v>
      </c>
      <c r="DO26" s="19">
        <v>-4.4000000000000004</v>
      </c>
      <c r="DP26" s="19">
        <v>-4.7</v>
      </c>
      <c r="DQ26" s="19">
        <v>2.2000000000000002</v>
      </c>
      <c r="DR26" s="19">
        <v>0.4</v>
      </c>
      <c r="DS26" s="19">
        <v>0.7</v>
      </c>
      <c r="DT26" s="19">
        <v>1.3</v>
      </c>
      <c r="DU26" s="19">
        <v>-3.1</v>
      </c>
      <c r="DV26" s="19"/>
      <c r="DW26" s="19">
        <v>0.6</v>
      </c>
      <c r="DX26" s="19">
        <v>0.2</v>
      </c>
      <c r="DY26" s="19"/>
      <c r="DZ26" s="19">
        <v>-1.7</v>
      </c>
      <c r="EA26" s="19">
        <v>-0.2</v>
      </c>
      <c r="EB26" s="19">
        <v>-0.2</v>
      </c>
      <c r="EC26" s="19">
        <v>0.4</v>
      </c>
      <c r="ED26" s="19">
        <v>0.5</v>
      </c>
      <c r="EE26" s="19">
        <v>0.8</v>
      </c>
      <c r="EF26" s="19">
        <v>4</v>
      </c>
      <c r="EG26" s="19">
        <v>2.1</v>
      </c>
      <c r="EH26" s="19">
        <v>-6.7</v>
      </c>
      <c r="EI26" s="19">
        <v>-8.5</v>
      </c>
      <c r="EJ26" s="19">
        <v>-1.2</v>
      </c>
      <c r="EK26" s="19">
        <v>-1</v>
      </c>
      <c r="EL26" s="19">
        <v>1.7</v>
      </c>
      <c r="EM26" s="19">
        <v>0.2</v>
      </c>
      <c r="EN26" s="19">
        <v>1.6</v>
      </c>
      <c r="EO26" s="19">
        <v>0.1</v>
      </c>
      <c r="EP26" s="19">
        <v>0.1</v>
      </c>
      <c r="EQ26" s="19">
        <v>0.1</v>
      </c>
      <c r="ER26" s="19">
        <v>-5.5</v>
      </c>
      <c r="ES26" s="19">
        <v>2.8</v>
      </c>
      <c r="ET26" s="19">
        <v>0.1</v>
      </c>
      <c r="EU26" s="19">
        <v>-33.200000000000003</v>
      </c>
      <c r="EV26" s="19">
        <v>-0.2</v>
      </c>
      <c r="EW26" s="19">
        <v>-8</v>
      </c>
      <c r="EX26" s="19">
        <v>0</v>
      </c>
      <c r="EY26" s="19">
        <v>30.8</v>
      </c>
      <c r="EZ26" s="19">
        <v>0</v>
      </c>
      <c r="FA26" s="19">
        <v>0.4</v>
      </c>
      <c r="FB26" s="19">
        <v>1</v>
      </c>
      <c r="FC26" s="19">
        <v>2.5</v>
      </c>
      <c r="FD26" s="19"/>
      <c r="FE26" s="19"/>
      <c r="FF26" s="19">
        <v>2.5</v>
      </c>
      <c r="FG26" s="19">
        <v>0</v>
      </c>
      <c r="FH26" s="19">
        <v>1.5</v>
      </c>
      <c r="FI26" s="19"/>
      <c r="FJ26" s="19">
        <v>224.7</v>
      </c>
      <c r="FK26" s="15"/>
      <c r="FL26" s="19"/>
      <c r="FM26" s="19">
        <v>-0.33100000000000002</v>
      </c>
      <c r="FN26" s="19"/>
      <c r="FO26" s="19">
        <v>0.9</v>
      </c>
      <c r="FP26" s="19">
        <v>0.29991000000000001</v>
      </c>
      <c r="FQ26" s="19">
        <v>0.20585999999999999</v>
      </c>
      <c r="FR26" s="19">
        <v>0.4</v>
      </c>
      <c r="FS26" s="19">
        <v>2.5</v>
      </c>
      <c r="FT26" s="19">
        <v>3.9747699999999999</v>
      </c>
    </row>
    <row r="27" spans="1:176" ht="24" customHeight="1" x14ac:dyDescent="0.3">
      <c r="A27" s="13" t="s">
        <v>43</v>
      </c>
      <c r="B27" s="13" t="s">
        <v>759</v>
      </c>
      <c r="C27" s="14">
        <v>-5.0999999999999996</v>
      </c>
      <c r="D27" s="14">
        <v>19.3</v>
      </c>
      <c r="E27" s="14">
        <v>14.3</v>
      </c>
      <c r="F27" s="14"/>
      <c r="G27" s="14"/>
      <c r="H27" s="14">
        <v>0</v>
      </c>
      <c r="I27" s="14">
        <v>14.7</v>
      </c>
      <c r="J27" s="14"/>
      <c r="K27" s="14">
        <v>5.5</v>
      </c>
      <c r="L27" s="14">
        <v>31.3</v>
      </c>
      <c r="M27" s="14">
        <v>20.7</v>
      </c>
      <c r="N27" s="14">
        <v>22.2</v>
      </c>
      <c r="O27" s="14">
        <v>67.400000000000006</v>
      </c>
      <c r="P27" s="14">
        <v>20.2</v>
      </c>
      <c r="Q27" s="14">
        <v>22.1</v>
      </c>
      <c r="R27" s="14">
        <v>41.2</v>
      </c>
      <c r="S27" s="14">
        <v>-0.1</v>
      </c>
      <c r="T27" s="14"/>
      <c r="U27" s="14"/>
      <c r="V27" s="14"/>
      <c r="W27" s="14"/>
      <c r="X27" s="14">
        <v>1.4</v>
      </c>
      <c r="Y27" s="14">
        <v>2.8</v>
      </c>
      <c r="Z27" s="14">
        <v>-0.1</v>
      </c>
      <c r="AA27" s="14">
        <v>2.2999999999999998</v>
      </c>
      <c r="AB27" s="14">
        <v>-3.4</v>
      </c>
      <c r="AC27" s="14">
        <v>5.0999999999999996</v>
      </c>
      <c r="AD27" s="14">
        <v>9.5</v>
      </c>
      <c r="AE27" s="14"/>
      <c r="AF27" s="14"/>
      <c r="AG27" s="14">
        <v>0</v>
      </c>
      <c r="AH27" s="14"/>
      <c r="AI27" s="14">
        <v>-1.1000000000000001</v>
      </c>
      <c r="AJ27" s="14">
        <v>-5.3</v>
      </c>
      <c r="AK27" s="14"/>
      <c r="AL27" s="14"/>
      <c r="AM27" s="14"/>
      <c r="AN27" s="14">
        <v>-1</v>
      </c>
      <c r="AO27" s="14">
        <v>0</v>
      </c>
      <c r="AP27" s="14">
        <v>3.7</v>
      </c>
      <c r="AQ27" s="14">
        <v>13.4</v>
      </c>
      <c r="AR27" s="14">
        <v>10.8</v>
      </c>
      <c r="AS27" s="14">
        <v>-0.3</v>
      </c>
      <c r="AT27" s="14">
        <v>1.8</v>
      </c>
      <c r="AU27" s="14">
        <v>1.2</v>
      </c>
      <c r="AV27" s="14">
        <v>48.3</v>
      </c>
      <c r="AW27" s="14">
        <v>12.5</v>
      </c>
      <c r="AX27" s="14">
        <v>-35.4</v>
      </c>
      <c r="AY27" s="14">
        <v>4.0999999999999996</v>
      </c>
      <c r="AZ27" s="14">
        <v>-0.8</v>
      </c>
      <c r="BA27" s="14">
        <v>0.7</v>
      </c>
      <c r="BB27" s="14">
        <v>-0.2</v>
      </c>
      <c r="BC27" s="14">
        <v>1.8</v>
      </c>
      <c r="BD27" s="14">
        <v>0.5</v>
      </c>
      <c r="BE27" s="14">
        <v>0</v>
      </c>
      <c r="BF27" s="14">
        <v>-2.5</v>
      </c>
      <c r="BG27" s="14"/>
      <c r="BH27" s="14"/>
      <c r="BI27" s="14">
        <v>8.1999999999999993</v>
      </c>
      <c r="BJ27" s="14">
        <v>-3.6</v>
      </c>
      <c r="BK27" s="14"/>
      <c r="BL27" s="14">
        <v>0</v>
      </c>
      <c r="BM27" s="14"/>
      <c r="BN27" s="14"/>
      <c r="BO27" s="14"/>
      <c r="BP27" s="14">
        <v>6</v>
      </c>
      <c r="BQ27" s="14">
        <v>-4.7</v>
      </c>
      <c r="BR27" s="14">
        <v>-6</v>
      </c>
      <c r="BS27" s="14">
        <v>10.4</v>
      </c>
      <c r="BT27" s="14">
        <v>7.7</v>
      </c>
      <c r="BU27" s="14">
        <v>-2</v>
      </c>
      <c r="BV27" s="14">
        <v>-0.1</v>
      </c>
      <c r="BW27" s="14"/>
      <c r="BX27" s="14"/>
      <c r="BY27" s="14"/>
      <c r="BZ27" s="14"/>
      <c r="CA27" s="14"/>
      <c r="CB27" s="14"/>
      <c r="CC27" s="14">
        <v>-0.6</v>
      </c>
      <c r="CD27" s="14">
        <v>22.4</v>
      </c>
      <c r="CE27" s="14">
        <v>24.9</v>
      </c>
      <c r="CF27" s="14">
        <v>6.2</v>
      </c>
      <c r="CG27" s="14">
        <v>4</v>
      </c>
      <c r="CH27" s="14">
        <v>1.9</v>
      </c>
      <c r="CI27" s="14"/>
      <c r="CJ27" s="14"/>
      <c r="CK27" s="14">
        <v>0</v>
      </c>
      <c r="CL27" s="14">
        <v>27.3</v>
      </c>
      <c r="CM27" s="14">
        <v>30</v>
      </c>
      <c r="CN27" s="14">
        <v>-1.7</v>
      </c>
      <c r="CO27" s="14">
        <v>0</v>
      </c>
      <c r="CP27" s="14"/>
      <c r="CQ27" s="14"/>
      <c r="CR27" s="14"/>
      <c r="CS27" s="14"/>
      <c r="CT27" s="14">
        <v>18.3</v>
      </c>
      <c r="CU27" s="14">
        <v>6.2</v>
      </c>
      <c r="CV27" s="14"/>
      <c r="CW27" s="14">
        <v>-10.1</v>
      </c>
      <c r="CX27" s="14">
        <v>7.1</v>
      </c>
      <c r="CY27" s="14">
        <v>-5.8</v>
      </c>
      <c r="CZ27" s="14"/>
      <c r="DA27" s="14">
        <v>0.4</v>
      </c>
      <c r="DB27" s="14"/>
      <c r="DC27" s="14">
        <v>0</v>
      </c>
      <c r="DD27" s="14"/>
      <c r="DE27" s="14"/>
      <c r="DF27" s="14">
        <v>0.1</v>
      </c>
      <c r="DG27" s="14">
        <v>0.4</v>
      </c>
      <c r="DH27" s="14">
        <v>0.1</v>
      </c>
      <c r="DI27" s="14">
        <v>1.1000000000000001</v>
      </c>
      <c r="DJ27" s="14">
        <v>0.1</v>
      </c>
      <c r="DK27" s="14">
        <v>0.5</v>
      </c>
      <c r="DL27" s="14"/>
      <c r="DM27" s="14">
        <v>-0.8</v>
      </c>
      <c r="DN27" s="14">
        <v>-1.6</v>
      </c>
      <c r="DO27" s="14">
        <v>-2.4</v>
      </c>
      <c r="DP27" s="14">
        <v>0.1</v>
      </c>
      <c r="DQ27" s="14">
        <v>2.2000000000000002</v>
      </c>
      <c r="DR27" s="14">
        <v>0.4</v>
      </c>
      <c r="DS27" s="14">
        <v>0.7</v>
      </c>
      <c r="DT27" s="14">
        <v>1.3</v>
      </c>
      <c r="DU27" s="14">
        <v>-3.3</v>
      </c>
      <c r="DV27" s="14"/>
      <c r="DW27" s="14">
        <v>0.5</v>
      </c>
      <c r="DX27" s="14">
        <v>0.2</v>
      </c>
      <c r="DY27" s="14"/>
      <c r="DZ27" s="14">
        <v>-2</v>
      </c>
      <c r="EA27" s="14">
        <v>-0.1</v>
      </c>
      <c r="EB27" s="14">
        <v>-0.2</v>
      </c>
      <c r="EC27" s="14">
        <v>0.4</v>
      </c>
      <c r="ED27" s="14">
        <v>0.6</v>
      </c>
      <c r="EE27" s="14">
        <v>0.8</v>
      </c>
      <c r="EF27" s="14">
        <v>4</v>
      </c>
      <c r="EG27" s="14">
        <v>2.5</v>
      </c>
      <c r="EH27" s="14">
        <v>-4.7</v>
      </c>
      <c r="EI27" s="14">
        <v>-5.6</v>
      </c>
      <c r="EJ27" s="14">
        <v>-0.8</v>
      </c>
      <c r="EK27" s="14">
        <v>-0.7</v>
      </c>
      <c r="EL27" s="14">
        <v>1.7</v>
      </c>
      <c r="EM27" s="14">
        <v>0.2</v>
      </c>
      <c r="EN27" s="14">
        <v>1.7</v>
      </c>
      <c r="EO27" s="14">
        <v>0.1</v>
      </c>
      <c r="EP27" s="14">
        <v>0.1</v>
      </c>
      <c r="EQ27" s="14">
        <v>0.1</v>
      </c>
      <c r="ER27" s="14">
        <v>-4.9000000000000004</v>
      </c>
      <c r="ES27" s="14">
        <v>3</v>
      </c>
      <c r="ET27" s="14">
        <v>0.5</v>
      </c>
      <c r="EU27" s="14">
        <v>-33.1</v>
      </c>
      <c r="EV27" s="14">
        <v>0</v>
      </c>
      <c r="EW27" s="14">
        <v>-7.1</v>
      </c>
      <c r="EX27" s="14">
        <v>0.2</v>
      </c>
      <c r="EY27" s="14">
        <v>38.9</v>
      </c>
      <c r="EZ27" s="14">
        <v>0</v>
      </c>
      <c r="FA27" s="14">
        <v>0.4</v>
      </c>
      <c r="FB27" s="14">
        <v>1.4</v>
      </c>
      <c r="FC27" s="14">
        <v>2.5</v>
      </c>
      <c r="FD27" s="14"/>
      <c r="FE27" s="14"/>
      <c r="FF27" s="14">
        <v>1.9</v>
      </c>
      <c r="FG27" s="14">
        <v>0</v>
      </c>
      <c r="FH27" s="14">
        <v>0.8</v>
      </c>
      <c r="FI27" s="14"/>
      <c r="FJ27" s="14">
        <v>492.1</v>
      </c>
      <c r="FK27" s="15"/>
      <c r="FL27" s="14"/>
      <c r="FM27" s="14">
        <v>-4.9000000000000002E-2</v>
      </c>
      <c r="FN27" s="14"/>
      <c r="FO27" s="14">
        <v>1</v>
      </c>
      <c r="FP27" s="14">
        <v>0.29582999999999998</v>
      </c>
      <c r="FQ27" s="14">
        <v>0.20119000000000001</v>
      </c>
      <c r="FR27" s="14">
        <v>0.5</v>
      </c>
      <c r="FS27" s="14">
        <v>2.4</v>
      </c>
      <c r="FT27" s="14">
        <v>4.34802</v>
      </c>
    </row>
    <row r="28" spans="1:176" ht="24" customHeight="1" x14ac:dyDescent="0.3">
      <c r="A28" s="16" t="s">
        <v>43</v>
      </c>
      <c r="B28" s="16" t="s">
        <v>760</v>
      </c>
      <c r="C28" s="17">
        <v>-4</v>
      </c>
      <c r="D28" s="17">
        <v>19.3</v>
      </c>
      <c r="E28" s="17">
        <v>13.9</v>
      </c>
      <c r="F28" s="17"/>
      <c r="G28" s="17"/>
      <c r="H28" s="17">
        <v>0</v>
      </c>
      <c r="I28" s="17">
        <v>25.5</v>
      </c>
      <c r="J28" s="17"/>
      <c r="K28" s="17">
        <v>8.6</v>
      </c>
      <c r="L28" s="17">
        <v>26.3</v>
      </c>
      <c r="M28" s="17">
        <v>14.2</v>
      </c>
      <c r="N28" s="17">
        <v>15</v>
      </c>
      <c r="O28" s="17">
        <v>59.7</v>
      </c>
      <c r="P28" s="17">
        <v>-0.6</v>
      </c>
      <c r="Q28" s="17">
        <v>8.6</v>
      </c>
      <c r="R28" s="17">
        <v>53.8</v>
      </c>
      <c r="S28" s="17">
        <v>-0.1</v>
      </c>
      <c r="T28" s="17"/>
      <c r="U28" s="17"/>
      <c r="V28" s="17"/>
      <c r="W28" s="17"/>
      <c r="X28" s="17">
        <v>1.8</v>
      </c>
      <c r="Y28" s="17">
        <v>1.5</v>
      </c>
      <c r="Z28" s="17">
        <v>0.4</v>
      </c>
      <c r="AA28" s="17">
        <v>2.2999999999999998</v>
      </c>
      <c r="AB28" s="17">
        <v>-3.4</v>
      </c>
      <c r="AC28" s="17">
        <v>5.6</v>
      </c>
      <c r="AD28" s="17">
        <v>10.9</v>
      </c>
      <c r="AE28" s="17"/>
      <c r="AF28" s="17"/>
      <c r="AG28" s="17">
        <v>0</v>
      </c>
      <c r="AH28" s="17"/>
      <c r="AI28" s="17">
        <v>0.1</v>
      </c>
      <c r="AJ28" s="17">
        <v>-10.3</v>
      </c>
      <c r="AK28" s="17"/>
      <c r="AL28" s="17"/>
      <c r="AM28" s="17"/>
      <c r="AN28" s="17">
        <v>-0.9</v>
      </c>
      <c r="AO28" s="17">
        <v>0</v>
      </c>
      <c r="AP28" s="17">
        <v>4.7</v>
      </c>
      <c r="AQ28" s="17">
        <v>14.2</v>
      </c>
      <c r="AR28" s="17">
        <v>10.199999999999999</v>
      </c>
      <c r="AS28" s="17">
        <v>-0.2</v>
      </c>
      <c r="AT28" s="17">
        <v>1.7</v>
      </c>
      <c r="AU28" s="17">
        <v>0.8</v>
      </c>
      <c r="AV28" s="17">
        <v>43.8</v>
      </c>
      <c r="AW28" s="17">
        <v>7.3</v>
      </c>
      <c r="AX28" s="17">
        <v>-39.1</v>
      </c>
      <c r="AY28" s="17">
        <v>3</v>
      </c>
      <c r="AZ28" s="17">
        <v>-0.5</v>
      </c>
      <c r="BA28" s="17">
        <v>0.7</v>
      </c>
      <c r="BB28" s="17">
        <v>-0.6</v>
      </c>
      <c r="BC28" s="17">
        <v>0.9</v>
      </c>
      <c r="BD28" s="17">
        <v>0.5</v>
      </c>
      <c r="BE28" s="17">
        <v>0</v>
      </c>
      <c r="BF28" s="17">
        <v>-1.2</v>
      </c>
      <c r="BG28" s="17"/>
      <c r="BH28" s="17"/>
      <c r="BI28" s="17">
        <v>8.4</v>
      </c>
      <c r="BJ28" s="17">
        <v>0.5</v>
      </c>
      <c r="BK28" s="17"/>
      <c r="BL28" s="17">
        <v>0</v>
      </c>
      <c r="BM28" s="17"/>
      <c r="BN28" s="17"/>
      <c r="BO28" s="17"/>
      <c r="BP28" s="17">
        <v>6.4</v>
      </c>
      <c r="BQ28" s="17">
        <v>41.1</v>
      </c>
      <c r="BR28" s="17">
        <v>40.200000000000003</v>
      </c>
      <c r="BS28" s="17">
        <v>12.4</v>
      </c>
      <c r="BT28" s="17">
        <v>65.2</v>
      </c>
      <c r="BU28" s="17">
        <v>-11.6</v>
      </c>
      <c r="BV28" s="17">
        <v>-4.4000000000000004</v>
      </c>
      <c r="BW28" s="17"/>
      <c r="BX28" s="17"/>
      <c r="BY28" s="17"/>
      <c r="BZ28" s="17"/>
      <c r="CA28" s="17"/>
      <c r="CB28" s="17"/>
      <c r="CC28" s="17">
        <v>-0.6</v>
      </c>
      <c r="CD28" s="17">
        <v>36.299999999999997</v>
      </c>
      <c r="CE28" s="17">
        <v>25.4</v>
      </c>
      <c r="CF28" s="17">
        <v>10.1</v>
      </c>
      <c r="CG28" s="17">
        <v>3.8</v>
      </c>
      <c r="CH28" s="17">
        <v>1.8</v>
      </c>
      <c r="CI28" s="17"/>
      <c r="CJ28" s="17"/>
      <c r="CK28" s="17">
        <v>0</v>
      </c>
      <c r="CL28" s="17">
        <v>26.2</v>
      </c>
      <c r="CM28" s="17">
        <v>28.7</v>
      </c>
      <c r="CN28" s="17">
        <v>-3</v>
      </c>
      <c r="CO28" s="17">
        <v>0</v>
      </c>
      <c r="CP28" s="17"/>
      <c r="CQ28" s="17"/>
      <c r="CR28" s="17"/>
      <c r="CS28" s="17"/>
      <c r="CT28" s="17">
        <v>14.4</v>
      </c>
      <c r="CU28" s="17">
        <v>4.0999999999999996</v>
      </c>
      <c r="CV28" s="17"/>
      <c r="CW28" s="17">
        <v>-10.6</v>
      </c>
      <c r="CX28" s="17">
        <v>7.4</v>
      </c>
      <c r="CY28" s="17">
        <v>-5</v>
      </c>
      <c r="CZ28" s="17"/>
      <c r="DA28" s="17">
        <v>0.4</v>
      </c>
      <c r="DB28" s="17"/>
      <c r="DC28" s="17">
        <v>0</v>
      </c>
      <c r="DD28" s="17"/>
      <c r="DE28" s="17"/>
      <c r="DF28" s="17">
        <v>0.1</v>
      </c>
      <c r="DG28" s="17">
        <v>0.5</v>
      </c>
      <c r="DH28" s="17">
        <v>0.1</v>
      </c>
      <c r="DI28" s="17">
        <v>1.8</v>
      </c>
      <c r="DJ28" s="17">
        <v>0.1</v>
      </c>
      <c r="DK28" s="17">
        <v>0.6</v>
      </c>
      <c r="DL28" s="17"/>
      <c r="DM28" s="17">
        <v>-0.8</v>
      </c>
      <c r="DN28" s="17">
        <v>-1.5</v>
      </c>
      <c r="DO28" s="17">
        <v>-2.6</v>
      </c>
      <c r="DP28" s="17">
        <v>0.2</v>
      </c>
      <c r="DQ28" s="17">
        <v>2.2000000000000002</v>
      </c>
      <c r="DR28" s="17">
        <v>0.4</v>
      </c>
      <c r="DS28" s="17">
        <v>0.7</v>
      </c>
      <c r="DT28" s="17">
        <v>1.3</v>
      </c>
      <c r="DU28" s="17">
        <v>-3.3</v>
      </c>
      <c r="DV28" s="17"/>
      <c r="DW28" s="17">
        <v>0.7</v>
      </c>
      <c r="DX28" s="17">
        <v>0.2</v>
      </c>
      <c r="DY28" s="17"/>
      <c r="DZ28" s="17">
        <v>-2</v>
      </c>
      <c r="EA28" s="17">
        <v>0</v>
      </c>
      <c r="EB28" s="17">
        <v>-0.2</v>
      </c>
      <c r="EC28" s="17">
        <v>0.4</v>
      </c>
      <c r="ED28" s="17">
        <v>0.5</v>
      </c>
      <c r="EE28" s="17">
        <v>0.8</v>
      </c>
      <c r="EF28" s="17">
        <v>4</v>
      </c>
      <c r="EG28" s="17">
        <v>2.6</v>
      </c>
      <c r="EH28" s="17">
        <v>-7.7</v>
      </c>
      <c r="EI28" s="17">
        <v>-9.9</v>
      </c>
      <c r="EJ28" s="17">
        <v>-1.5</v>
      </c>
      <c r="EK28" s="17">
        <v>-1.2</v>
      </c>
      <c r="EL28" s="17">
        <v>1.6</v>
      </c>
      <c r="EM28" s="17">
        <v>0.1</v>
      </c>
      <c r="EN28" s="17">
        <v>1.8</v>
      </c>
      <c r="EO28" s="17">
        <v>0.1</v>
      </c>
      <c r="EP28" s="17">
        <v>0.1</v>
      </c>
      <c r="EQ28" s="17">
        <v>0.1</v>
      </c>
      <c r="ER28" s="17">
        <v>-4.5999999999999996</v>
      </c>
      <c r="ES28" s="17">
        <v>7.8</v>
      </c>
      <c r="ET28" s="17">
        <v>0.9</v>
      </c>
      <c r="EU28" s="17">
        <v>-32.1</v>
      </c>
      <c r="EV28" s="17">
        <v>-0.1</v>
      </c>
      <c r="EW28" s="17">
        <v>0</v>
      </c>
      <c r="EX28" s="17">
        <v>0</v>
      </c>
      <c r="EY28" s="17">
        <v>44.4</v>
      </c>
      <c r="EZ28" s="17">
        <v>0.4</v>
      </c>
      <c r="FA28" s="17">
        <v>0.4</v>
      </c>
      <c r="FB28" s="17">
        <v>1</v>
      </c>
      <c r="FC28" s="17">
        <v>2.7</v>
      </c>
      <c r="FD28" s="17"/>
      <c r="FE28" s="17"/>
      <c r="FF28" s="17">
        <v>0.8</v>
      </c>
      <c r="FG28" s="17">
        <v>0</v>
      </c>
      <c r="FH28" s="17">
        <v>0.9</v>
      </c>
      <c r="FI28" s="17"/>
      <c r="FJ28" s="17">
        <v>604.79999999999995</v>
      </c>
      <c r="FK28" s="15"/>
      <c r="FL28" s="17"/>
      <c r="FM28" s="17">
        <v>-0.66700000000000004</v>
      </c>
      <c r="FN28" s="17"/>
      <c r="FO28" s="17">
        <v>1</v>
      </c>
      <c r="FP28" s="17">
        <v>0.29124</v>
      </c>
      <c r="FQ28" s="17">
        <v>0.18437000000000001</v>
      </c>
      <c r="FR28" s="17">
        <v>0.7</v>
      </c>
      <c r="FS28" s="17">
        <v>2.4</v>
      </c>
      <c r="FT28" s="17">
        <v>3.9086099999999999</v>
      </c>
    </row>
    <row r="29" spans="1:176" ht="24" customHeight="1" x14ac:dyDescent="0.3">
      <c r="A29" s="16" t="s">
        <v>43</v>
      </c>
      <c r="B29" s="16" t="s">
        <v>761</v>
      </c>
      <c r="C29" s="17">
        <v>1.4</v>
      </c>
      <c r="D29" s="17">
        <v>26</v>
      </c>
      <c r="E29" s="17">
        <v>15.8</v>
      </c>
      <c r="F29" s="17"/>
      <c r="G29" s="17"/>
      <c r="H29" s="17">
        <v>-2.2000000000000002</v>
      </c>
      <c r="I29" s="17">
        <v>26.9</v>
      </c>
      <c r="J29" s="17"/>
      <c r="K29" s="17">
        <v>9.6</v>
      </c>
      <c r="L29" s="17">
        <v>27.3</v>
      </c>
      <c r="M29" s="17">
        <v>21.3</v>
      </c>
      <c r="N29" s="17">
        <v>22.2</v>
      </c>
      <c r="O29" s="17">
        <v>60.8</v>
      </c>
      <c r="P29" s="17">
        <v>-0.6</v>
      </c>
      <c r="Q29" s="17">
        <v>8</v>
      </c>
      <c r="R29" s="17">
        <v>53.6</v>
      </c>
      <c r="S29" s="17">
        <v>0.1</v>
      </c>
      <c r="T29" s="17"/>
      <c r="U29" s="17"/>
      <c r="V29" s="17"/>
      <c r="W29" s="17"/>
      <c r="X29" s="17">
        <v>1.4</v>
      </c>
      <c r="Y29" s="17">
        <v>1.4</v>
      </c>
      <c r="Z29" s="17">
        <v>0.4</v>
      </c>
      <c r="AA29" s="17">
        <v>2.2999999999999998</v>
      </c>
      <c r="AB29" s="17">
        <v>-3.4</v>
      </c>
      <c r="AC29" s="17">
        <v>5.7</v>
      </c>
      <c r="AD29" s="17">
        <v>10.1</v>
      </c>
      <c r="AE29" s="17"/>
      <c r="AF29" s="17"/>
      <c r="AG29" s="17">
        <v>0</v>
      </c>
      <c r="AH29" s="17"/>
      <c r="AI29" s="17">
        <v>4.4000000000000004</v>
      </c>
      <c r="AJ29" s="17">
        <v>-10.5</v>
      </c>
      <c r="AK29" s="17"/>
      <c r="AL29" s="17"/>
      <c r="AM29" s="17"/>
      <c r="AN29" s="17">
        <v>-1.4</v>
      </c>
      <c r="AO29" s="17">
        <v>0</v>
      </c>
      <c r="AP29" s="17">
        <v>5.0999999999999996</v>
      </c>
      <c r="AQ29" s="17">
        <v>14</v>
      </c>
      <c r="AR29" s="17">
        <v>10.6</v>
      </c>
      <c r="AS29" s="17">
        <v>-0.2</v>
      </c>
      <c r="AT29" s="17">
        <v>1.7</v>
      </c>
      <c r="AU29" s="17">
        <v>0.8</v>
      </c>
      <c r="AV29" s="17">
        <v>42.4</v>
      </c>
      <c r="AW29" s="17">
        <v>7</v>
      </c>
      <c r="AX29" s="17">
        <v>-41.1</v>
      </c>
      <c r="AY29" s="17">
        <v>4.8</v>
      </c>
      <c r="AZ29" s="17">
        <v>-0.9</v>
      </c>
      <c r="BA29" s="17">
        <v>0.7</v>
      </c>
      <c r="BB29" s="17">
        <v>1.2</v>
      </c>
      <c r="BC29" s="17">
        <v>0.8</v>
      </c>
      <c r="BD29" s="17">
        <v>0.5</v>
      </c>
      <c r="BE29" s="17">
        <v>0</v>
      </c>
      <c r="BF29" s="17">
        <v>-0.2</v>
      </c>
      <c r="BG29" s="17"/>
      <c r="BH29" s="17"/>
      <c r="BI29" s="17">
        <v>10.199999999999999</v>
      </c>
      <c r="BJ29" s="17">
        <v>-2.1</v>
      </c>
      <c r="BK29" s="17"/>
      <c r="BL29" s="17">
        <v>0</v>
      </c>
      <c r="BM29" s="17"/>
      <c r="BN29" s="17"/>
      <c r="BO29" s="17"/>
      <c r="BP29" s="17">
        <v>6</v>
      </c>
      <c r="BQ29" s="17">
        <v>39.700000000000003</v>
      </c>
      <c r="BR29" s="17">
        <v>39.700000000000003</v>
      </c>
      <c r="BS29" s="17">
        <v>12.2</v>
      </c>
      <c r="BT29" s="17">
        <v>64.2</v>
      </c>
      <c r="BU29" s="17">
        <v>-12.2</v>
      </c>
      <c r="BV29" s="17">
        <v>-4.5999999999999996</v>
      </c>
      <c r="BW29" s="17"/>
      <c r="BX29" s="17"/>
      <c r="BY29" s="17"/>
      <c r="BZ29" s="17"/>
      <c r="CA29" s="17"/>
      <c r="CB29" s="17"/>
      <c r="CC29" s="17">
        <v>-0.6</v>
      </c>
      <c r="CD29" s="17">
        <v>36.6</v>
      </c>
      <c r="CE29" s="17">
        <v>24.8</v>
      </c>
      <c r="CF29" s="17">
        <v>10.5</v>
      </c>
      <c r="CG29" s="17">
        <v>7.7</v>
      </c>
      <c r="CH29" s="17">
        <v>1.9</v>
      </c>
      <c r="CI29" s="17"/>
      <c r="CJ29" s="17"/>
      <c r="CK29" s="17">
        <v>0</v>
      </c>
      <c r="CL29" s="17">
        <v>27.4</v>
      </c>
      <c r="CM29" s="17">
        <v>30</v>
      </c>
      <c r="CN29" s="17">
        <v>-1.5</v>
      </c>
      <c r="CO29" s="17">
        <v>0</v>
      </c>
      <c r="CP29" s="17"/>
      <c r="CQ29" s="17"/>
      <c r="CR29" s="17"/>
      <c r="CS29" s="17"/>
      <c r="CT29" s="17">
        <v>11.7</v>
      </c>
      <c r="CU29" s="17">
        <v>2.5</v>
      </c>
      <c r="CV29" s="17"/>
      <c r="CW29" s="17">
        <v>-10.3</v>
      </c>
      <c r="CX29" s="17">
        <v>7.2</v>
      </c>
      <c r="CY29" s="17">
        <v>-5.9</v>
      </c>
      <c r="CZ29" s="17"/>
      <c r="DA29" s="17">
        <v>0.4</v>
      </c>
      <c r="DB29" s="17"/>
      <c r="DC29" s="17">
        <v>0</v>
      </c>
      <c r="DD29" s="17"/>
      <c r="DE29" s="17"/>
      <c r="DF29" s="17">
        <v>0.1</v>
      </c>
      <c r="DG29" s="17">
        <v>0.5</v>
      </c>
      <c r="DH29" s="17">
        <v>0.1</v>
      </c>
      <c r="DI29" s="17">
        <v>1.5</v>
      </c>
      <c r="DJ29" s="17">
        <v>0</v>
      </c>
      <c r="DK29" s="17">
        <v>0.6</v>
      </c>
      <c r="DL29" s="17"/>
      <c r="DM29" s="17">
        <v>-0.7</v>
      </c>
      <c r="DN29" s="17">
        <v>-1.5</v>
      </c>
      <c r="DO29" s="17">
        <v>-3.2</v>
      </c>
      <c r="DP29" s="17">
        <v>-1.2</v>
      </c>
      <c r="DQ29" s="17">
        <v>2.2000000000000002</v>
      </c>
      <c r="DR29" s="17">
        <v>0.4</v>
      </c>
      <c r="DS29" s="17">
        <v>0.7</v>
      </c>
      <c r="DT29" s="17">
        <v>1.3</v>
      </c>
      <c r="DU29" s="17">
        <v>-3.2</v>
      </c>
      <c r="DV29" s="17"/>
      <c r="DW29" s="17">
        <v>0.7</v>
      </c>
      <c r="DX29" s="17">
        <v>0.2</v>
      </c>
      <c r="DY29" s="17"/>
      <c r="DZ29" s="17">
        <v>-1.8</v>
      </c>
      <c r="EA29" s="17">
        <v>0</v>
      </c>
      <c r="EB29" s="17">
        <v>-0.2</v>
      </c>
      <c r="EC29" s="17">
        <v>0.4</v>
      </c>
      <c r="ED29" s="17">
        <v>0.4</v>
      </c>
      <c r="EE29" s="17">
        <v>0.8</v>
      </c>
      <c r="EF29" s="17">
        <v>4</v>
      </c>
      <c r="EG29" s="17">
        <v>2.5</v>
      </c>
      <c r="EH29" s="17">
        <v>-6.4</v>
      </c>
      <c r="EI29" s="17">
        <v>-8.5</v>
      </c>
      <c r="EJ29" s="17">
        <v>-1.1000000000000001</v>
      </c>
      <c r="EK29" s="17">
        <v>-1</v>
      </c>
      <c r="EL29" s="17">
        <v>1.5</v>
      </c>
      <c r="EM29" s="17">
        <v>0.2</v>
      </c>
      <c r="EN29" s="17">
        <v>1.9</v>
      </c>
      <c r="EO29" s="17">
        <v>0.1</v>
      </c>
      <c r="EP29" s="17">
        <v>0.1</v>
      </c>
      <c r="EQ29" s="17">
        <v>0.1</v>
      </c>
      <c r="ER29" s="17">
        <v>-5.4</v>
      </c>
      <c r="ES29" s="17">
        <v>2.2999999999999998</v>
      </c>
      <c r="ET29" s="17">
        <v>1.4</v>
      </c>
      <c r="EU29" s="17">
        <v>-32.299999999999997</v>
      </c>
      <c r="EV29" s="17">
        <v>-0.2</v>
      </c>
      <c r="EW29" s="17">
        <v>0</v>
      </c>
      <c r="EX29" s="17">
        <v>0</v>
      </c>
      <c r="EY29" s="17">
        <v>41.1</v>
      </c>
      <c r="EZ29" s="17">
        <v>1.4</v>
      </c>
      <c r="FA29" s="17">
        <v>0.4</v>
      </c>
      <c r="FB29" s="17">
        <v>0.9</v>
      </c>
      <c r="FC29" s="17">
        <v>2.8</v>
      </c>
      <c r="FD29" s="17"/>
      <c r="FE29" s="17"/>
      <c r="FF29" s="17">
        <v>0.8</v>
      </c>
      <c r="FG29" s="17">
        <v>0</v>
      </c>
      <c r="FH29" s="17">
        <v>0.5</v>
      </c>
      <c r="FI29" s="17"/>
      <c r="FJ29" s="17">
        <v>628.5</v>
      </c>
      <c r="FK29" s="15"/>
      <c r="FL29" s="17"/>
      <c r="FM29" s="17">
        <v>-0.49</v>
      </c>
      <c r="FN29" s="17"/>
      <c r="FO29" s="17">
        <v>1.1000000000000001</v>
      </c>
      <c r="FP29" s="17">
        <v>0.28709000000000001</v>
      </c>
      <c r="FQ29" s="17">
        <v>0.24324999999999999</v>
      </c>
      <c r="FR29" s="17">
        <v>0.6</v>
      </c>
      <c r="FS29" s="17">
        <v>2.6</v>
      </c>
      <c r="FT29" s="17">
        <v>4.3403400000000003</v>
      </c>
    </row>
    <row r="30" spans="1:176" ht="24" customHeight="1" x14ac:dyDescent="0.3">
      <c r="A30" s="16" t="s">
        <v>43</v>
      </c>
      <c r="B30" s="16" t="s">
        <v>762</v>
      </c>
      <c r="C30" s="17">
        <v>0.1</v>
      </c>
      <c r="D30" s="17">
        <v>25.1</v>
      </c>
      <c r="E30" s="17">
        <v>16.3</v>
      </c>
      <c r="F30" s="17"/>
      <c r="G30" s="17"/>
      <c r="H30" s="17">
        <v>-3.3</v>
      </c>
      <c r="I30" s="17">
        <v>23.4</v>
      </c>
      <c r="J30" s="17"/>
      <c r="K30" s="17">
        <v>0</v>
      </c>
      <c r="L30" s="17">
        <v>26.8</v>
      </c>
      <c r="M30" s="17">
        <v>19.100000000000001</v>
      </c>
      <c r="N30" s="17">
        <v>20.399999999999999</v>
      </c>
      <c r="O30" s="17">
        <v>61.2</v>
      </c>
      <c r="P30" s="17">
        <v>-0.2</v>
      </c>
      <c r="Q30" s="17">
        <v>8</v>
      </c>
      <c r="R30" s="17">
        <v>52.1</v>
      </c>
      <c r="S30" s="17">
        <v>0.1</v>
      </c>
      <c r="T30" s="17"/>
      <c r="U30" s="17"/>
      <c r="V30" s="17"/>
      <c r="W30" s="17"/>
      <c r="X30" s="17">
        <v>1.5</v>
      </c>
      <c r="Y30" s="17">
        <v>1.3</v>
      </c>
      <c r="Z30" s="17">
        <v>0.2</v>
      </c>
      <c r="AA30" s="17">
        <v>2.2999999999999998</v>
      </c>
      <c r="AB30" s="17">
        <v>-3.4</v>
      </c>
      <c r="AC30" s="17">
        <v>5.5</v>
      </c>
      <c r="AD30" s="17">
        <v>10.1</v>
      </c>
      <c r="AE30" s="17"/>
      <c r="AF30" s="17"/>
      <c r="AG30" s="17">
        <v>0</v>
      </c>
      <c r="AH30" s="17"/>
      <c r="AI30" s="17">
        <v>5.9</v>
      </c>
      <c r="AJ30" s="17">
        <v>-9.1</v>
      </c>
      <c r="AK30" s="17"/>
      <c r="AL30" s="17"/>
      <c r="AM30" s="17"/>
      <c r="AN30" s="17">
        <v>-1</v>
      </c>
      <c r="AO30" s="17">
        <v>0</v>
      </c>
      <c r="AP30" s="17">
        <v>3.7</v>
      </c>
      <c r="AQ30" s="17">
        <v>13.6</v>
      </c>
      <c r="AR30" s="17">
        <v>10.5</v>
      </c>
      <c r="AS30" s="17">
        <v>-0.4</v>
      </c>
      <c r="AT30" s="17">
        <v>1.7</v>
      </c>
      <c r="AU30" s="17">
        <v>0.8</v>
      </c>
      <c r="AV30" s="17">
        <v>42.6</v>
      </c>
      <c r="AW30" s="17">
        <v>6.9</v>
      </c>
      <c r="AX30" s="17">
        <v>-40.799999999999997</v>
      </c>
      <c r="AY30" s="17">
        <v>5.6</v>
      </c>
      <c r="AZ30" s="17">
        <v>-1</v>
      </c>
      <c r="BA30" s="17">
        <v>0.6</v>
      </c>
      <c r="BB30" s="17">
        <v>0.9</v>
      </c>
      <c r="BC30" s="17">
        <v>1</v>
      </c>
      <c r="BD30" s="17">
        <v>0.5</v>
      </c>
      <c r="BE30" s="17">
        <v>0.2</v>
      </c>
      <c r="BF30" s="17">
        <v>-0.5</v>
      </c>
      <c r="BG30" s="17"/>
      <c r="BH30" s="17"/>
      <c r="BI30" s="17">
        <v>9.6999999999999993</v>
      </c>
      <c r="BJ30" s="17">
        <v>-5.8</v>
      </c>
      <c r="BK30" s="17"/>
      <c r="BL30" s="17">
        <v>0</v>
      </c>
      <c r="BM30" s="17"/>
      <c r="BN30" s="17"/>
      <c r="BO30" s="17"/>
      <c r="BP30" s="17">
        <v>7.7</v>
      </c>
      <c r="BQ30" s="17">
        <v>40.299999999999997</v>
      </c>
      <c r="BR30" s="17">
        <v>39</v>
      </c>
      <c r="BS30" s="17">
        <v>12.7</v>
      </c>
      <c r="BT30" s="17">
        <v>64.099999999999994</v>
      </c>
      <c r="BU30" s="17">
        <v>-11.9</v>
      </c>
      <c r="BV30" s="17">
        <v>-4.5</v>
      </c>
      <c r="BW30" s="17"/>
      <c r="BX30" s="17"/>
      <c r="BY30" s="17"/>
      <c r="BZ30" s="17"/>
      <c r="CA30" s="17"/>
      <c r="CB30" s="17"/>
      <c r="CC30" s="17">
        <v>-0.6</v>
      </c>
      <c r="CD30" s="17">
        <v>36.5</v>
      </c>
      <c r="CE30" s="17">
        <v>24.3</v>
      </c>
      <c r="CF30" s="17">
        <v>9.9</v>
      </c>
      <c r="CG30" s="17">
        <v>8.6</v>
      </c>
      <c r="CH30" s="17">
        <v>8.1</v>
      </c>
      <c r="CI30" s="17"/>
      <c r="CJ30" s="17"/>
      <c r="CK30" s="17">
        <v>0</v>
      </c>
      <c r="CL30" s="17">
        <v>28.4</v>
      </c>
      <c r="CM30" s="17">
        <v>30.9</v>
      </c>
      <c r="CN30" s="17">
        <v>-0.6</v>
      </c>
      <c r="CO30" s="17">
        <v>0</v>
      </c>
      <c r="CP30" s="17"/>
      <c r="CQ30" s="17"/>
      <c r="CR30" s="17"/>
      <c r="CS30" s="17"/>
      <c r="CT30" s="17">
        <v>12</v>
      </c>
      <c r="CU30" s="17">
        <v>2.7</v>
      </c>
      <c r="CV30" s="17"/>
      <c r="CW30" s="17">
        <v>-10.3</v>
      </c>
      <c r="CX30" s="17">
        <v>6.9</v>
      </c>
      <c r="CY30" s="17">
        <v>-5.9</v>
      </c>
      <c r="CZ30" s="17"/>
      <c r="DA30" s="17">
        <v>0.4</v>
      </c>
      <c r="DB30" s="17"/>
      <c r="DC30" s="17">
        <v>0</v>
      </c>
      <c r="DD30" s="17"/>
      <c r="DE30" s="17"/>
      <c r="DF30" s="17">
        <v>0.1</v>
      </c>
      <c r="DG30" s="17">
        <v>0.4</v>
      </c>
      <c r="DH30" s="17">
        <v>0.1</v>
      </c>
      <c r="DI30" s="17">
        <v>1.1000000000000001</v>
      </c>
      <c r="DJ30" s="17">
        <v>0.1</v>
      </c>
      <c r="DK30" s="17">
        <v>0.6</v>
      </c>
      <c r="DL30" s="17"/>
      <c r="DM30" s="17">
        <v>-0.7</v>
      </c>
      <c r="DN30" s="17">
        <v>-1.5</v>
      </c>
      <c r="DO30" s="17">
        <v>-3</v>
      </c>
      <c r="DP30" s="17">
        <v>-0.7</v>
      </c>
      <c r="DQ30" s="17">
        <v>2.2000000000000002</v>
      </c>
      <c r="DR30" s="17">
        <v>0.4</v>
      </c>
      <c r="DS30" s="17">
        <v>0.7</v>
      </c>
      <c r="DT30" s="17">
        <v>1.3</v>
      </c>
      <c r="DU30" s="17">
        <v>-3.3</v>
      </c>
      <c r="DV30" s="17"/>
      <c r="DW30" s="17">
        <v>0.7</v>
      </c>
      <c r="DX30" s="17">
        <v>0.2</v>
      </c>
      <c r="DY30" s="17"/>
      <c r="DZ30" s="17">
        <v>-1.7</v>
      </c>
      <c r="EA30" s="17">
        <v>0</v>
      </c>
      <c r="EB30" s="17">
        <v>0.4</v>
      </c>
      <c r="EC30" s="17">
        <v>0.5</v>
      </c>
      <c r="ED30" s="17">
        <v>0.4</v>
      </c>
      <c r="EE30" s="17">
        <v>0.3</v>
      </c>
      <c r="EF30" s="17">
        <v>4</v>
      </c>
      <c r="EG30" s="17">
        <v>2.6</v>
      </c>
      <c r="EH30" s="17">
        <v>-6.8</v>
      </c>
      <c r="EI30" s="17">
        <v>-9</v>
      </c>
      <c r="EJ30" s="17">
        <v>-1.4</v>
      </c>
      <c r="EK30" s="17">
        <v>-1.1000000000000001</v>
      </c>
      <c r="EL30" s="17">
        <v>1.5</v>
      </c>
      <c r="EM30" s="17">
        <v>0.2</v>
      </c>
      <c r="EN30" s="17">
        <v>1.9</v>
      </c>
      <c r="EO30" s="17">
        <v>0.1</v>
      </c>
      <c r="EP30" s="17">
        <v>0.1</v>
      </c>
      <c r="EQ30" s="17">
        <v>0.1</v>
      </c>
      <c r="ER30" s="17">
        <v>-5.6</v>
      </c>
      <c r="ES30" s="17">
        <v>2.7</v>
      </c>
      <c r="ET30" s="17">
        <v>1.8</v>
      </c>
      <c r="EU30" s="17">
        <v>-32.299999999999997</v>
      </c>
      <c r="EV30" s="17">
        <v>-0.2</v>
      </c>
      <c r="EW30" s="17">
        <v>0</v>
      </c>
      <c r="EX30" s="17">
        <v>0</v>
      </c>
      <c r="EY30" s="17">
        <v>38</v>
      </c>
      <c r="EZ30" s="17">
        <v>1.9</v>
      </c>
      <c r="FA30" s="17">
        <v>0.4</v>
      </c>
      <c r="FB30" s="17">
        <v>1</v>
      </c>
      <c r="FC30" s="17">
        <v>2.7</v>
      </c>
      <c r="FD30" s="17"/>
      <c r="FE30" s="17"/>
      <c r="FF30" s="17">
        <v>0.9</v>
      </c>
      <c r="FG30" s="17">
        <v>0</v>
      </c>
      <c r="FH30" s="17">
        <v>1.2</v>
      </c>
      <c r="FI30" s="17"/>
      <c r="FJ30" s="17">
        <v>614.20000000000005</v>
      </c>
      <c r="FK30" s="15"/>
      <c r="FL30" s="17"/>
      <c r="FM30" s="17">
        <v>-0.42299999999999999</v>
      </c>
      <c r="FN30" s="17"/>
      <c r="FO30" s="17">
        <v>1.1000000000000001</v>
      </c>
      <c r="FP30" s="17">
        <v>0.28060000000000002</v>
      </c>
      <c r="FQ30" s="17">
        <v>0.16983000000000001</v>
      </c>
      <c r="FR30" s="17">
        <v>0.4</v>
      </c>
      <c r="FS30" s="17">
        <v>2.4</v>
      </c>
      <c r="FT30" s="17">
        <v>3.9274300000000002</v>
      </c>
    </row>
    <row r="31" spans="1:176" ht="24" customHeight="1" x14ac:dyDescent="0.3">
      <c r="A31" s="16" t="s">
        <v>43</v>
      </c>
      <c r="B31" s="16" t="s">
        <v>763</v>
      </c>
      <c r="C31" s="17">
        <v>1</v>
      </c>
      <c r="D31" s="17">
        <v>26</v>
      </c>
      <c r="E31" s="17">
        <v>16.8</v>
      </c>
      <c r="F31" s="17"/>
      <c r="G31" s="17"/>
      <c r="H31" s="17">
        <v>-2.8</v>
      </c>
      <c r="I31" s="17">
        <v>15.6</v>
      </c>
      <c r="J31" s="17"/>
      <c r="K31" s="17">
        <v>0</v>
      </c>
      <c r="L31" s="17">
        <v>29.6</v>
      </c>
      <c r="M31" s="17">
        <v>19.600000000000001</v>
      </c>
      <c r="N31" s="17">
        <v>20.100000000000001</v>
      </c>
      <c r="O31" s="17">
        <v>66.099999999999994</v>
      </c>
      <c r="P31" s="17">
        <v>-0.5</v>
      </c>
      <c r="Q31" s="17">
        <v>8</v>
      </c>
      <c r="R31" s="17">
        <v>54.7</v>
      </c>
      <c r="S31" s="17">
        <v>0</v>
      </c>
      <c r="T31" s="17"/>
      <c r="U31" s="17"/>
      <c r="V31" s="17"/>
      <c r="W31" s="17"/>
      <c r="X31" s="17">
        <v>2.2999999999999998</v>
      </c>
      <c r="Y31" s="17">
        <v>1.1000000000000001</v>
      </c>
      <c r="Z31" s="17">
        <v>0.3</v>
      </c>
      <c r="AA31" s="17">
        <v>2.2999999999999998</v>
      </c>
      <c r="AB31" s="17">
        <v>-3.4</v>
      </c>
      <c r="AC31" s="17">
        <v>5.7</v>
      </c>
      <c r="AD31" s="17">
        <v>11.3</v>
      </c>
      <c r="AE31" s="17"/>
      <c r="AF31" s="17"/>
      <c r="AG31" s="17">
        <v>0</v>
      </c>
      <c r="AH31" s="17"/>
      <c r="AI31" s="17">
        <v>6.6</v>
      </c>
      <c r="AJ31" s="17">
        <v>-4.2</v>
      </c>
      <c r="AK31" s="17"/>
      <c r="AL31" s="17"/>
      <c r="AM31" s="17"/>
      <c r="AN31" s="17">
        <v>-0.9</v>
      </c>
      <c r="AO31" s="17">
        <v>0</v>
      </c>
      <c r="AP31" s="17">
        <v>2.9</v>
      </c>
      <c r="AQ31" s="17">
        <v>13.6</v>
      </c>
      <c r="AR31" s="17">
        <v>10.6</v>
      </c>
      <c r="AS31" s="17">
        <v>-0.1</v>
      </c>
      <c r="AT31" s="17">
        <v>1.7</v>
      </c>
      <c r="AU31" s="17">
        <v>0.4</v>
      </c>
      <c r="AV31" s="17">
        <v>42.2</v>
      </c>
      <c r="AW31" s="17">
        <v>6.5</v>
      </c>
      <c r="AX31" s="17">
        <v>-41.3</v>
      </c>
      <c r="AY31" s="17">
        <v>5</v>
      </c>
      <c r="AZ31" s="17">
        <v>-1.2</v>
      </c>
      <c r="BA31" s="17">
        <v>0.7</v>
      </c>
      <c r="BB31" s="17">
        <v>-0.4</v>
      </c>
      <c r="BC31" s="17">
        <v>-0.9</v>
      </c>
      <c r="BD31" s="17">
        <v>0.5</v>
      </c>
      <c r="BE31" s="17">
        <v>0.2</v>
      </c>
      <c r="BF31" s="17">
        <v>-2</v>
      </c>
      <c r="BG31" s="17"/>
      <c r="BH31" s="17"/>
      <c r="BI31" s="17">
        <v>9.6</v>
      </c>
      <c r="BJ31" s="17">
        <v>-8.9</v>
      </c>
      <c r="BK31" s="17"/>
      <c r="BL31" s="17">
        <v>0</v>
      </c>
      <c r="BM31" s="17"/>
      <c r="BN31" s="17"/>
      <c r="BO31" s="17"/>
      <c r="BP31" s="17">
        <v>5</v>
      </c>
      <c r="BQ31" s="17">
        <v>40.700000000000003</v>
      </c>
      <c r="BR31" s="17">
        <v>38.9</v>
      </c>
      <c r="BS31" s="17">
        <v>12.2</v>
      </c>
      <c r="BT31" s="17">
        <v>63.7</v>
      </c>
      <c r="BU31" s="17">
        <v>-12.2</v>
      </c>
      <c r="BV31" s="17">
        <v>-4.5999999999999996</v>
      </c>
      <c r="BW31" s="17"/>
      <c r="BX31" s="17"/>
      <c r="BY31" s="17"/>
      <c r="BZ31" s="17"/>
      <c r="CA31" s="17"/>
      <c r="CB31" s="17"/>
      <c r="CC31" s="17">
        <v>-0.6</v>
      </c>
      <c r="CD31" s="17">
        <v>59.9</v>
      </c>
      <c r="CE31" s="17">
        <v>51.2</v>
      </c>
      <c r="CF31" s="17">
        <v>9.8000000000000007</v>
      </c>
      <c r="CG31" s="17">
        <v>14.4</v>
      </c>
      <c r="CH31" s="17">
        <v>7.8</v>
      </c>
      <c r="CI31" s="17"/>
      <c r="CJ31" s="17"/>
      <c r="CK31" s="17">
        <v>0</v>
      </c>
      <c r="CL31" s="17">
        <v>27.3</v>
      </c>
      <c r="CM31" s="17">
        <v>30</v>
      </c>
      <c r="CN31" s="17">
        <v>-1.6</v>
      </c>
      <c r="CO31" s="17">
        <v>0</v>
      </c>
      <c r="CP31" s="17"/>
      <c r="CQ31" s="17"/>
      <c r="CR31" s="17"/>
      <c r="CS31" s="17"/>
      <c r="CT31" s="17">
        <v>13.3</v>
      </c>
      <c r="CU31" s="17">
        <v>3.4</v>
      </c>
      <c r="CV31" s="17"/>
      <c r="CW31" s="17">
        <v>-10.4</v>
      </c>
      <c r="CX31" s="17">
        <v>7.2</v>
      </c>
      <c r="CY31" s="17">
        <v>-5.8</v>
      </c>
      <c r="CZ31" s="17"/>
      <c r="DA31" s="17">
        <v>0.4</v>
      </c>
      <c r="DB31" s="17"/>
      <c r="DC31" s="17">
        <v>0</v>
      </c>
      <c r="DD31" s="17"/>
      <c r="DE31" s="17"/>
      <c r="DF31" s="17">
        <v>0</v>
      </c>
      <c r="DG31" s="17">
        <v>0.4</v>
      </c>
      <c r="DH31" s="17">
        <v>0.1</v>
      </c>
      <c r="DI31" s="17">
        <v>1.4</v>
      </c>
      <c r="DJ31" s="17">
        <v>0</v>
      </c>
      <c r="DK31" s="17">
        <v>0.5</v>
      </c>
      <c r="DL31" s="17"/>
      <c r="DM31" s="17">
        <v>-0.7</v>
      </c>
      <c r="DN31" s="17">
        <v>-1.5</v>
      </c>
      <c r="DO31" s="17">
        <v>-3</v>
      </c>
      <c r="DP31" s="17">
        <v>-0.9</v>
      </c>
      <c r="DQ31" s="17">
        <v>2.2000000000000002</v>
      </c>
      <c r="DR31" s="17">
        <v>0.4</v>
      </c>
      <c r="DS31" s="17">
        <v>0.7</v>
      </c>
      <c r="DT31" s="17">
        <v>1.3</v>
      </c>
      <c r="DU31" s="17">
        <v>-3.3</v>
      </c>
      <c r="DV31" s="17"/>
      <c r="DW31" s="17">
        <v>0.7</v>
      </c>
      <c r="DX31" s="17">
        <v>0.2</v>
      </c>
      <c r="DY31" s="17"/>
      <c r="DZ31" s="17">
        <v>-1.5</v>
      </c>
      <c r="EA31" s="17">
        <v>0</v>
      </c>
      <c r="EB31" s="17">
        <v>0.4</v>
      </c>
      <c r="EC31" s="17">
        <v>0.6</v>
      </c>
      <c r="ED31" s="17">
        <v>0.5</v>
      </c>
      <c r="EE31" s="17">
        <v>0</v>
      </c>
      <c r="EF31" s="17">
        <v>2.2999999999999998</v>
      </c>
      <c r="EG31" s="17">
        <v>2.5</v>
      </c>
      <c r="EH31" s="17">
        <v>-5.7</v>
      </c>
      <c r="EI31" s="17">
        <v>-7.4</v>
      </c>
      <c r="EJ31" s="17">
        <v>-1.1000000000000001</v>
      </c>
      <c r="EK31" s="17">
        <v>-1</v>
      </c>
      <c r="EL31" s="17">
        <v>1.5</v>
      </c>
      <c r="EM31" s="17">
        <v>0.2</v>
      </c>
      <c r="EN31" s="17">
        <v>2</v>
      </c>
      <c r="EO31" s="17">
        <v>0.1</v>
      </c>
      <c r="EP31" s="17">
        <v>0.1</v>
      </c>
      <c r="EQ31" s="17">
        <v>0.1</v>
      </c>
      <c r="ER31" s="17">
        <v>-5.5</v>
      </c>
      <c r="ES31" s="17">
        <v>2.6</v>
      </c>
      <c r="ET31" s="17">
        <v>2</v>
      </c>
      <c r="EU31" s="17">
        <v>-32.200000000000003</v>
      </c>
      <c r="EV31" s="17">
        <v>-0.2</v>
      </c>
      <c r="EW31" s="17">
        <v>0</v>
      </c>
      <c r="EX31" s="17">
        <v>0.3</v>
      </c>
      <c r="EY31" s="17">
        <v>35.5</v>
      </c>
      <c r="EZ31" s="17">
        <v>2.2999999999999998</v>
      </c>
      <c r="FA31" s="17">
        <v>0.4</v>
      </c>
      <c r="FB31" s="17">
        <v>1.1000000000000001</v>
      </c>
      <c r="FC31" s="17">
        <v>3.3</v>
      </c>
      <c r="FD31" s="17"/>
      <c r="FE31" s="17"/>
      <c r="FF31" s="17">
        <v>2.2000000000000002</v>
      </c>
      <c r="FG31" s="17">
        <v>0</v>
      </c>
      <c r="FH31" s="17">
        <v>0.8</v>
      </c>
      <c r="FI31" s="17"/>
      <c r="FJ31" s="17">
        <v>669.1</v>
      </c>
      <c r="FK31" s="15"/>
      <c r="FL31" s="17"/>
      <c r="FM31" s="17">
        <v>-0.439</v>
      </c>
      <c r="FN31" s="17"/>
      <c r="FO31" s="17">
        <v>1</v>
      </c>
      <c r="FP31" s="17">
        <v>0.28055999999999998</v>
      </c>
      <c r="FQ31" s="17">
        <v>0.18342</v>
      </c>
      <c r="FR31" s="17">
        <v>0.5</v>
      </c>
      <c r="FS31" s="17">
        <v>2.5</v>
      </c>
      <c r="FT31" s="17">
        <v>4.0249800000000002</v>
      </c>
    </row>
    <row r="32" spans="1:176" ht="24" customHeight="1" x14ac:dyDescent="0.3">
      <c r="A32" s="16" t="s">
        <v>43</v>
      </c>
      <c r="B32" s="16" t="s">
        <v>764</v>
      </c>
      <c r="C32" s="17">
        <v>1.8</v>
      </c>
      <c r="D32" s="17">
        <v>28.7</v>
      </c>
      <c r="E32" s="17">
        <v>17</v>
      </c>
      <c r="F32" s="17"/>
      <c r="G32" s="17"/>
      <c r="H32" s="17">
        <v>-2.2999999999999998</v>
      </c>
      <c r="I32" s="17">
        <v>17.399999999999999</v>
      </c>
      <c r="J32" s="17"/>
      <c r="K32" s="17">
        <v>0</v>
      </c>
      <c r="L32" s="17">
        <v>28.7</v>
      </c>
      <c r="M32" s="17">
        <v>21</v>
      </c>
      <c r="N32" s="17">
        <v>21.7</v>
      </c>
      <c r="O32" s="17">
        <v>66.7</v>
      </c>
      <c r="P32" s="17">
        <v>-0.6</v>
      </c>
      <c r="Q32" s="17">
        <v>7.8</v>
      </c>
      <c r="R32" s="17">
        <v>53.5</v>
      </c>
      <c r="S32" s="17">
        <v>0.1</v>
      </c>
      <c r="T32" s="17"/>
      <c r="U32" s="17"/>
      <c r="V32" s="17"/>
      <c r="W32" s="17"/>
      <c r="X32" s="17">
        <v>4.3</v>
      </c>
      <c r="Y32" s="17">
        <v>1.4</v>
      </c>
      <c r="Z32" s="17">
        <v>0.2</v>
      </c>
      <c r="AA32" s="17">
        <v>2.4</v>
      </c>
      <c r="AB32" s="17">
        <v>-3.4</v>
      </c>
      <c r="AC32" s="17">
        <v>5.8</v>
      </c>
      <c r="AD32" s="17">
        <v>12.5</v>
      </c>
      <c r="AE32" s="17"/>
      <c r="AF32" s="17"/>
      <c r="AG32" s="17">
        <v>0</v>
      </c>
      <c r="AH32" s="17"/>
      <c r="AI32" s="17">
        <v>7.2</v>
      </c>
      <c r="AJ32" s="17">
        <v>-3.5</v>
      </c>
      <c r="AK32" s="17"/>
      <c r="AL32" s="17"/>
      <c r="AM32" s="17"/>
      <c r="AN32" s="17">
        <v>-1.1000000000000001</v>
      </c>
      <c r="AO32" s="17">
        <v>0</v>
      </c>
      <c r="AP32" s="17">
        <v>3.3</v>
      </c>
      <c r="AQ32" s="17">
        <v>13.6</v>
      </c>
      <c r="AR32" s="17">
        <v>10.6</v>
      </c>
      <c r="AS32" s="17">
        <v>-0.4</v>
      </c>
      <c r="AT32" s="17">
        <v>1.7</v>
      </c>
      <c r="AU32" s="17">
        <v>0.5</v>
      </c>
      <c r="AV32" s="17">
        <v>42.7</v>
      </c>
      <c r="AW32" s="17">
        <v>7.1</v>
      </c>
      <c r="AX32" s="17">
        <v>-40.799999999999997</v>
      </c>
      <c r="AY32" s="17">
        <v>6.8</v>
      </c>
      <c r="AZ32" s="17">
        <v>-0.8</v>
      </c>
      <c r="BA32" s="17">
        <v>0.7</v>
      </c>
      <c r="BB32" s="17">
        <v>0.2</v>
      </c>
      <c r="BC32" s="17">
        <v>0.1</v>
      </c>
      <c r="BD32" s="17">
        <v>0.5</v>
      </c>
      <c r="BE32" s="17">
        <v>0.2</v>
      </c>
      <c r="BF32" s="17">
        <v>-0.8</v>
      </c>
      <c r="BG32" s="17"/>
      <c r="BH32" s="17"/>
      <c r="BI32" s="17">
        <v>10.8</v>
      </c>
      <c r="BJ32" s="17">
        <v>-9.3000000000000007</v>
      </c>
      <c r="BK32" s="17"/>
      <c r="BL32" s="17">
        <v>0</v>
      </c>
      <c r="BM32" s="17"/>
      <c r="BN32" s="17"/>
      <c r="BO32" s="17"/>
      <c r="BP32" s="17">
        <v>6</v>
      </c>
      <c r="BQ32" s="17">
        <v>40.299999999999997</v>
      </c>
      <c r="BR32" s="17">
        <v>38.9</v>
      </c>
      <c r="BS32" s="17">
        <v>12</v>
      </c>
      <c r="BT32" s="17">
        <v>62.9</v>
      </c>
      <c r="BU32" s="17">
        <v>-12</v>
      </c>
      <c r="BV32" s="17">
        <v>-4.5</v>
      </c>
      <c r="BW32" s="17"/>
      <c r="BX32" s="17"/>
      <c r="BY32" s="17"/>
      <c r="BZ32" s="17"/>
      <c r="CA32" s="17"/>
      <c r="CB32" s="17"/>
      <c r="CC32" s="17">
        <v>-0.6</v>
      </c>
      <c r="CD32" s="17">
        <v>60.7</v>
      </c>
      <c r="CE32" s="17">
        <v>50.7</v>
      </c>
      <c r="CF32" s="17">
        <v>14.9</v>
      </c>
      <c r="CG32" s="17">
        <v>14.5</v>
      </c>
      <c r="CH32" s="17">
        <v>7.9</v>
      </c>
      <c r="CI32" s="17"/>
      <c r="CJ32" s="17"/>
      <c r="CK32" s="17">
        <v>0</v>
      </c>
      <c r="CL32" s="17">
        <v>28.6</v>
      </c>
      <c r="CM32" s="17">
        <v>31.1</v>
      </c>
      <c r="CN32" s="17">
        <v>0</v>
      </c>
      <c r="CO32" s="17">
        <v>0</v>
      </c>
      <c r="CP32" s="17"/>
      <c r="CQ32" s="17"/>
      <c r="CR32" s="17"/>
      <c r="CS32" s="17"/>
      <c r="CT32" s="17">
        <v>14.8</v>
      </c>
      <c r="CU32" s="17">
        <v>4.3</v>
      </c>
      <c r="CV32" s="17"/>
      <c r="CW32" s="17">
        <v>-10.5</v>
      </c>
      <c r="CX32" s="17">
        <v>7.8</v>
      </c>
      <c r="CY32" s="17">
        <v>-5.7</v>
      </c>
      <c r="CZ32" s="17"/>
      <c r="DA32" s="17">
        <v>0.4</v>
      </c>
      <c r="DB32" s="17"/>
      <c r="DC32" s="17">
        <v>0</v>
      </c>
      <c r="DD32" s="17"/>
      <c r="DE32" s="17"/>
      <c r="DF32" s="17">
        <v>0</v>
      </c>
      <c r="DG32" s="17">
        <v>0.5</v>
      </c>
      <c r="DH32" s="17">
        <v>0.1</v>
      </c>
      <c r="DI32" s="17">
        <v>1.5</v>
      </c>
      <c r="DJ32" s="17">
        <v>0.1</v>
      </c>
      <c r="DK32" s="17">
        <v>0.6</v>
      </c>
      <c r="DL32" s="17"/>
      <c r="DM32" s="17">
        <v>-0.7</v>
      </c>
      <c r="DN32" s="17">
        <v>-1.6</v>
      </c>
      <c r="DO32" s="17">
        <v>-3.5</v>
      </c>
      <c r="DP32" s="17">
        <v>-1.5</v>
      </c>
      <c r="DQ32" s="17">
        <v>2.2000000000000002</v>
      </c>
      <c r="DR32" s="17">
        <v>0.4</v>
      </c>
      <c r="DS32" s="17">
        <v>0.7</v>
      </c>
      <c r="DT32" s="17">
        <v>1.3</v>
      </c>
      <c r="DU32" s="17">
        <v>-3.3</v>
      </c>
      <c r="DV32" s="17"/>
      <c r="DW32" s="17">
        <v>0.5</v>
      </c>
      <c r="DX32" s="17">
        <v>0.2</v>
      </c>
      <c r="DY32" s="17"/>
      <c r="DZ32" s="17">
        <v>-1.5</v>
      </c>
      <c r="EA32" s="17">
        <v>0</v>
      </c>
      <c r="EB32" s="17">
        <v>0.4</v>
      </c>
      <c r="EC32" s="17">
        <v>0.6</v>
      </c>
      <c r="ED32" s="17">
        <v>0.6</v>
      </c>
      <c r="EE32" s="17">
        <v>0</v>
      </c>
      <c r="EF32" s="17">
        <v>0</v>
      </c>
      <c r="EG32" s="17">
        <v>2.5</v>
      </c>
      <c r="EH32" s="17">
        <v>-6</v>
      </c>
      <c r="EI32" s="17">
        <v>-8.6999999999999993</v>
      </c>
      <c r="EJ32" s="17">
        <v>-1.1000000000000001</v>
      </c>
      <c r="EK32" s="17">
        <v>-0.8</v>
      </c>
      <c r="EL32" s="17">
        <v>1.4</v>
      </c>
      <c r="EM32" s="17">
        <v>0.1</v>
      </c>
      <c r="EN32" s="17">
        <v>2</v>
      </c>
      <c r="EO32" s="17">
        <v>0.1</v>
      </c>
      <c r="EP32" s="17">
        <v>0.1</v>
      </c>
      <c r="EQ32" s="17">
        <v>0.1</v>
      </c>
      <c r="ER32" s="17">
        <v>-5.3</v>
      </c>
      <c r="ES32" s="17">
        <v>2.8</v>
      </c>
      <c r="ET32" s="17">
        <v>2.4</v>
      </c>
      <c r="EU32" s="17">
        <v>-33.5</v>
      </c>
      <c r="EV32" s="17">
        <v>-0.2</v>
      </c>
      <c r="EW32" s="17">
        <v>-7.7</v>
      </c>
      <c r="EX32" s="17">
        <v>0</v>
      </c>
      <c r="EY32" s="17">
        <v>36.700000000000003</v>
      </c>
      <c r="EZ32" s="17">
        <v>2.7</v>
      </c>
      <c r="FA32" s="17">
        <v>0.4</v>
      </c>
      <c r="FB32" s="17">
        <v>1.2</v>
      </c>
      <c r="FC32" s="17">
        <v>3.2</v>
      </c>
      <c r="FD32" s="17"/>
      <c r="FE32" s="17"/>
      <c r="FF32" s="17">
        <v>2.6</v>
      </c>
      <c r="FG32" s="17">
        <v>0</v>
      </c>
      <c r="FH32" s="17">
        <v>1.4</v>
      </c>
      <c r="FI32" s="17"/>
      <c r="FJ32" s="17">
        <v>690.5</v>
      </c>
      <c r="FK32" s="15"/>
      <c r="FL32" s="17"/>
      <c r="FM32" s="17">
        <v>4.4999999999999998E-2</v>
      </c>
      <c r="FN32" s="17"/>
      <c r="FO32" s="17">
        <v>0.9</v>
      </c>
      <c r="FP32" s="17">
        <v>0.2752</v>
      </c>
      <c r="FQ32" s="17">
        <v>0.14377000000000001</v>
      </c>
      <c r="FR32" s="17">
        <v>0.6</v>
      </c>
      <c r="FS32" s="17">
        <v>2.4</v>
      </c>
      <c r="FT32" s="17">
        <v>4.3639700000000001</v>
      </c>
    </row>
    <row r="33" spans="1:176" ht="24" customHeight="1" x14ac:dyDescent="0.3">
      <c r="A33" s="16" t="s">
        <v>43</v>
      </c>
      <c r="B33" s="16" t="s">
        <v>765</v>
      </c>
      <c r="C33" s="17">
        <v>0.8</v>
      </c>
      <c r="D33" s="17">
        <v>29.3</v>
      </c>
      <c r="E33" s="17">
        <v>17.100000000000001</v>
      </c>
      <c r="F33" s="17"/>
      <c r="G33" s="17"/>
      <c r="H33" s="17">
        <v>-1.1000000000000001</v>
      </c>
      <c r="I33" s="17">
        <v>29.5</v>
      </c>
      <c r="J33" s="17"/>
      <c r="K33" s="17">
        <v>0</v>
      </c>
      <c r="L33" s="17">
        <v>22.6</v>
      </c>
      <c r="M33" s="17">
        <v>18.399999999999999</v>
      </c>
      <c r="N33" s="17">
        <v>20</v>
      </c>
      <c r="O33" s="17">
        <v>57.4</v>
      </c>
      <c r="P33" s="17">
        <v>-5</v>
      </c>
      <c r="Q33" s="17">
        <v>4.4000000000000004</v>
      </c>
      <c r="R33" s="17">
        <v>50.4</v>
      </c>
      <c r="S33" s="17">
        <v>0.3</v>
      </c>
      <c r="T33" s="17"/>
      <c r="U33" s="17"/>
      <c r="V33" s="17"/>
      <c r="W33" s="17"/>
      <c r="X33" s="17">
        <v>7.8</v>
      </c>
      <c r="Y33" s="17">
        <v>1.3</v>
      </c>
      <c r="Z33" s="17">
        <v>0.2</v>
      </c>
      <c r="AA33" s="17">
        <v>2.1</v>
      </c>
      <c r="AB33" s="17">
        <v>-3.4</v>
      </c>
      <c r="AC33" s="17">
        <v>5.7</v>
      </c>
      <c r="AD33" s="17">
        <v>12.6</v>
      </c>
      <c r="AE33" s="17"/>
      <c r="AF33" s="17"/>
      <c r="AG33" s="17">
        <v>0</v>
      </c>
      <c r="AH33" s="17"/>
      <c r="AI33" s="17">
        <v>7.7</v>
      </c>
      <c r="AJ33" s="17">
        <v>1.7</v>
      </c>
      <c r="AK33" s="17"/>
      <c r="AL33" s="17"/>
      <c r="AM33" s="17"/>
      <c r="AN33" s="17">
        <v>-1.1000000000000001</v>
      </c>
      <c r="AO33" s="17">
        <v>0</v>
      </c>
      <c r="AP33" s="17">
        <v>3</v>
      </c>
      <c r="AQ33" s="17">
        <v>13.5</v>
      </c>
      <c r="AR33" s="17">
        <v>10.7</v>
      </c>
      <c r="AS33" s="17">
        <v>-1.6</v>
      </c>
      <c r="AT33" s="17">
        <v>1.7</v>
      </c>
      <c r="AU33" s="17">
        <v>1.3</v>
      </c>
      <c r="AV33" s="17">
        <v>39.799999999999997</v>
      </c>
      <c r="AW33" s="17">
        <v>5.7</v>
      </c>
      <c r="AX33" s="17">
        <v>54.6</v>
      </c>
      <c r="AY33" s="17">
        <v>6.3</v>
      </c>
      <c r="AZ33" s="17">
        <v>-1.1000000000000001</v>
      </c>
      <c r="BA33" s="17">
        <v>0.7</v>
      </c>
      <c r="BB33" s="17">
        <v>1.7</v>
      </c>
      <c r="BC33" s="17">
        <v>0.9</v>
      </c>
      <c r="BD33" s="17">
        <v>0.5</v>
      </c>
      <c r="BE33" s="17">
        <v>0.2</v>
      </c>
      <c r="BF33" s="17">
        <v>3</v>
      </c>
      <c r="BG33" s="17"/>
      <c r="BH33" s="17"/>
      <c r="BI33" s="17">
        <v>10</v>
      </c>
      <c r="BJ33" s="17">
        <v>-7.3</v>
      </c>
      <c r="BK33" s="17"/>
      <c r="BL33" s="17">
        <v>0</v>
      </c>
      <c r="BM33" s="17"/>
      <c r="BN33" s="17"/>
      <c r="BO33" s="17"/>
      <c r="BP33" s="17">
        <v>4.9000000000000004</v>
      </c>
      <c r="BQ33" s="17">
        <v>35</v>
      </c>
      <c r="BR33" s="17">
        <v>33.799999999999997</v>
      </c>
      <c r="BS33" s="17">
        <v>7.4</v>
      </c>
      <c r="BT33" s="17">
        <v>57.6</v>
      </c>
      <c r="BU33" s="17">
        <v>-14.3</v>
      </c>
      <c r="BV33" s="17">
        <v>-5.5</v>
      </c>
      <c r="BW33" s="17"/>
      <c r="BX33" s="17"/>
      <c r="BY33" s="17"/>
      <c r="BZ33" s="17"/>
      <c r="CA33" s="17"/>
      <c r="CB33" s="17"/>
      <c r="CC33" s="17">
        <v>-0.6</v>
      </c>
      <c r="CD33" s="17">
        <v>40.6</v>
      </c>
      <c r="CE33" s="17">
        <v>49.8</v>
      </c>
      <c r="CF33" s="17">
        <v>14</v>
      </c>
      <c r="CG33" s="17">
        <v>16.3</v>
      </c>
      <c r="CH33" s="17">
        <v>7.7</v>
      </c>
      <c r="CI33" s="17"/>
      <c r="CJ33" s="17"/>
      <c r="CK33" s="17">
        <v>0</v>
      </c>
      <c r="CL33" s="17">
        <v>26.7</v>
      </c>
      <c r="CM33" s="17">
        <v>29.6</v>
      </c>
      <c r="CN33" s="17">
        <v>-3.3</v>
      </c>
      <c r="CO33" s="17">
        <v>0</v>
      </c>
      <c r="CP33" s="17"/>
      <c r="CQ33" s="17"/>
      <c r="CR33" s="17"/>
      <c r="CS33" s="17"/>
      <c r="CT33" s="17">
        <v>17</v>
      </c>
      <c r="CU33" s="17">
        <v>8.6</v>
      </c>
      <c r="CV33" s="17"/>
      <c r="CW33" s="17">
        <v>-11</v>
      </c>
      <c r="CX33" s="17">
        <v>7.3</v>
      </c>
      <c r="CY33" s="17">
        <v>-6</v>
      </c>
      <c r="CZ33" s="17"/>
      <c r="DA33" s="17">
        <v>0.4</v>
      </c>
      <c r="DB33" s="17"/>
      <c r="DC33" s="17">
        <v>0</v>
      </c>
      <c r="DD33" s="17"/>
      <c r="DE33" s="17"/>
      <c r="DF33" s="17">
        <v>0</v>
      </c>
      <c r="DG33" s="17">
        <v>0.4</v>
      </c>
      <c r="DH33" s="17">
        <v>0.1</v>
      </c>
      <c r="DI33" s="17">
        <v>2.1</v>
      </c>
      <c r="DJ33" s="17">
        <v>0</v>
      </c>
      <c r="DK33" s="17">
        <v>0.6</v>
      </c>
      <c r="DL33" s="17"/>
      <c r="DM33" s="17">
        <v>-0.7</v>
      </c>
      <c r="DN33" s="17">
        <v>-1.6</v>
      </c>
      <c r="DO33" s="17">
        <v>-3.8</v>
      </c>
      <c r="DP33" s="17">
        <v>-2.6</v>
      </c>
      <c r="DQ33" s="17">
        <v>2.2000000000000002</v>
      </c>
      <c r="DR33" s="17">
        <v>0.4</v>
      </c>
      <c r="DS33" s="17">
        <v>0.7</v>
      </c>
      <c r="DT33" s="17">
        <v>1.3</v>
      </c>
      <c r="DU33" s="17">
        <v>-3.3</v>
      </c>
      <c r="DV33" s="17"/>
      <c r="DW33" s="17">
        <v>0.7</v>
      </c>
      <c r="DX33" s="17">
        <v>0.2</v>
      </c>
      <c r="DY33" s="17"/>
      <c r="DZ33" s="17">
        <v>-1.5</v>
      </c>
      <c r="EA33" s="17">
        <v>0</v>
      </c>
      <c r="EB33" s="17">
        <v>0.5</v>
      </c>
      <c r="EC33" s="17">
        <v>0.5</v>
      </c>
      <c r="ED33" s="17">
        <v>0.6</v>
      </c>
      <c r="EE33" s="17">
        <v>0</v>
      </c>
      <c r="EF33" s="17">
        <v>0</v>
      </c>
      <c r="EG33" s="17">
        <v>2.6</v>
      </c>
      <c r="EH33" s="17">
        <v>-7.2</v>
      </c>
      <c r="EI33" s="17">
        <v>-8.6999999999999993</v>
      </c>
      <c r="EJ33" s="17">
        <v>-1.3</v>
      </c>
      <c r="EK33" s="17">
        <v>-0.9</v>
      </c>
      <c r="EL33" s="17">
        <v>1.4</v>
      </c>
      <c r="EM33" s="17">
        <v>0.1</v>
      </c>
      <c r="EN33" s="17">
        <v>1.7</v>
      </c>
      <c r="EO33" s="17">
        <v>0.1</v>
      </c>
      <c r="EP33" s="17">
        <v>0.1</v>
      </c>
      <c r="EQ33" s="17">
        <v>0.1</v>
      </c>
      <c r="ER33" s="17">
        <v>-5.7</v>
      </c>
      <c r="ES33" s="17">
        <v>2.6</v>
      </c>
      <c r="ET33" s="17">
        <v>2.6</v>
      </c>
      <c r="EU33" s="17">
        <v>-33.6</v>
      </c>
      <c r="EV33" s="17">
        <v>-0.2</v>
      </c>
      <c r="EW33" s="17">
        <v>-7.4</v>
      </c>
      <c r="EX33" s="17">
        <v>0</v>
      </c>
      <c r="EY33" s="17">
        <v>36.6</v>
      </c>
      <c r="EZ33" s="17">
        <v>3</v>
      </c>
      <c r="FA33" s="17">
        <v>0.8</v>
      </c>
      <c r="FB33" s="17">
        <v>1.3</v>
      </c>
      <c r="FC33" s="17">
        <v>3.5</v>
      </c>
      <c r="FD33" s="17"/>
      <c r="FE33" s="17"/>
      <c r="FF33" s="17">
        <v>3.4</v>
      </c>
      <c r="FG33" s="17">
        <v>0</v>
      </c>
      <c r="FH33" s="17">
        <v>1.1000000000000001</v>
      </c>
      <c r="FI33" s="17"/>
      <c r="FJ33" s="17">
        <v>731.1</v>
      </c>
      <c r="FK33" s="15"/>
      <c r="FL33" s="17"/>
      <c r="FM33" s="17">
        <v>0.10199999999999999</v>
      </c>
      <c r="FN33" s="17"/>
      <c r="FO33" s="17">
        <v>1</v>
      </c>
      <c r="FP33" s="17">
        <v>0.28521999999999997</v>
      </c>
      <c r="FQ33" s="17">
        <v>0.22492000000000001</v>
      </c>
      <c r="FR33" s="17">
        <v>1</v>
      </c>
      <c r="FS33" s="17">
        <v>2.6</v>
      </c>
      <c r="FT33" s="17">
        <v>5.2121399999999998</v>
      </c>
    </row>
    <row r="34" spans="1:176" ht="24" customHeight="1" x14ac:dyDescent="0.3">
      <c r="A34" s="18" t="s">
        <v>43</v>
      </c>
      <c r="B34" s="18" t="s">
        <v>766</v>
      </c>
      <c r="C34" s="19">
        <v>-0.5</v>
      </c>
      <c r="D34" s="19">
        <v>14.2</v>
      </c>
      <c r="E34" s="19">
        <v>13.7</v>
      </c>
      <c r="F34" s="19"/>
      <c r="G34" s="19"/>
      <c r="H34" s="19">
        <v>-1.6</v>
      </c>
      <c r="I34" s="19">
        <v>15.6</v>
      </c>
      <c r="J34" s="19"/>
      <c r="K34" s="19">
        <v>0</v>
      </c>
      <c r="L34" s="19">
        <v>20.7</v>
      </c>
      <c r="M34" s="19">
        <v>13.8</v>
      </c>
      <c r="N34" s="19">
        <v>14.9</v>
      </c>
      <c r="O34" s="19">
        <v>52.7</v>
      </c>
      <c r="P34" s="19">
        <v>-7.2</v>
      </c>
      <c r="Q34" s="19">
        <v>4.2</v>
      </c>
      <c r="R34" s="19">
        <v>29.7</v>
      </c>
      <c r="S34" s="19">
        <v>0.2</v>
      </c>
      <c r="T34" s="19"/>
      <c r="U34" s="19"/>
      <c r="V34" s="19"/>
      <c r="W34" s="19"/>
      <c r="X34" s="19">
        <v>4.5999999999999996</v>
      </c>
      <c r="Y34" s="19">
        <v>1.5</v>
      </c>
      <c r="Z34" s="19">
        <v>0.2</v>
      </c>
      <c r="AA34" s="19">
        <v>2.2999999999999998</v>
      </c>
      <c r="AB34" s="19">
        <v>-3.4</v>
      </c>
      <c r="AC34" s="19">
        <v>5.2</v>
      </c>
      <c r="AD34" s="19">
        <v>12.1</v>
      </c>
      <c r="AE34" s="19"/>
      <c r="AF34" s="19"/>
      <c r="AG34" s="19">
        <v>0</v>
      </c>
      <c r="AH34" s="19"/>
      <c r="AI34" s="19">
        <v>5.4</v>
      </c>
      <c r="AJ34" s="19">
        <v>5.8</v>
      </c>
      <c r="AK34" s="19"/>
      <c r="AL34" s="19"/>
      <c r="AM34" s="19"/>
      <c r="AN34" s="19">
        <v>-1.2</v>
      </c>
      <c r="AO34" s="19">
        <v>0</v>
      </c>
      <c r="AP34" s="19">
        <v>2.2999999999999998</v>
      </c>
      <c r="AQ34" s="19">
        <v>13.5</v>
      </c>
      <c r="AR34" s="19">
        <v>10.4</v>
      </c>
      <c r="AS34" s="19">
        <v>-0.5</v>
      </c>
      <c r="AT34" s="19">
        <v>1.7</v>
      </c>
      <c r="AU34" s="19">
        <v>0.9</v>
      </c>
      <c r="AV34" s="19">
        <v>43.4</v>
      </c>
      <c r="AW34" s="19">
        <v>-0.2</v>
      </c>
      <c r="AX34" s="19">
        <v>49</v>
      </c>
      <c r="AY34" s="19">
        <v>3.8</v>
      </c>
      <c r="AZ34" s="19">
        <v>-1.3</v>
      </c>
      <c r="BA34" s="19">
        <v>0.6</v>
      </c>
      <c r="BB34" s="19">
        <v>0.4</v>
      </c>
      <c r="BC34" s="19">
        <v>0.5</v>
      </c>
      <c r="BD34" s="19">
        <v>0.5</v>
      </c>
      <c r="BE34" s="19">
        <v>0.1</v>
      </c>
      <c r="BF34" s="19">
        <v>1.6</v>
      </c>
      <c r="BG34" s="19"/>
      <c r="BH34" s="19"/>
      <c r="BI34" s="19">
        <v>8.1999999999999993</v>
      </c>
      <c r="BJ34" s="19">
        <v>-8.1999999999999993</v>
      </c>
      <c r="BK34" s="19"/>
      <c r="BL34" s="19">
        <v>0</v>
      </c>
      <c r="BM34" s="19"/>
      <c r="BN34" s="19"/>
      <c r="BO34" s="19"/>
      <c r="BP34" s="19">
        <v>-0.3</v>
      </c>
      <c r="BQ34" s="19">
        <v>33.4</v>
      </c>
      <c r="BR34" s="19">
        <v>32.1</v>
      </c>
      <c r="BS34" s="19">
        <v>5.9</v>
      </c>
      <c r="BT34" s="19">
        <v>57.2</v>
      </c>
      <c r="BU34" s="19">
        <v>-14.7</v>
      </c>
      <c r="BV34" s="19">
        <v>-5.9</v>
      </c>
      <c r="BW34" s="19"/>
      <c r="BX34" s="19"/>
      <c r="BY34" s="19"/>
      <c r="BZ34" s="19"/>
      <c r="CA34" s="19"/>
      <c r="CB34" s="19"/>
      <c r="CC34" s="19">
        <v>-0.6</v>
      </c>
      <c r="CD34" s="19">
        <v>29.4</v>
      </c>
      <c r="CE34" s="19">
        <v>51.5</v>
      </c>
      <c r="CF34" s="19">
        <v>15</v>
      </c>
      <c r="CG34" s="19">
        <v>14.5</v>
      </c>
      <c r="CH34" s="19">
        <v>7.9</v>
      </c>
      <c r="CI34" s="19"/>
      <c r="CJ34" s="19"/>
      <c r="CK34" s="19">
        <v>0</v>
      </c>
      <c r="CL34" s="19">
        <v>21.7</v>
      </c>
      <c r="CM34" s="19">
        <v>24.1</v>
      </c>
      <c r="CN34" s="19">
        <v>-10.4</v>
      </c>
      <c r="CO34" s="19">
        <v>0</v>
      </c>
      <c r="CP34" s="19"/>
      <c r="CQ34" s="19"/>
      <c r="CR34" s="19"/>
      <c r="CS34" s="19"/>
      <c r="CT34" s="19">
        <v>18</v>
      </c>
      <c r="CU34" s="19">
        <v>7.7</v>
      </c>
      <c r="CV34" s="19"/>
      <c r="CW34" s="19">
        <v>-12.5</v>
      </c>
      <c r="CX34" s="19">
        <v>7.1</v>
      </c>
      <c r="CY34" s="19">
        <v>-6</v>
      </c>
      <c r="CZ34" s="19"/>
      <c r="DA34" s="19">
        <v>0.4</v>
      </c>
      <c r="DB34" s="19"/>
      <c r="DC34" s="19">
        <v>0</v>
      </c>
      <c r="DD34" s="19"/>
      <c r="DE34" s="19"/>
      <c r="DF34" s="19">
        <v>0</v>
      </c>
      <c r="DG34" s="19">
        <v>0.4</v>
      </c>
      <c r="DH34" s="19">
        <v>0.1</v>
      </c>
      <c r="DI34" s="19">
        <v>1.8</v>
      </c>
      <c r="DJ34" s="19">
        <v>0.1</v>
      </c>
      <c r="DK34" s="19">
        <v>0.5</v>
      </c>
      <c r="DL34" s="19"/>
      <c r="DM34" s="19">
        <v>-0.7</v>
      </c>
      <c r="DN34" s="19">
        <v>-1.6</v>
      </c>
      <c r="DO34" s="19">
        <v>-3.9</v>
      </c>
      <c r="DP34" s="19">
        <v>-4.2</v>
      </c>
      <c r="DQ34" s="19">
        <v>2.2000000000000002</v>
      </c>
      <c r="DR34" s="19">
        <v>0.4</v>
      </c>
      <c r="DS34" s="19">
        <v>0.7</v>
      </c>
      <c r="DT34" s="19">
        <v>1.2</v>
      </c>
      <c r="DU34" s="19">
        <v>-3.2</v>
      </c>
      <c r="DV34" s="19"/>
      <c r="DW34" s="19">
        <v>0.7</v>
      </c>
      <c r="DX34" s="19">
        <v>0.2</v>
      </c>
      <c r="DY34" s="19"/>
      <c r="DZ34" s="19">
        <v>-1.4</v>
      </c>
      <c r="EA34" s="19">
        <v>0</v>
      </c>
      <c r="EB34" s="19">
        <v>0.5</v>
      </c>
      <c r="EC34" s="19">
        <v>0.5</v>
      </c>
      <c r="ED34" s="19">
        <v>0.5</v>
      </c>
      <c r="EE34" s="19">
        <v>0</v>
      </c>
      <c r="EF34" s="19">
        <v>0.2</v>
      </c>
      <c r="EG34" s="19">
        <v>2.5</v>
      </c>
      <c r="EH34" s="19">
        <v>-9</v>
      </c>
      <c r="EI34" s="19">
        <v>-11.1</v>
      </c>
      <c r="EJ34" s="19">
        <v>-1.6</v>
      </c>
      <c r="EK34" s="19">
        <v>-1.2</v>
      </c>
      <c r="EL34" s="19">
        <v>1.4</v>
      </c>
      <c r="EM34" s="19">
        <v>0.1</v>
      </c>
      <c r="EN34" s="19">
        <v>1.7</v>
      </c>
      <c r="EO34" s="19">
        <v>0.1</v>
      </c>
      <c r="EP34" s="19">
        <v>0.1</v>
      </c>
      <c r="EQ34" s="19">
        <v>0.1</v>
      </c>
      <c r="ER34" s="19">
        <v>-5.8</v>
      </c>
      <c r="ES34" s="19">
        <v>2.7</v>
      </c>
      <c r="ET34" s="19">
        <v>2.7</v>
      </c>
      <c r="EU34" s="19">
        <v>-32.299999999999997</v>
      </c>
      <c r="EV34" s="19">
        <v>-0.2</v>
      </c>
      <c r="EW34" s="19">
        <v>-1.3</v>
      </c>
      <c r="EX34" s="19">
        <v>0</v>
      </c>
      <c r="EY34" s="19">
        <v>35.200000000000003</v>
      </c>
      <c r="EZ34" s="19">
        <v>3</v>
      </c>
      <c r="FA34" s="19">
        <v>0.8</v>
      </c>
      <c r="FB34" s="19">
        <v>1.1000000000000001</v>
      </c>
      <c r="FC34" s="19">
        <v>2.9</v>
      </c>
      <c r="FD34" s="19"/>
      <c r="FE34" s="19"/>
      <c r="FF34" s="19">
        <v>2.6</v>
      </c>
      <c r="FG34" s="19">
        <v>0</v>
      </c>
      <c r="FH34" s="19">
        <v>1</v>
      </c>
      <c r="FI34" s="19"/>
      <c r="FJ34" s="19">
        <v>595.6</v>
      </c>
      <c r="FK34" s="15"/>
      <c r="FL34" s="19"/>
      <c r="FM34" s="19">
        <v>9.2999999999999999E-2</v>
      </c>
      <c r="FN34" s="19"/>
      <c r="FO34" s="19">
        <v>1</v>
      </c>
      <c r="FP34" s="19">
        <v>0.27771000000000001</v>
      </c>
      <c r="FQ34" s="19">
        <v>0.30001</v>
      </c>
      <c r="FR34" s="19">
        <v>0.9</v>
      </c>
      <c r="FS34" s="19">
        <v>2.2999999999999998</v>
      </c>
      <c r="FT34" s="19">
        <v>4.8707200000000004</v>
      </c>
    </row>
    <row r="35" spans="1:176" ht="24" customHeight="1" x14ac:dyDescent="0.3">
      <c r="A35" s="13" t="s">
        <v>43</v>
      </c>
      <c r="B35" s="13" t="s">
        <v>767</v>
      </c>
      <c r="C35" s="14">
        <v>-5.3</v>
      </c>
      <c r="D35" s="14">
        <v>3.2</v>
      </c>
      <c r="E35" s="14">
        <v>12</v>
      </c>
      <c r="F35" s="14"/>
      <c r="G35" s="14"/>
      <c r="H35" s="14">
        <v>-2.8</v>
      </c>
      <c r="I35" s="14">
        <v>21.3</v>
      </c>
      <c r="J35" s="14"/>
      <c r="K35" s="14">
        <v>0</v>
      </c>
      <c r="L35" s="14">
        <v>19.5</v>
      </c>
      <c r="M35" s="14">
        <v>7.3</v>
      </c>
      <c r="N35" s="14">
        <v>8.1999999999999993</v>
      </c>
      <c r="O35" s="14">
        <v>53.5</v>
      </c>
      <c r="P35" s="14">
        <v>-8.3000000000000007</v>
      </c>
      <c r="Q35" s="14">
        <v>2.8</v>
      </c>
      <c r="R35" s="14">
        <v>22.5</v>
      </c>
      <c r="S35" s="14">
        <v>-0.1</v>
      </c>
      <c r="T35" s="14"/>
      <c r="U35" s="14"/>
      <c r="V35" s="14"/>
      <c r="W35" s="14"/>
      <c r="X35" s="14">
        <v>5.4</v>
      </c>
      <c r="Y35" s="14">
        <v>1.2</v>
      </c>
      <c r="Z35" s="14">
        <v>0.1</v>
      </c>
      <c r="AA35" s="14">
        <v>2.2999999999999998</v>
      </c>
      <c r="AB35" s="14">
        <v>-3.4</v>
      </c>
      <c r="AC35" s="14">
        <v>5.2</v>
      </c>
      <c r="AD35" s="14">
        <v>12.7</v>
      </c>
      <c r="AE35" s="14"/>
      <c r="AF35" s="14"/>
      <c r="AG35" s="14">
        <v>0</v>
      </c>
      <c r="AH35" s="14"/>
      <c r="AI35" s="14">
        <v>2.4</v>
      </c>
      <c r="AJ35" s="14">
        <v>3.5</v>
      </c>
      <c r="AK35" s="14"/>
      <c r="AL35" s="14"/>
      <c r="AM35" s="14"/>
      <c r="AN35" s="14">
        <v>-1.6</v>
      </c>
      <c r="AO35" s="14">
        <v>0</v>
      </c>
      <c r="AP35" s="14">
        <v>0.9</v>
      </c>
      <c r="AQ35" s="14">
        <v>13.7</v>
      </c>
      <c r="AR35" s="14">
        <v>10.9</v>
      </c>
      <c r="AS35" s="14">
        <v>-0.3</v>
      </c>
      <c r="AT35" s="14">
        <v>1.7</v>
      </c>
      <c r="AU35" s="14">
        <v>0.6</v>
      </c>
      <c r="AV35" s="14">
        <v>42.5</v>
      </c>
      <c r="AW35" s="14">
        <v>-9.5</v>
      </c>
      <c r="AX35" s="14">
        <v>48.9</v>
      </c>
      <c r="AY35" s="14">
        <v>-2.2000000000000002</v>
      </c>
      <c r="AZ35" s="14">
        <v>-1.5</v>
      </c>
      <c r="BA35" s="14">
        <v>0.4</v>
      </c>
      <c r="BB35" s="14">
        <v>-1.8</v>
      </c>
      <c r="BC35" s="14">
        <v>-2.5</v>
      </c>
      <c r="BD35" s="14">
        <v>0.5</v>
      </c>
      <c r="BE35" s="14">
        <v>0.1</v>
      </c>
      <c r="BF35" s="14">
        <v>-2.7</v>
      </c>
      <c r="BG35" s="14"/>
      <c r="BH35" s="14"/>
      <c r="BI35" s="14">
        <v>5.4</v>
      </c>
      <c r="BJ35" s="14">
        <v>-10.199999999999999</v>
      </c>
      <c r="BK35" s="14"/>
      <c r="BL35" s="14">
        <v>0</v>
      </c>
      <c r="BM35" s="14"/>
      <c r="BN35" s="14"/>
      <c r="BO35" s="14"/>
      <c r="BP35" s="14">
        <v>-1.5</v>
      </c>
      <c r="BQ35" s="14">
        <v>33.200000000000003</v>
      </c>
      <c r="BR35" s="14">
        <v>32.5</v>
      </c>
      <c r="BS35" s="14">
        <v>4.5</v>
      </c>
      <c r="BT35" s="14">
        <v>55.4</v>
      </c>
      <c r="BU35" s="14">
        <v>-15.3</v>
      </c>
      <c r="BV35" s="14">
        <v>-6</v>
      </c>
      <c r="BW35" s="14"/>
      <c r="BX35" s="14"/>
      <c r="BY35" s="14"/>
      <c r="BZ35" s="14"/>
      <c r="CA35" s="14"/>
      <c r="CB35" s="14"/>
      <c r="CC35" s="14">
        <v>-0.6</v>
      </c>
      <c r="CD35" s="14">
        <v>30.4</v>
      </c>
      <c r="CE35" s="14">
        <v>52.3</v>
      </c>
      <c r="CF35" s="14">
        <v>15.8</v>
      </c>
      <c r="CG35" s="14">
        <v>12.2</v>
      </c>
      <c r="CH35" s="14">
        <v>7.7</v>
      </c>
      <c r="CI35" s="14"/>
      <c r="CJ35" s="14"/>
      <c r="CK35" s="14">
        <v>0</v>
      </c>
      <c r="CL35" s="14">
        <v>18.2</v>
      </c>
      <c r="CM35" s="14">
        <v>20.5</v>
      </c>
      <c r="CN35" s="14">
        <v>-14.8</v>
      </c>
      <c r="CO35" s="14">
        <v>0</v>
      </c>
      <c r="CP35" s="14"/>
      <c r="CQ35" s="14"/>
      <c r="CR35" s="14"/>
      <c r="CS35" s="14"/>
      <c r="CT35" s="14">
        <v>11.6</v>
      </c>
      <c r="CU35" s="14">
        <v>3.9</v>
      </c>
      <c r="CV35" s="14"/>
      <c r="CW35" s="14">
        <v>-12.8</v>
      </c>
      <c r="CX35" s="14">
        <v>7</v>
      </c>
      <c r="CY35" s="14">
        <v>-6.4</v>
      </c>
      <c r="CZ35" s="14"/>
      <c r="DA35" s="14">
        <v>0.4</v>
      </c>
      <c r="DB35" s="14"/>
      <c r="DC35" s="14">
        <v>0</v>
      </c>
      <c r="DD35" s="14"/>
      <c r="DE35" s="14"/>
      <c r="DF35" s="14">
        <v>0</v>
      </c>
      <c r="DG35" s="14">
        <v>0.4</v>
      </c>
      <c r="DH35" s="14">
        <v>0.1</v>
      </c>
      <c r="DI35" s="14">
        <v>0.9</v>
      </c>
      <c r="DJ35" s="14">
        <v>0.1</v>
      </c>
      <c r="DK35" s="14">
        <v>0.5</v>
      </c>
      <c r="DL35" s="14"/>
      <c r="DM35" s="14">
        <v>-0.7</v>
      </c>
      <c r="DN35" s="14">
        <v>-1.6</v>
      </c>
      <c r="DO35" s="14">
        <v>-3.9</v>
      </c>
      <c r="DP35" s="14">
        <v>-4</v>
      </c>
      <c r="DQ35" s="14">
        <v>2.2000000000000002</v>
      </c>
      <c r="DR35" s="14">
        <v>0.3</v>
      </c>
      <c r="DS35" s="14">
        <v>0.7</v>
      </c>
      <c r="DT35" s="14">
        <v>1.2</v>
      </c>
      <c r="DU35" s="14">
        <v>-3.2</v>
      </c>
      <c r="DV35" s="14"/>
      <c r="DW35" s="14">
        <v>0.7</v>
      </c>
      <c r="DX35" s="14">
        <v>0.2</v>
      </c>
      <c r="DY35" s="14"/>
      <c r="DZ35" s="14">
        <v>-1.4</v>
      </c>
      <c r="EA35" s="14">
        <v>0.1</v>
      </c>
      <c r="EB35" s="14">
        <v>0.5</v>
      </c>
      <c r="EC35" s="14">
        <v>0.6</v>
      </c>
      <c r="ED35" s="14">
        <v>0.3</v>
      </c>
      <c r="EE35" s="14">
        <v>0.5</v>
      </c>
      <c r="EF35" s="14">
        <v>3.8</v>
      </c>
      <c r="EG35" s="14">
        <v>2.5</v>
      </c>
      <c r="EH35" s="14">
        <v>-6.7</v>
      </c>
      <c r="EI35" s="14">
        <v>-8</v>
      </c>
      <c r="EJ35" s="14">
        <v>-1.3</v>
      </c>
      <c r="EK35" s="14">
        <v>-0.9</v>
      </c>
      <c r="EL35" s="14">
        <v>1.4</v>
      </c>
      <c r="EM35" s="14">
        <v>0.2</v>
      </c>
      <c r="EN35" s="14">
        <v>1.6</v>
      </c>
      <c r="EO35" s="14">
        <v>0.1</v>
      </c>
      <c r="EP35" s="14">
        <v>0.1</v>
      </c>
      <c r="EQ35" s="14">
        <v>0.1</v>
      </c>
      <c r="ER35" s="14">
        <v>-6.2</v>
      </c>
      <c r="ES35" s="14">
        <v>2.6</v>
      </c>
      <c r="ET35" s="14">
        <v>2.5</v>
      </c>
      <c r="EU35" s="14">
        <v>-32.299999999999997</v>
      </c>
      <c r="EV35" s="14">
        <v>-0.2</v>
      </c>
      <c r="EW35" s="14">
        <v>3.2</v>
      </c>
      <c r="EX35" s="14">
        <v>0</v>
      </c>
      <c r="EY35" s="14">
        <v>35.9</v>
      </c>
      <c r="EZ35" s="14">
        <v>2.9</v>
      </c>
      <c r="FA35" s="14">
        <v>0.8</v>
      </c>
      <c r="FB35" s="14">
        <v>0.8</v>
      </c>
      <c r="FC35" s="14">
        <v>2.6</v>
      </c>
      <c r="FD35" s="14"/>
      <c r="FE35" s="14"/>
      <c r="FF35" s="14">
        <v>1.6</v>
      </c>
      <c r="FG35" s="14">
        <v>0</v>
      </c>
      <c r="FH35" s="14">
        <v>0.3</v>
      </c>
      <c r="FI35" s="14"/>
      <c r="FJ35" s="14">
        <v>506.6</v>
      </c>
      <c r="FK35" s="15"/>
      <c r="FL35" s="14"/>
      <c r="FM35" s="14">
        <v>0.111</v>
      </c>
      <c r="FN35" s="14"/>
      <c r="FO35" s="14">
        <v>1</v>
      </c>
      <c r="FP35" s="14">
        <v>0.26912999999999998</v>
      </c>
      <c r="FQ35" s="14">
        <v>0.11532000000000001</v>
      </c>
      <c r="FR35" s="14">
        <v>0.7</v>
      </c>
      <c r="FS35" s="14">
        <v>2.8</v>
      </c>
      <c r="FT35" s="14">
        <v>4.9954499999999999</v>
      </c>
    </row>
    <row r="36" spans="1:176" ht="24" customHeight="1" x14ac:dyDescent="0.3">
      <c r="A36" s="16" t="s">
        <v>43</v>
      </c>
      <c r="B36" s="16" t="s">
        <v>768</v>
      </c>
      <c r="C36" s="17">
        <v>-6.8</v>
      </c>
      <c r="D36" s="17">
        <v>-13.5</v>
      </c>
      <c r="E36" s="17">
        <v>9.5</v>
      </c>
      <c r="F36" s="17"/>
      <c r="G36" s="17"/>
      <c r="H36" s="17">
        <v>-4.9000000000000004</v>
      </c>
      <c r="I36" s="17">
        <v>5.8</v>
      </c>
      <c r="J36" s="17"/>
      <c r="K36" s="17">
        <v>0</v>
      </c>
      <c r="L36" s="17">
        <v>12.9</v>
      </c>
      <c r="M36" s="17">
        <v>1.4</v>
      </c>
      <c r="N36" s="17">
        <v>2.4</v>
      </c>
      <c r="O36" s="17">
        <v>46</v>
      </c>
      <c r="P36" s="17">
        <v>-11</v>
      </c>
      <c r="Q36" s="17">
        <v>0.6</v>
      </c>
      <c r="R36" s="17">
        <v>18.899999999999999</v>
      </c>
      <c r="S36" s="17">
        <v>0</v>
      </c>
      <c r="T36" s="17"/>
      <c r="U36" s="17"/>
      <c r="V36" s="17"/>
      <c r="W36" s="17"/>
      <c r="X36" s="17">
        <v>2.5</v>
      </c>
      <c r="Y36" s="17">
        <v>1.3</v>
      </c>
      <c r="Z36" s="17">
        <v>0.1</v>
      </c>
      <c r="AA36" s="17">
        <v>2.2999999999999998</v>
      </c>
      <c r="AB36" s="17">
        <v>-3.4</v>
      </c>
      <c r="AC36" s="17">
        <v>5.2</v>
      </c>
      <c r="AD36" s="17">
        <v>10.7</v>
      </c>
      <c r="AE36" s="17"/>
      <c r="AF36" s="17"/>
      <c r="AG36" s="17">
        <v>0</v>
      </c>
      <c r="AH36" s="17"/>
      <c r="AI36" s="17">
        <v>-0.2</v>
      </c>
      <c r="AJ36" s="17">
        <v>2.6</v>
      </c>
      <c r="AK36" s="17"/>
      <c r="AL36" s="17"/>
      <c r="AM36" s="17"/>
      <c r="AN36" s="17">
        <v>-1.6</v>
      </c>
      <c r="AO36" s="17">
        <v>0</v>
      </c>
      <c r="AP36" s="17">
        <v>1.1000000000000001</v>
      </c>
      <c r="AQ36" s="17">
        <v>13.6</v>
      </c>
      <c r="AR36" s="17">
        <v>10.7</v>
      </c>
      <c r="AS36" s="17">
        <v>-0.8</v>
      </c>
      <c r="AT36" s="17">
        <v>1.7</v>
      </c>
      <c r="AU36" s="17">
        <v>0.7</v>
      </c>
      <c r="AV36" s="17">
        <v>36.5</v>
      </c>
      <c r="AW36" s="17">
        <v>-15.4</v>
      </c>
      <c r="AX36" s="17">
        <v>42.9</v>
      </c>
      <c r="AY36" s="17">
        <v>-0.4</v>
      </c>
      <c r="AZ36" s="17">
        <v>-1.5</v>
      </c>
      <c r="BA36" s="17">
        <v>0.5</v>
      </c>
      <c r="BB36" s="17">
        <v>-1</v>
      </c>
      <c r="BC36" s="17">
        <v>-3.3</v>
      </c>
      <c r="BD36" s="17">
        <v>0.5</v>
      </c>
      <c r="BE36" s="17">
        <v>0.1</v>
      </c>
      <c r="BF36" s="17">
        <v>-1.4</v>
      </c>
      <c r="BG36" s="17"/>
      <c r="BH36" s="17"/>
      <c r="BI36" s="17">
        <v>2.9</v>
      </c>
      <c r="BJ36" s="17">
        <v>-14</v>
      </c>
      <c r="BK36" s="17"/>
      <c r="BL36" s="17">
        <v>0.6</v>
      </c>
      <c r="BM36" s="17"/>
      <c r="BN36" s="17"/>
      <c r="BO36" s="17"/>
      <c r="BP36" s="17">
        <v>0.3</v>
      </c>
      <c r="BQ36" s="17">
        <v>30</v>
      </c>
      <c r="BR36" s="17">
        <v>28.7</v>
      </c>
      <c r="BS36" s="17">
        <v>1.3</v>
      </c>
      <c r="BT36" s="17">
        <v>51.9</v>
      </c>
      <c r="BU36" s="17">
        <v>-16.8</v>
      </c>
      <c r="BV36" s="17">
        <v>-6</v>
      </c>
      <c r="BW36" s="17"/>
      <c r="BX36" s="17"/>
      <c r="BY36" s="17"/>
      <c r="BZ36" s="17"/>
      <c r="CA36" s="17"/>
      <c r="CB36" s="17"/>
      <c r="CC36" s="17">
        <v>-0.6</v>
      </c>
      <c r="CD36" s="17">
        <v>30.1</v>
      </c>
      <c r="CE36" s="17">
        <v>51.2</v>
      </c>
      <c r="CF36" s="17">
        <v>15.1</v>
      </c>
      <c r="CG36" s="17">
        <v>12.2</v>
      </c>
      <c r="CH36" s="17">
        <v>7</v>
      </c>
      <c r="CI36" s="17"/>
      <c r="CJ36" s="17"/>
      <c r="CK36" s="17">
        <v>0</v>
      </c>
      <c r="CL36" s="17">
        <v>11.7</v>
      </c>
      <c r="CM36" s="17">
        <v>14.2</v>
      </c>
      <c r="CN36" s="17">
        <v>-24.5</v>
      </c>
      <c r="CO36" s="17">
        <v>0</v>
      </c>
      <c r="CP36" s="17"/>
      <c r="CQ36" s="17"/>
      <c r="CR36" s="17"/>
      <c r="CS36" s="17"/>
      <c r="CT36" s="17">
        <v>8.6999999999999993</v>
      </c>
      <c r="CU36" s="17">
        <v>2.2000000000000002</v>
      </c>
      <c r="CV36" s="17"/>
      <c r="CW36" s="17">
        <v>-13.5</v>
      </c>
      <c r="CX36" s="17">
        <v>7.1</v>
      </c>
      <c r="CY36" s="17">
        <v>-7.3</v>
      </c>
      <c r="CZ36" s="17"/>
      <c r="DA36" s="17">
        <v>0.4</v>
      </c>
      <c r="DB36" s="17"/>
      <c r="DC36" s="17">
        <v>0</v>
      </c>
      <c r="DD36" s="17"/>
      <c r="DE36" s="17"/>
      <c r="DF36" s="17">
        <v>0</v>
      </c>
      <c r="DG36" s="17">
        <v>0.5</v>
      </c>
      <c r="DH36" s="17">
        <v>0.1</v>
      </c>
      <c r="DI36" s="17">
        <v>0.4</v>
      </c>
      <c r="DJ36" s="17">
        <v>0</v>
      </c>
      <c r="DK36" s="17">
        <v>0.5</v>
      </c>
      <c r="DL36" s="17"/>
      <c r="DM36" s="17">
        <v>-0.7</v>
      </c>
      <c r="DN36" s="17">
        <v>-1.6</v>
      </c>
      <c r="DO36" s="17">
        <v>-4</v>
      </c>
      <c r="DP36" s="17">
        <v>-5.0999999999999996</v>
      </c>
      <c r="DQ36" s="17">
        <v>2.2000000000000002</v>
      </c>
      <c r="DR36" s="17">
        <v>0.3</v>
      </c>
      <c r="DS36" s="17">
        <v>0.7</v>
      </c>
      <c r="DT36" s="17">
        <v>1.2</v>
      </c>
      <c r="DU36" s="17">
        <v>-3.3</v>
      </c>
      <c r="DV36" s="17"/>
      <c r="DW36" s="17">
        <v>0.5</v>
      </c>
      <c r="DX36" s="17">
        <v>0.2</v>
      </c>
      <c r="DY36" s="17"/>
      <c r="DZ36" s="17">
        <v>-1.3</v>
      </c>
      <c r="EA36" s="17">
        <v>0</v>
      </c>
      <c r="EB36" s="17">
        <v>0.4</v>
      </c>
      <c r="EC36" s="17">
        <v>0.5</v>
      </c>
      <c r="ED36" s="17">
        <v>0.4</v>
      </c>
      <c r="EE36" s="17">
        <v>1.1000000000000001</v>
      </c>
      <c r="EF36" s="17">
        <v>4.8</v>
      </c>
      <c r="EG36" s="17">
        <v>2.2999999999999998</v>
      </c>
      <c r="EH36" s="17">
        <v>-9.5</v>
      </c>
      <c r="EI36" s="17">
        <v>-11.9</v>
      </c>
      <c r="EJ36" s="17">
        <v>-1.8</v>
      </c>
      <c r="EK36" s="17">
        <v>-1.3</v>
      </c>
      <c r="EL36" s="17">
        <v>1.4</v>
      </c>
      <c r="EM36" s="17">
        <v>0</v>
      </c>
      <c r="EN36" s="17">
        <v>1.6</v>
      </c>
      <c r="EO36" s="17">
        <v>0.1</v>
      </c>
      <c r="EP36" s="17">
        <v>0.1</v>
      </c>
      <c r="EQ36" s="17">
        <v>0.1</v>
      </c>
      <c r="ER36" s="17">
        <v>-6.5</v>
      </c>
      <c r="ES36" s="17">
        <v>2.7</v>
      </c>
      <c r="ET36" s="17">
        <v>2.4</v>
      </c>
      <c r="EU36" s="17">
        <v>-32.1</v>
      </c>
      <c r="EV36" s="17">
        <v>-0.2</v>
      </c>
      <c r="EW36" s="17">
        <v>3.4</v>
      </c>
      <c r="EX36" s="17">
        <v>0</v>
      </c>
      <c r="EY36" s="17">
        <v>33</v>
      </c>
      <c r="EZ36" s="17">
        <v>2.7</v>
      </c>
      <c r="FA36" s="17">
        <v>0.8</v>
      </c>
      <c r="FB36" s="17">
        <v>0.9</v>
      </c>
      <c r="FC36" s="17">
        <v>3</v>
      </c>
      <c r="FD36" s="17"/>
      <c r="FE36" s="17"/>
      <c r="FF36" s="17">
        <v>2.6</v>
      </c>
      <c r="FG36" s="17">
        <v>0</v>
      </c>
      <c r="FH36" s="17">
        <v>1.9</v>
      </c>
      <c r="FI36" s="17"/>
      <c r="FJ36" s="17">
        <v>351.7</v>
      </c>
      <c r="FK36" s="15"/>
      <c r="FL36" s="17"/>
      <c r="FM36" s="17">
        <v>0.29399999999999998</v>
      </c>
      <c r="FN36" s="17"/>
      <c r="FO36" s="17">
        <v>1</v>
      </c>
      <c r="FP36" s="17">
        <v>0.27292</v>
      </c>
      <c r="FQ36" s="17">
        <v>9.3909999999999993E-2</v>
      </c>
      <c r="FR36" s="17">
        <v>0.3</v>
      </c>
      <c r="FS36" s="17">
        <v>2.4</v>
      </c>
      <c r="FT36" s="17">
        <v>4.36083</v>
      </c>
    </row>
    <row r="37" spans="1:176" ht="24" customHeight="1" x14ac:dyDescent="0.3">
      <c r="A37" s="16" t="s">
        <v>43</v>
      </c>
      <c r="B37" s="16" t="s">
        <v>769</v>
      </c>
      <c r="C37" s="17">
        <v>-5.8</v>
      </c>
      <c r="D37" s="17">
        <v>-7.6</v>
      </c>
      <c r="E37" s="17">
        <v>9.9</v>
      </c>
      <c r="F37" s="17"/>
      <c r="G37" s="17"/>
      <c r="H37" s="17">
        <v>-5.3</v>
      </c>
      <c r="I37" s="17">
        <v>9.5</v>
      </c>
      <c r="J37" s="17"/>
      <c r="K37" s="17">
        <v>0</v>
      </c>
      <c r="L37" s="17">
        <v>13.9</v>
      </c>
      <c r="M37" s="17">
        <v>2.4</v>
      </c>
      <c r="N37" s="17">
        <v>3.3</v>
      </c>
      <c r="O37" s="17">
        <v>47.8</v>
      </c>
      <c r="P37" s="17">
        <v>-11.1</v>
      </c>
      <c r="Q37" s="17">
        <v>0.8</v>
      </c>
      <c r="R37" s="17">
        <v>12.3</v>
      </c>
      <c r="S37" s="17">
        <v>0</v>
      </c>
      <c r="T37" s="17"/>
      <c r="U37" s="17"/>
      <c r="V37" s="17"/>
      <c r="W37" s="17"/>
      <c r="X37" s="17">
        <v>2.6</v>
      </c>
      <c r="Y37" s="17">
        <v>0.6</v>
      </c>
      <c r="Z37" s="17">
        <v>-0.4</v>
      </c>
      <c r="AA37" s="17">
        <v>2.2999999999999998</v>
      </c>
      <c r="AB37" s="17">
        <v>-3.4</v>
      </c>
      <c r="AC37" s="17">
        <v>5</v>
      </c>
      <c r="AD37" s="17">
        <v>10.7</v>
      </c>
      <c r="AE37" s="17"/>
      <c r="AF37" s="17"/>
      <c r="AG37" s="17">
        <v>0</v>
      </c>
      <c r="AH37" s="17"/>
      <c r="AI37" s="17">
        <v>0.2</v>
      </c>
      <c r="AJ37" s="17">
        <v>1.6</v>
      </c>
      <c r="AK37" s="17"/>
      <c r="AL37" s="17"/>
      <c r="AM37" s="17"/>
      <c r="AN37" s="17">
        <v>-1.4</v>
      </c>
      <c r="AO37" s="17">
        <v>0</v>
      </c>
      <c r="AP37" s="17">
        <v>1.1000000000000001</v>
      </c>
      <c r="AQ37" s="17">
        <v>13.4</v>
      </c>
      <c r="AR37" s="17">
        <v>10.7</v>
      </c>
      <c r="AS37" s="17">
        <v>-1.1000000000000001</v>
      </c>
      <c r="AT37" s="17">
        <v>1.7</v>
      </c>
      <c r="AU37" s="17">
        <v>0.6</v>
      </c>
      <c r="AV37" s="17">
        <v>36.5</v>
      </c>
      <c r="AW37" s="17">
        <v>-15.7</v>
      </c>
      <c r="AX37" s="17">
        <v>42.3</v>
      </c>
      <c r="AY37" s="17">
        <v>1</v>
      </c>
      <c r="AZ37" s="17">
        <v>-1.7</v>
      </c>
      <c r="BA37" s="17">
        <v>0.5</v>
      </c>
      <c r="BB37" s="17">
        <v>-1.2</v>
      </c>
      <c r="BC37" s="17">
        <v>-3.7</v>
      </c>
      <c r="BD37" s="17">
        <v>0.5</v>
      </c>
      <c r="BE37" s="17">
        <v>0.2</v>
      </c>
      <c r="BF37" s="17">
        <v>-2.2999999999999998</v>
      </c>
      <c r="BG37" s="17"/>
      <c r="BH37" s="17"/>
      <c r="BI37" s="17">
        <v>2.6</v>
      </c>
      <c r="BJ37" s="17">
        <v>-13.5</v>
      </c>
      <c r="BK37" s="17"/>
      <c r="BL37" s="17">
        <v>0.1</v>
      </c>
      <c r="BM37" s="17"/>
      <c r="BN37" s="17"/>
      <c r="BO37" s="17"/>
      <c r="BP37" s="17">
        <v>2.9</v>
      </c>
      <c r="BQ37" s="17">
        <v>29.8</v>
      </c>
      <c r="BR37" s="17">
        <v>28.7</v>
      </c>
      <c r="BS37" s="17">
        <v>1</v>
      </c>
      <c r="BT37" s="17">
        <v>51.8</v>
      </c>
      <c r="BU37" s="17">
        <v>-16.8</v>
      </c>
      <c r="BV37" s="17">
        <v>-6.1</v>
      </c>
      <c r="BW37" s="17"/>
      <c r="BX37" s="17"/>
      <c r="BY37" s="17"/>
      <c r="BZ37" s="17"/>
      <c r="CA37" s="17"/>
      <c r="CB37" s="17"/>
      <c r="CC37" s="17">
        <v>-0.6</v>
      </c>
      <c r="CD37" s="17">
        <v>30.1</v>
      </c>
      <c r="CE37" s="17">
        <v>30.7</v>
      </c>
      <c r="CF37" s="17">
        <v>14.6</v>
      </c>
      <c r="CG37" s="17">
        <v>12.1</v>
      </c>
      <c r="CH37" s="17">
        <v>3.8</v>
      </c>
      <c r="CI37" s="17"/>
      <c r="CJ37" s="17"/>
      <c r="CK37" s="17">
        <v>0</v>
      </c>
      <c r="CL37" s="17">
        <v>10.7</v>
      </c>
      <c r="CM37" s="17">
        <v>13.2</v>
      </c>
      <c r="CN37" s="17">
        <v>-26</v>
      </c>
      <c r="CO37" s="17">
        <v>0</v>
      </c>
      <c r="CP37" s="17"/>
      <c r="CQ37" s="17"/>
      <c r="CR37" s="17"/>
      <c r="CS37" s="17"/>
      <c r="CT37" s="17">
        <v>5.4</v>
      </c>
      <c r="CU37" s="17">
        <v>0.2</v>
      </c>
      <c r="CV37" s="17"/>
      <c r="CW37" s="17">
        <v>-13</v>
      </c>
      <c r="CX37" s="17">
        <v>7.4</v>
      </c>
      <c r="CY37" s="17">
        <v>-7.2</v>
      </c>
      <c r="CZ37" s="17"/>
      <c r="DA37" s="17">
        <v>0.4</v>
      </c>
      <c r="DB37" s="17"/>
      <c r="DC37" s="17">
        <v>0</v>
      </c>
      <c r="DD37" s="17"/>
      <c r="DE37" s="17"/>
      <c r="DF37" s="17">
        <v>0</v>
      </c>
      <c r="DG37" s="17">
        <v>0.4</v>
      </c>
      <c r="DH37" s="17">
        <v>0.1</v>
      </c>
      <c r="DI37" s="17">
        <v>0.6</v>
      </c>
      <c r="DJ37" s="17">
        <v>0.1</v>
      </c>
      <c r="DK37" s="17">
        <v>0.5</v>
      </c>
      <c r="DL37" s="17"/>
      <c r="DM37" s="17">
        <v>-0.7</v>
      </c>
      <c r="DN37" s="17">
        <v>-1.6</v>
      </c>
      <c r="DO37" s="17">
        <v>-4.3</v>
      </c>
      <c r="DP37" s="17">
        <v>-5.3</v>
      </c>
      <c r="DQ37" s="17">
        <v>2.1</v>
      </c>
      <c r="DR37" s="17">
        <v>0.3</v>
      </c>
      <c r="DS37" s="17">
        <v>0.7</v>
      </c>
      <c r="DT37" s="17">
        <v>1.2</v>
      </c>
      <c r="DU37" s="17">
        <v>-3.2</v>
      </c>
      <c r="DV37" s="17"/>
      <c r="DW37" s="17">
        <v>0.4</v>
      </c>
      <c r="DX37" s="17">
        <v>0.2</v>
      </c>
      <c r="DY37" s="17"/>
      <c r="DZ37" s="17">
        <v>-1.3</v>
      </c>
      <c r="EA37" s="17">
        <v>0</v>
      </c>
      <c r="EB37" s="17">
        <v>0.5</v>
      </c>
      <c r="EC37" s="17">
        <v>0.5</v>
      </c>
      <c r="ED37" s="17">
        <v>0.3</v>
      </c>
      <c r="EE37" s="17">
        <v>0.7</v>
      </c>
      <c r="EF37" s="17">
        <v>5.9</v>
      </c>
      <c r="EG37" s="17">
        <v>2.5</v>
      </c>
      <c r="EH37" s="17">
        <v>-7.7</v>
      </c>
      <c r="EI37" s="17">
        <v>-9.1999999999999993</v>
      </c>
      <c r="EJ37" s="17">
        <v>-1.3</v>
      </c>
      <c r="EK37" s="17">
        <v>-1</v>
      </c>
      <c r="EL37" s="17">
        <v>1.4</v>
      </c>
      <c r="EM37" s="17">
        <v>-0.2</v>
      </c>
      <c r="EN37" s="17">
        <v>1.5</v>
      </c>
      <c r="EO37" s="17">
        <v>0.1</v>
      </c>
      <c r="EP37" s="17">
        <v>0.1</v>
      </c>
      <c r="EQ37" s="17">
        <v>0.1</v>
      </c>
      <c r="ER37" s="17">
        <v>-7</v>
      </c>
      <c r="ES37" s="17">
        <v>2.6</v>
      </c>
      <c r="ET37" s="17">
        <v>2.2000000000000002</v>
      </c>
      <c r="EU37" s="17">
        <v>-31.7</v>
      </c>
      <c r="EV37" s="17">
        <v>-0.2</v>
      </c>
      <c r="EW37" s="17">
        <v>7.2</v>
      </c>
      <c r="EX37" s="17">
        <v>0</v>
      </c>
      <c r="EY37" s="17">
        <v>27.6</v>
      </c>
      <c r="EZ37" s="17">
        <v>2.5</v>
      </c>
      <c r="FA37" s="17">
        <v>0.8</v>
      </c>
      <c r="FB37" s="17">
        <v>0.8</v>
      </c>
      <c r="FC37" s="17">
        <v>3</v>
      </c>
      <c r="FD37" s="17"/>
      <c r="FE37" s="17"/>
      <c r="FF37" s="17">
        <v>1.3</v>
      </c>
      <c r="FG37" s="17">
        <v>0</v>
      </c>
      <c r="FH37" s="17">
        <v>1.7</v>
      </c>
      <c r="FI37" s="17"/>
      <c r="FJ37" s="17">
        <v>328.2</v>
      </c>
      <c r="FK37" s="15"/>
      <c r="FL37" s="17"/>
      <c r="FM37" s="17">
        <v>-0.20399999999999999</v>
      </c>
      <c r="FN37" s="17"/>
      <c r="FO37" s="17">
        <v>0.9</v>
      </c>
      <c r="FP37" s="17">
        <v>0.27464</v>
      </c>
      <c r="FQ37" s="17">
        <v>0.18634000000000001</v>
      </c>
      <c r="FR37" s="17">
        <v>0.5</v>
      </c>
      <c r="FS37" s="17">
        <v>2.9</v>
      </c>
      <c r="FT37" s="17">
        <v>4.5569800000000003</v>
      </c>
    </row>
    <row r="38" spans="1:176" ht="24" customHeight="1" x14ac:dyDescent="0.3">
      <c r="A38" s="16" t="s">
        <v>43</v>
      </c>
      <c r="B38" s="16" t="s">
        <v>770</v>
      </c>
      <c r="C38" s="17">
        <v>-6</v>
      </c>
      <c r="D38" s="17">
        <v>-6.7</v>
      </c>
      <c r="E38" s="17">
        <v>9</v>
      </c>
      <c r="F38" s="17"/>
      <c r="G38" s="17"/>
      <c r="H38" s="17">
        <v>-5.2</v>
      </c>
      <c r="I38" s="17">
        <v>19.100000000000001</v>
      </c>
      <c r="J38" s="17"/>
      <c r="K38" s="17">
        <v>0</v>
      </c>
      <c r="L38" s="17">
        <v>20</v>
      </c>
      <c r="M38" s="17">
        <v>4.9000000000000004</v>
      </c>
      <c r="N38" s="17">
        <v>6.8</v>
      </c>
      <c r="O38" s="17">
        <v>56.5</v>
      </c>
      <c r="P38" s="17">
        <v>-9.1</v>
      </c>
      <c r="Q38" s="17">
        <v>2</v>
      </c>
      <c r="R38" s="17">
        <v>12.7</v>
      </c>
      <c r="S38" s="17">
        <v>-0.2</v>
      </c>
      <c r="T38" s="17"/>
      <c r="U38" s="17"/>
      <c r="V38" s="17"/>
      <c r="W38" s="17"/>
      <c r="X38" s="17">
        <v>3.7</v>
      </c>
      <c r="Y38" s="17">
        <v>1.1000000000000001</v>
      </c>
      <c r="Z38" s="17">
        <v>0.1</v>
      </c>
      <c r="AA38" s="17">
        <v>2.2999999999999998</v>
      </c>
      <c r="AB38" s="17">
        <v>-3.4</v>
      </c>
      <c r="AC38" s="17">
        <v>5.2</v>
      </c>
      <c r="AD38" s="17">
        <v>11.4</v>
      </c>
      <c r="AE38" s="17"/>
      <c r="AF38" s="17"/>
      <c r="AG38" s="17">
        <v>0</v>
      </c>
      <c r="AH38" s="17"/>
      <c r="AI38" s="17">
        <v>1.3</v>
      </c>
      <c r="AJ38" s="17">
        <v>0.2</v>
      </c>
      <c r="AK38" s="17"/>
      <c r="AL38" s="17"/>
      <c r="AM38" s="17"/>
      <c r="AN38" s="17">
        <v>-1.2</v>
      </c>
      <c r="AO38" s="17">
        <v>0</v>
      </c>
      <c r="AP38" s="17">
        <v>1.9</v>
      </c>
      <c r="AQ38" s="17">
        <v>13.5</v>
      </c>
      <c r="AR38" s="17">
        <v>10.8</v>
      </c>
      <c r="AS38" s="17">
        <v>-0.9</v>
      </c>
      <c r="AT38" s="17">
        <v>1.7</v>
      </c>
      <c r="AU38" s="17">
        <v>0.9</v>
      </c>
      <c r="AV38" s="17">
        <v>41.2</v>
      </c>
      <c r="AW38" s="17">
        <v>-11.7</v>
      </c>
      <c r="AX38" s="17">
        <v>46.7</v>
      </c>
      <c r="AY38" s="17">
        <v>0.3</v>
      </c>
      <c r="AZ38" s="17">
        <v>-1.4</v>
      </c>
      <c r="BA38" s="17">
        <v>0.5</v>
      </c>
      <c r="BB38" s="17">
        <v>-3.1</v>
      </c>
      <c r="BC38" s="17">
        <v>-2.9</v>
      </c>
      <c r="BD38" s="17">
        <v>0.5</v>
      </c>
      <c r="BE38" s="17">
        <v>0</v>
      </c>
      <c r="BF38" s="17">
        <v>-3.8</v>
      </c>
      <c r="BG38" s="17"/>
      <c r="BH38" s="17"/>
      <c r="BI38" s="17">
        <v>3.6</v>
      </c>
      <c r="BJ38" s="17">
        <v>-11.7</v>
      </c>
      <c r="BK38" s="17"/>
      <c r="BL38" s="17">
        <v>0.7</v>
      </c>
      <c r="BM38" s="17"/>
      <c r="BN38" s="17"/>
      <c r="BO38" s="17"/>
      <c r="BP38" s="17">
        <v>6.7</v>
      </c>
      <c r="BQ38" s="17">
        <v>32.5</v>
      </c>
      <c r="BR38" s="17">
        <v>31</v>
      </c>
      <c r="BS38" s="17">
        <v>3.4</v>
      </c>
      <c r="BT38" s="17">
        <v>54.6</v>
      </c>
      <c r="BU38" s="17">
        <v>-15.9</v>
      </c>
      <c r="BV38" s="17">
        <v>-6.1</v>
      </c>
      <c r="BW38" s="17"/>
      <c r="BX38" s="17"/>
      <c r="BY38" s="17"/>
      <c r="BZ38" s="17"/>
      <c r="CA38" s="17"/>
      <c r="CB38" s="17"/>
      <c r="CC38" s="17">
        <v>-0.5</v>
      </c>
      <c r="CD38" s="17">
        <v>30.5</v>
      </c>
      <c r="CE38" s="17">
        <v>31.3</v>
      </c>
      <c r="CF38" s="17">
        <v>15.2</v>
      </c>
      <c r="CG38" s="17">
        <v>12.3</v>
      </c>
      <c r="CH38" s="17">
        <v>3.9</v>
      </c>
      <c r="CI38" s="17"/>
      <c r="CJ38" s="17"/>
      <c r="CK38" s="17">
        <v>0</v>
      </c>
      <c r="CL38" s="17">
        <v>15.5</v>
      </c>
      <c r="CM38" s="17">
        <v>17.899999999999999</v>
      </c>
      <c r="CN38" s="17">
        <v>-19.100000000000001</v>
      </c>
      <c r="CO38" s="17">
        <v>0</v>
      </c>
      <c r="CP38" s="17"/>
      <c r="CQ38" s="17"/>
      <c r="CR38" s="17"/>
      <c r="CS38" s="17"/>
      <c r="CT38" s="17">
        <v>8.4</v>
      </c>
      <c r="CU38" s="17">
        <v>2</v>
      </c>
      <c r="CV38" s="17"/>
      <c r="CW38" s="17">
        <v>-12.2</v>
      </c>
      <c r="CX38" s="17">
        <v>8.1</v>
      </c>
      <c r="CY38" s="17">
        <v>-6.4</v>
      </c>
      <c r="CZ38" s="17"/>
      <c r="DA38" s="17">
        <v>0.4</v>
      </c>
      <c r="DB38" s="17"/>
      <c r="DC38" s="17">
        <v>0</v>
      </c>
      <c r="DD38" s="17"/>
      <c r="DE38" s="17"/>
      <c r="DF38" s="17">
        <v>0</v>
      </c>
      <c r="DG38" s="17">
        <v>0.5</v>
      </c>
      <c r="DH38" s="17">
        <v>0.1</v>
      </c>
      <c r="DI38" s="17">
        <v>0.7</v>
      </c>
      <c r="DJ38" s="17">
        <v>0.1</v>
      </c>
      <c r="DK38" s="17">
        <v>0.5</v>
      </c>
      <c r="DL38" s="17"/>
      <c r="DM38" s="17">
        <v>-0.7</v>
      </c>
      <c r="DN38" s="17">
        <v>-1.6</v>
      </c>
      <c r="DO38" s="17">
        <v>-3.8</v>
      </c>
      <c r="DP38" s="17">
        <v>-4.2</v>
      </c>
      <c r="DQ38" s="17">
        <v>2.1</v>
      </c>
      <c r="DR38" s="17">
        <v>0.3</v>
      </c>
      <c r="DS38" s="17">
        <v>0.7</v>
      </c>
      <c r="DT38" s="17">
        <v>1.2</v>
      </c>
      <c r="DU38" s="17">
        <v>-3.3</v>
      </c>
      <c r="DV38" s="17"/>
      <c r="DW38" s="17">
        <v>0.5</v>
      </c>
      <c r="DX38" s="17">
        <v>0.2</v>
      </c>
      <c r="DY38" s="17"/>
      <c r="DZ38" s="17">
        <v>-1.3</v>
      </c>
      <c r="EA38" s="17">
        <v>0</v>
      </c>
      <c r="EB38" s="17">
        <v>0.5</v>
      </c>
      <c r="EC38" s="17">
        <v>0.5</v>
      </c>
      <c r="ED38" s="17">
        <v>0.4</v>
      </c>
      <c r="EE38" s="17">
        <v>0</v>
      </c>
      <c r="EF38" s="17">
        <v>1.6</v>
      </c>
      <c r="EG38" s="17">
        <v>2.5</v>
      </c>
      <c r="EH38" s="17">
        <v>-6.4</v>
      </c>
      <c r="EI38" s="17">
        <v>-7.4</v>
      </c>
      <c r="EJ38" s="17">
        <v>-1</v>
      </c>
      <c r="EK38" s="17">
        <v>-0.8</v>
      </c>
      <c r="EL38" s="17">
        <v>1.4</v>
      </c>
      <c r="EM38" s="17">
        <v>-0.2</v>
      </c>
      <c r="EN38" s="17">
        <v>1.6</v>
      </c>
      <c r="EO38" s="17">
        <v>0.1</v>
      </c>
      <c r="EP38" s="17">
        <v>0.1</v>
      </c>
      <c r="EQ38" s="17">
        <v>0.1</v>
      </c>
      <c r="ER38" s="17">
        <v>-5.8</v>
      </c>
      <c r="ES38" s="17">
        <v>2.7</v>
      </c>
      <c r="ET38" s="17">
        <v>1.8</v>
      </c>
      <c r="EU38" s="17">
        <v>-31.7</v>
      </c>
      <c r="EV38" s="17">
        <v>-0.2</v>
      </c>
      <c r="EW38" s="17">
        <v>9.4</v>
      </c>
      <c r="EX38" s="17">
        <v>0</v>
      </c>
      <c r="EY38" s="17">
        <v>37.799999999999997</v>
      </c>
      <c r="EZ38" s="17">
        <v>2.1</v>
      </c>
      <c r="FA38" s="17">
        <v>0.8</v>
      </c>
      <c r="FB38" s="17">
        <v>1</v>
      </c>
      <c r="FC38" s="17">
        <v>3</v>
      </c>
      <c r="FD38" s="17"/>
      <c r="FE38" s="17"/>
      <c r="FF38" s="17">
        <v>1.3</v>
      </c>
      <c r="FG38" s="17">
        <v>0</v>
      </c>
      <c r="FH38" s="17">
        <v>1.2</v>
      </c>
      <c r="FI38" s="17"/>
      <c r="FJ38" s="17">
        <v>433.2</v>
      </c>
      <c r="FK38" s="15"/>
      <c r="FL38" s="17"/>
      <c r="FM38" s="17">
        <v>0.18</v>
      </c>
      <c r="FN38" s="17"/>
      <c r="FO38" s="17">
        <v>1</v>
      </c>
      <c r="FP38" s="17">
        <v>0.26528000000000002</v>
      </c>
      <c r="FQ38" s="17">
        <v>0.27689999999999998</v>
      </c>
      <c r="FR38" s="17">
        <v>0.7</v>
      </c>
      <c r="FS38" s="17">
        <v>2.7</v>
      </c>
      <c r="FT38" s="17">
        <v>5.1221800000000002</v>
      </c>
    </row>
    <row r="39" spans="1:176" ht="24" customHeight="1" x14ac:dyDescent="0.3">
      <c r="A39" s="16" t="s">
        <v>43</v>
      </c>
      <c r="B39" s="16" t="s">
        <v>771</v>
      </c>
      <c r="C39" s="17">
        <v>0.9</v>
      </c>
      <c r="D39" s="17">
        <v>19.399999999999999</v>
      </c>
      <c r="E39" s="17">
        <v>13.6</v>
      </c>
      <c r="F39" s="17"/>
      <c r="G39" s="17"/>
      <c r="H39" s="17">
        <v>-2.8</v>
      </c>
      <c r="I39" s="17">
        <v>27.4</v>
      </c>
      <c r="J39" s="17"/>
      <c r="K39" s="17">
        <v>0</v>
      </c>
      <c r="L39" s="17">
        <v>22.7</v>
      </c>
      <c r="M39" s="17">
        <v>13.9</v>
      </c>
      <c r="N39" s="17">
        <v>14.9</v>
      </c>
      <c r="O39" s="17">
        <v>59.6</v>
      </c>
      <c r="P39" s="17">
        <v>-5.8</v>
      </c>
      <c r="Q39" s="17">
        <v>4.5999999999999996</v>
      </c>
      <c r="R39" s="17">
        <v>27.2</v>
      </c>
      <c r="S39" s="17">
        <v>0</v>
      </c>
      <c r="T39" s="17"/>
      <c r="U39" s="17"/>
      <c r="V39" s="17"/>
      <c r="W39" s="17"/>
      <c r="X39" s="17">
        <v>7.8</v>
      </c>
      <c r="Y39" s="17">
        <v>1.3</v>
      </c>
      <c r="Z39" s="17">
        <v>0.2</v>
      </c>
      <c r="AA39" s="17">
        <v>2.2999999999999998</v>
      </c>
      <c r="AB39" s="17">
        <v>-3.4</v>
      </c>
      <c r="AC39" s="17">
        <v>5</v>
      </c>
      <c r="AD39" s="17">
        <v>11.4</v>
      </c>
      <c r="AE39" s="17"/>
      <c r="AF39" s="17"/>
      <c r="AG39" s="17">
        <v>0</v>
      </c>
      <c r="AH39" s="17"/>
      <c r="AI39" s="17">
        <v>4.7</v>
      </c>
      <c r="AJ39" s="17">
        <v>6.1</v>
      </c>
      <c r="AK39" s="17"/>
      <c r="AL39" s="17"/>
      <c r="AM39" s="17"/>
      <c r="AN39" s="17">
        <v>-0.9</v>
      </c>
      <c r="AO39" s="17">
        <v>0</v>
      </c>
      <c r="AP39" s="17">
        <v>3.5</v>
      </c>
      <c r="AQ39" s="17">
        <v>13.8</v>
      </c>
      <c r="AR39" s="17">
        <v>10.9</v>
      </c>
      <c r="AS39" s="17">
        <v>-1</v>
      </c>
      <c r="AT39" s="17">
        <v>1.7</v>
      </c>
      <c r="AU39" s="17">
        <v>0.7</v>
      </c>
      <c r="AV39" s="17">
        <v>48.4</v>
      </c>
      <c r="AW39" s="17">
        <v>-4.0999999999999996</v>
      </c>
      <c r="AX39" s="17">
        <v>54.3</v>
      </c>
      <c r="AY39" s="17">
        <v>4.5999999999999996</v>
      </c>
      <c r="AZ39" s="17">
        <v>-1.4</v>
      </c>
      <c r="BA39" s="17">
        <v>0.5</v>
      </c>
      <c r="BB39" s="17">
        <v>0.1</v>
      </c>
      <c r="BC39" s="17">
        <v>-1.6</v>
      </c>
      <c r="BD39" s="17">
        <v>0.5</v>
      </c>
      <c r="BE39" s="17">
        <v>0</v>
      </c>
      <c r="BF39" s="17">
        <v>-1.6</v>
      </c>
      <c r="BG39" s="17"/>
      <c r="BH39" s="17"/>
      <c r="BI39" s="17">
        <v>9</v>
      </c>
      <c r="BJ39" s="17">
        <v>0</v>
      </c>
      <c r="BK39" s="17"/>
      <c r="BL39" s="17">
        <v>-1.5</v>
      </c>
      <c r="BM39" s="17"/>
      <c r="BN39" s="17"/>
      <c r="BO39" s="17"/>
      <c r="BP39" s="17">
        <v>12.9</v>
      </c>
      <c r="BQ39" s="17">
        <v>35.4</v>
      </c>
      <c r="BR39" s="17">
        <v>34.200000000000003</v>
      </c>
      <c r="BS39" s="17">
        <v>7</v>
      </c>
      <c r="BT39" s="17">
        <v>57.6</v>
      </c>
      <c r="BU39" s="17">
        <v>-14.2</v>
      </c>
      <c r="BV39" s="17">
        <v>-6</v>
      </c>
      <c r="BW39" s="17"/>
      <c r="BX39" s="17"/>
      <c r="BY39" s="17"/>
      <c r="BZ39" s="17"/>
      <c r="CA39" s="17"/>
      <c r="CB39" s="17"/>
      <c r="CC39" s="17">
        <v>-0.5</v>
      </c>
      <c r="CD39" s="17">
        <v>29.9</v>
      </c>
      <c r="CE39" s="17">
        <v>31.8</v>
      </c>
      <c r="CF39" s="17">
        <v>15.6</v>
      </c>
      <c r="CG39" s="17">
        <v>12.3</v>
      </c>
      <c r="CH39" s="17">
        <v>3.9</v>
      </c>
      <c r="CI39" s="17"/>
      <c r="CJ39" s="17"/>
      <c r="CK39" s="17">
        <v>0</v>
      </c>
      <c r="CL39" s="17">
        <v>25.1</v>
      </c>
      <c r="CM39" s="17">
        <v>27.5</v>
      </c>
      <c r="CN39" s="17">
        <v>-5.6</v>
      </c>
      <c r="CO39" s="17">
        <v>0</v>
      </c>
      <c r="CP39" s="17"/>
      <c r="CQ39" s="17"/>
      <c r="CR39" s="17"/>
      <c r="CS39" s="17"/>
      <c r="CT39" s="17">
        <v>16.5</v>
      </c>
      <c r="CU39" s="17">
        <v>6.8</v>
      </c>
      <c r="CV39" s="17"/>
      <c r="CW39" s="17">
        <v>-12</v>
      </c>
      <c r="CX39" s="17">
        <v>7.6</v>
      </c>
      <c r="CY39" s="17">
        <v>-5.9</v>
      </c>
      <c r="CZ39" s="17"/>
      <c r="DA39" s="17">
        <v>0.4</v>
      </c>
      <c r="DB39" s="17"/>
      <c r="DC39" s="17">
        <v>-0.1</v>
      </c>
      <c r="DD39" s="17"/>
      <c r="DE39" s="17"/>
      <c r="DF39" s="17">
        <v>0</v>
      </c>
      <c r="DG39" s="17">
        <v>0.5</v>
      </c>
      <c r="DH39" s="17">
        <v>0.1</v>
      </c>
      <c r="DI39" s="17">
        <v>1.9</v>
      </c>
      <c r="DJ39" s="17">
        <v>0.1</v>
      </c>
      <c r="DK39" s="17">
        <v>0.6</v>
      </c>
      <c r="DL39" s="17"/>
      <c r="DM39" s="17">
        <v>-0.7</v>
      </c>
      <c r="DN39" s="17">
        <v>-1.6</v>
      </c>
      <c r="DO39" s="17">
        <v>-4</v>
      </c>
      <c r="DP39" s="17">
        <v>-4.5</v>
      </c>
      <c r="DQ39" s="17">
        <v>2.1</v>
      </c>
      <c r="DR39" s="17">
        <v>0.3</v>
      </c>
      <c r="DS39" s="17">
        <v>0.7</v>
      </c>
      <c r="DT39" s="17">
        <v>1.2</v>
      </c>
      <c r="DU39" s="17">
        <v>-3.3</v>
      </c>
      <c r="DV39" s="17"/>
      <c r="DW39" s="17">
        <v>0.5</v>
      </c>
      <c r="DX39" s="17">
        <v>0.2</v>
      </c>
      <c r="DY39" s="17"/>
      <c r="DZ39" s="17">
        <v>-1.3</v>
      </c>
      <c r="EA39" s="17">
        <v>0</v>
      </c>
      <c r="EB39" s="17">
        <v>0.5</v>
      </c>
      <c r="EC39" s="17">
        <v>0.5</v>
      </c>
      <c r="ED39" s="17">
        <v>0.6</v>
      </c>
      <c r="EE39" s="17">
        <v>0.2</v>
      </c>
      <c r="EF39" s="17">
        <v>0</v>
      </c>
      <c r="EG39" s="17">
        <v>2.6</v>
      </c>
      <c r="EH39" s="17">
        <v>-7</v>
      </c>
      <c r="EI39" s="17">
        <v>-9.4</v>
      </c>
      <c r="EJ39" s="17">
        <v>-1.5</v>
      </c>
      <c r="EK39" s="17">
        <v>-0.8</v>
      </c>
      <c r="EL39" s="17">
        <v>1.4</v>
      </c>
      <c r="EM39" s="17">
        <v>-0.2</v>
      </c>
      <c r="EN39" s="17">
        <v>1.6</v>
      </c>
      <c r="EO39" s="17">
        <v>0.1</v>
      </c>
      <c r="EP39" s="17">
        <v>0.1</v>
      </c>
      <c r="EQ39" s="17">
        <v>0.1</v>
      </c>
      <c r="ER39" s="17">
        <v>-5.5</v>
      </c>
      <c r="ES39" s="17">
        <v>2.7</v>
      </c>
      <c r="ET39" s="17">
        <v>1.4</v>
      </c>
      <c r="EU39" s="17">
        <v>-31.8</v>
      </c>
      <c r="EV39" s="17">
        <v>-0.2</v>
      </c>
      <c r="EW39" s="17">
        <v>9.6999999999999993</v>
      </c>
      <c r="EX39" s="17">
        <v>0</v>
      </c>
      <c r="EY39" s="17">
        <v>42.7</v>
      </c>
      <c r="EZ39" s="17">
        <v>1.6</v>
      </c>
      <c r="FA39" s="17">
        <v>0.8</v>
      </c>
      <c r="FB39" s="17">
        <v>1.2</v>
      </c>
      <c r="FC39" s="17">
        <v>3.2</v>
      </c>
      <c r="FD39" s="17"/>
      <c r="FE39" s="17"/>
      <c r="FF39" s="17">
        <v>3.5</v>
      </c>
      <c r="FG39" s="17">
        <v>0.4</v>
      </c>
      <c r="FH39" s="17">
        <v>0.7</v>
      </c>
      <c r="FI39" s="17"/>
      <c r="FJ39" s="17">
        <v>659.1</v>
      </c>
      <c r="FK39" s="15"/>
      <c r="FL39" s="17"/>
      <c r="FM39" s="17">
        <v>0.14499999999999999</v>
      </c>
      <c r="FN39" s="17"/>
      <c r="FO39" s="17">
        <v>1</v>
      </c>
      <c r="FP39" s="17">
        <v>0.27037</v>
      </c>
      <c r="FQ39" s="17">
        <v>0.26504</v>
      </c>
      <c r="FR39" s="17">
        <v>0.6</v>
      </c>
      <c r="FS39" s="17">
        <v>2.2999999999999998</v>
      </c>
      <c r="FT39" s="17">
        <v>4.5804099999999996</v>
      </c>
    </row>
    <row r="40" spans="1:176" ht="24" customHeight="1" x14ac:dyDescent="0.3">
      <c r="A40" s="16" t="s">
        <v>43</v>
      </c>
      <c r="B40" s="16" t="s">
        <v>772</v>
      </c>
      <c r="C40" s="17">
        <v>0</v>
      </c>
      <c r="D40" s="17">
        <v>11.1</v>
      </c>
      <c r="E40" s="17">
        <v>12.6</v>
      </c>
      <c r="F40" s="17"/>
      <c r="G40" s="17"/>
      <c r="H40" s="17">
        <v>-3.4</v>
      </c>
      <c r="I40" s="17">
        <v>23.7</v>
      </c>
      <c r="J40" s="17"/>
      <c r="K40" s="17">
        <v>0</v>
      </c>
      <c r="L40" s="17">
        <v>18.399999999999999</v>
      </c>
      <c r="M40" s="17">
        <v>8.1</v>
      </c>
      <c r="N40" s="17">
        <v>9.1</v>
      </c>
      <c r="O40" s="17">
        <v>50.5</v>
      </c>
      <c r="P40" s="17">
        <v>-8</v>
      </c>
      <c r="Q40" s="17">
        <v>2.9</v>
      </c>
      <c r="R40" s="17">
        <v>25.4</v>
      </c>
      <c r="S40" s="17">
        <v>0.1</v>
      </c>
      <c r="T40" s="17"/>
      <c r="U40" s="17"/>
      <c r="V40" s="17"/>
      <c r="W40" s="17"/>
      <c r="X40" s="17">
        <v>6.3</v>
      </c>
      <c r="Y40" s="17">
        <v>1.3</v>
      </c>
      <c r="Z40" s="17">
        <v>0.1</v>
      </c>
      <c r="AA40" s="17">
        <v>2.2999999999999998</v>
      </c>
      <c r="AB40" s="17">
        <v>-3.4</v>
      </c>
      <c r="AC40" s="17">
        <v>4.9000000000000004</v>
      </c>
      <c r="AD40" s="17">
        <v>10.5</v>
      </c>
      <c r="AE40" s="17"/>
      <c r="AF40" s="17"/>
      <c r="AG40" s="17">
        <v>0</v>
      </c>
      <c r="AH40" s="17"/>
      <c r="AI40" s="17">
        <v>6.5</v>
      </c>
      <c r="AJ40" s="17">
        <v>-1.5</v>
      </c>
      <c r="AK40" s="17"/>
      <c r="AL40" s="17"/>
      <c r="AM40" s="17"/>
      <c r="AN40" s="17">
        <v>-1</v>
      </c>
      <c r="AO40" s="17">
        <v>0</v>
      </c>
      <c r="AP40" s="17">
        <v>3.5</v>
      </c>
      <c r="AQ40" s="17">
        <v>13</v>
      </c>
      <c r="AR40" s="17">
        <v>10.3</v>
      </c>
      <c r="AS40" s="17">
        <v>-0.9</v>
      </c>
      <c r="AT40" s="17">
        <v>1.7</v>
      </c>
      <c r="AU40" s="17">
        <v>0.4</v>
      </c>
      <c r="AV40" s="17">
        <v>44.1</v>
      </c>
      <c r="AW40" s="17">
        <v>-8.6999999999999993</v>
      </c>
      <c r="AX40" s="17">
        <v>49.9</v>
      </c>
      <c r="AY40" s="17">
        <v>3.4</v>
      </c>
      <c r="AZ40" s="17">
        <v>-1.2</v>
      </c>
      <c r="BA40" s="17">
        <v>0.7</v>
      </c>
      <c r="BB40" s="17">
        <v>2.2999999999999998</v>
      </c>
      <c r="BC40" s="17">
        <v>-1.9</v>
      </c>
      <c r="BD40" s="17">
        <v>0.5</v>
      </c>
      <c r="BE40" s="17">
        <v>0</v>
      </c>
      <c r="BF40" s="17">
        <v>-0.4</v>
      </c>
      <c r="BG40" s="17"/>
      <c r="BH40" s="17"/>
      <c r="BI40" s="17">
        <v>7.2</v>
      </c>
      <c r="BJ40" s="17">
        <v>0</v>
      </c>
      <c r="BK40" s="17"/>
      <c r="BL40" s="17">
        <v>-2.8</v>
      </c>
      <c r="BM40" s="17"/>
      <c r="BN40" s="17"/>
      <c r="BO40" s="17"/>
      <c r="BP40" s="17">
        <v>4.7</v>
      </c>
      <c r="BQ40" s="17">
        <v>33.799999999999997</v>
      </c>
      <c r="BR40" s="17">
        <v>31.7</v>
      </c>
      <c r="BS40" s="17">
        <v>5.3</v>
      </c>
      <c r="BT40" s="17">
        <v>55.4</v>
      </c>
      <c r="BU40" s="17">
        <v>-14.8</v>
      </c>
      <c r="BV40" s="17">
        <v>-6</v>
      </c>
      <c r="BW40" s="17"/>
      <c r="BX40" s="17"/>
      <c r="BY40" s="17"/>
      <c r="BZ40" s="17"/>
      <c r="CA40" s="17"/>
      <c r="CB40" s="17"/>
      <c r="CC40" s="17">
        <v>-0.6</v>
      </c>
      <c r="CD40" s="17">
        <v>28.7</v>
      </c>
      <c r="CE40" s="17">
        <v>31.1</v>
      </c>
      <c r="CF40" s="17">
        <v>14.9</v>
      </c>
      <c r="CG40" s="17">
        <v>12.3</v>
      </c>
      <c r="CH40" s="17">
        <v>3.9</v>
      </c>
      <c r="CI40" s="17"/>
      <c r="CJ40" s="17"/>
      <c r="CK40" s="17">
        <v>0</v>
      </c>
      <c r="CL40" s="17">
        <v>20.3</v>
      </c>
      <c r="CM40" s="17">
        <v>22.8</v>
      </c>
      <c r="CN40" s="17">
        <v>-12.8</v>
      </c>
      <c r="CO40" s="17">
        <v>0</v>
      </c>
      <c r="CP40" s="17"/>
      <c r="CQ40" s="17"/>
      <c r="CR40" s="17"/>
      <c r="CS40" s="17"/>
      <c r="CT40" s="17">
        <v>14.6</v>
      </c>
      <c r="CU40" s="17">
        <v>5.7</v>
      </c>
      <c r="CV40" s="17"/>
      <c r="CW40" s="17">
        <v>-12.9</v>
      </c>
      <c r="CX40" s="17">
        <v>7.4</v>
      </c>
      <c r="CY40" s="17">
        <v>-5.8</v>
      </c>
      <c r="CZ40" s="17"/>
      <c r="DA40" s="17">
        <v>0.4</v>
      </c>
      <c r="DB40" s="17"/>
      <c r="DC40" s="17">
        <v>0</v>
      </c>
      <c r="DD40" s="17"/>
      <c r="DE40" s="17"/>
      <c r="DF40" s="17">
        <v>0</v>
      </c>
      <c r="DG40" s="17">
        <v>0.3</v>
      </c>
      <c r="DH40" s="17">
        <v>0.1</v>
      </c>
      <c r="DI40" s="17">
        <v>2.2000000000000002</v>
      </c>
      <c r="DJ40" s="17">
        <v>0.1</v>
      </c>
      <c r="DK40" s="17">
        <v>0.6</v>
      </c>
      <c r="DL40" s="17"/>
      <c r="DM40" s="17">
        <v>-0.7</v>
      </c>
      <c r="DN40" s="17">
        <v>-1.6</v>
      </c>
      <c r="DO40" s="17">
        <v>-3.9</v>
      </c>
      <c r="DP40" s="17">
        <v>-4.8</v>
      </c>
      <c r="DQ40" s="17">
        <v>2.1</v>
      </c>
      <c r="DR40" s="17">
        <v>0.3</v>
      </c>
      <c r="DS40" s="17">
        <v>0.7</v>
      </c>
      <c r="DT40" s="17">
        <v>1.2</v>
      </c>
      <c r="DU40" s="17">
        <v>-3.2</v>
      </c>
      <c r="DV40" s="17"/>
      <c r="DW40" s="17">
        <v>0.5</v>
      </c>
      <c r="DX40" s="17">
        <v>0.2</v>
      </c>
      <c r="DY40" s="17"/>
      <c r="DZ40" s="17">
        <v>-1.3</v>
      </c>
      <c r="EA40" s="17">
        <v>0</v>
      </c>
      <c r="EB40" s="17">
        <v>0.4</v>
      </c>
      <c r="EC40" s="17">
        <v>0.4</v>
      </c>
      <c r="ED40" s="17">
        <v>0.6</v>
      </c>
      <c r="EE40" s="17">
        <v>0</v>
      </c>
      <c r="EF40" s="17">
        <v>0</v>
      </c>
      <c r="EG40" s="17">
        <v>2.5</v>
      </c>
      <c r="EH40" s="17">
        <v>-9.3000000000000007</v>
      </c>
      <c r="EI40" s="17">
        <v>-11.7</v>
      </c>
      <c r="EJ40" s="17">
        <v>-1.8</v>
      </c>
      <c r="EK40" s="17">
        <v>-1.2</v>
      </c>
      <c r="EL40" s="17">
        <v>1.4</v>
      </c>
      <c r="EM40" s="17">
        <v>-0.2</v>
      </c>
      <c r="EN40" s="17">
        <v>1.6</v>
      </c>
      <c r="EO40" s="17">
        <v>0.1</v>
      </c>
      <c r="EP40" s="17">
        <v>0.1</v>
      </c>
      <c r="EQ40" s="17">
        <v>0.1</v>
      </c>
      <c r="ER40" s="17">
        <v>-5.4</v>
      </c>
      <c r="ES40" s="17">
        <v>2.7</v>
      </c>
      <c r="ET40" s="17">
        <v>1</v>
      </c>
      <c r="EU40" s="17">
        <v>-32</v>
      </c>
      <c r="EV40" s="17">
        <v>-0.2</v>
      </c>
      <c r="EW40" s="17">
        <v>8.8000000000000007</v>
      </c>
      <c r="EX40" s="17">
        <v>0</v>
      </c>
      <c r="EY40" s="17">
        <v>32.9</v>
      </c>
      <c r="EZ40" s="17">
        <v>1.1000000000000001</v>
      </c>
      <c r="FA40" s="17">
        <v>0.8</v>
      </c>
      <c r="FB40" s="17">
        <v>1.4</v>
      </c>
      <c r="FC40" s="17">
        <v>3.1</v>
      </c>
      <c r="FD40" s="17"/>
      <c r="FE40" s="17"/>
      <c r="FF40" s="17">
        <v>2.4</v>
      </c>
      <c r="FG40" s="17">
        <v>0</v>
      </c>
      <c r="FH40" s="17">
        <v>0.8</v>
      </c>
      <c r="FI40" s="17"/>
      <c r="FJ40" s="17">
        <v>530.9</v>
      </c>
      <c r="FK40" s="15"/>
      <c r="FL40" s="17"/>
      <c r="FM40" s="17">
        <v>0</v>
      </c>
      <c r="FN40" s="17"/>
      <c r="FO40" s="17">
        <v>1</v>
      </c>
      <c r="FP40" s="17">
        <v>0.29008</v>
      </c>
      <c r="FQ40" s="17">
        <v>0.30186000000000002</v>
      </c>
      <c r="FR40" s="17">
        <v>0</v>
      </c>
      <c r="FS40" s="17">
        <v>2.4</v>
      </c>
      <c r="FT40" s="17">
        <v>3.99194</v>
      </c>
    </row>
    <row r="41" spans="1:176" ht="24" customHeight="1" x14ac:dyDescent="0.3">
      <c r="A41" s="16" t="s">
        <v>43</v>
      </c>
      <c r="B41" s="16" t="s">
        <v>773</v>
      </c>
      <c r="C41" s="17">
        <v>0.6</v>
      </c>
      <c r="D41" s="17">
        <v>15.4</v>
      </c>
      <c r="E41" s="17">
        <v>13.9</v>
      </c>
      <c r="F41" s="17"/>
      <c r="G41" s="17"/>
      <c r="H41" s="17">
        <v>-4.9000000000000004</v>
      </c>
      <c r="I41" s="17">
        <v>12.3</v>
      </c>
      <c r="J41" s="17"/>
      <c r="K41" s="17">
        <v>0</v>
      </c>
      <c r="L41" s="17">
        <v>18</v>
      </c>
      <c r="M41" s="17">
        <v>5.6</v>
      </c>
      <c r="N41" s="17">
        <v>6.6</v>
      </c>
      <c r="O41" s="17">
        <v>53.5</v>
      </c>
      <c r="P41" s="17">
        <v>-8.6</v>
      </c>
      <c r="Q41" s="17">
        <v>2.7</v>
      </c>
      <c r="R41" s="17">
        <v>33.6</v>
      </c>
      <c r="S41" s="17">
        <v>0</v>
      </c>
      <c r="T41" s="17"/>
      <c r="U41" s="17"/>
      <c r="V41" s="17"/>
      <c r="W41" s="17"/>
      <c r="X41" s="17">
        <v>6.7</v>
      </c>
      <c r="Y41" s="17">
        <v>1.1000000000000001</v>
      </c>
      <c r="Z41" s="17">
        <v>0</v>
      </c>
      <c r="AA41" s="17">
        <v>2.2999999999999998</v>
      </c>
      <c r="AB41" s="17">
        <v>-3.4</v>
      </c>
      <c r="AC41" s="17">
        <v>5</v>
      </c>
      <c r="AD41" s="17">
        <v>13.1</v>
      </c>
      <c r="AE41" s="17"/>
      <c r="AF41" s="17"/>
      <c r="AG41" s="17">
        <v>0</v>
      </c>
      <c r="AH41" s="17"/>
      <c r="AI41" s="17">
        <v>7.3</v>
      </c>
      <c r="AJ41" s="17">
        <v>0.5</v>
      </c>
      <c r="AK41" s="17"/>
      <c r="AL41" s="17"/>
      <c r="AM41" s="17"/>
      <c r="AN41" s="17">
        <v>-0.8</v>
      </c>
      <c r="AO41" s="17">
        <v>0</v>
      </c>
      <c r="AP41" s="17">
        <v>3.1</v>
      </c>
      <c r="AQ41" s="17">
        <v>13.6</v>
      </c>
      <c r="AR41" s="17">
        <v>10.5</v>
      </c>
      <c r="AS41" s="17">
        <v>-1</v>
      </c>
      <c r="AT41" s="17">
        <v>1.7</v>
      </c>
      <c r="AU41" s="17">
        <v>0.7</v>
      </c>
      <c r="AV41" s="17">
        <v>44.3</v>
      </c>
      <c r="AW41" s="17">
        <v>-9.3000000000000007</v>
      </c>
      <c r="AX41" s="17">
        <v>49</v>
      </c>
      <c r="AY41" s="17">
        <v>3.7</v>
      </c>
      <c r="AZ41" s="17">
        <v>-1.4</v>
      </c>
      <c r="BA41" s="17">
        <v>0.5</v>
      </c>
      <c r="BB41" s="17">
        <v>0.1</v>
      </c>
      <c r="BC41" s="17">
        <v>-3.1</v>
      </c>
      <c r="BD41" s="17">
        <v>0.5</v>
      </c>
      <c r="BE41" s="17">
        <v>0.2</v>
      </c>
      <c r="BF41" s="17">
        <v>-1.7</v>
      </c>
      <c r="BG41" s="17"/>
      <c r="BH41" s="17"/>
      <c r="BI41" s="17">
        <v>6.8</v>
      </c>
      <c r="BJ41" s="17">
        <v>0</v>
      </c>
      <c r="BK41" s="17"/>
      <c r="BL41" s="17">
        <v>-5.5</v>
      </c>
      <c r="BM41" s="17"/>
      <c r="BN41" s="17"/>
      <c r="BO41" s="17"/>
      <c r="BP41" s="17">
        <v>7.5</v>
      </c>
      <c r="BQ41" s="17">
        <v>32.9</v>
      </c>
      <c r="BR41" s="17">
        <v>31.7</v>
      </c>
      <c r="BS41" s="17">
        <v>4.2</v>
      </c>
      <c r="BT41" s="17">
        <v>55.1</v>
      </c>
      <c r="BU41" s="17">
        <v>-15.7</v>
      </c>
      <c r="BV41" s="17">
        <v>-6.1</v>
      </c>
      <c r="BW41" s="17"/>
      <c r="BX41" s="17"/>
      <c r="BY41" s="17"/>
      <c r="BZ41" s="17"/>
      <c r="CA41" s="17"/>
      <c r="CB41" s="17"/>
      <c r="CC41" s="17">
        <v>-0.6</v>
      </c>
      <c r="CD41" s="17">
        <v>30.5</v>
      </c>
      <c r="CE41" s="17">
        <v>30.9</v>
      </c>
      <c r="CF41" s="17">
        <v>15.1</v>
      </c>
      <c r="CG41" s="17">
        <v>12.3</v>
      </c>
      <c r="CH41" s="17">
        <v>3.8</v>
      </c>
      <c r="CI41" s="17"/>
      <c r="CJ41" s="17"/>
      <c r="CK41" s="17">
        <v>0</v>
      </c>
      <c r="CL41" s="17">
        <v>20.3</v>
      </c>
      <c r="CM41" s="17">
        <v>22.9</v>
      </c>
      <c r="CN41" s="17">
        <v>-13</v>
      </c>
      <c r="CO41" s="17">
        <v>0</v>
      </c>
      <c r="CP41" s="17"/>
      <c r="CQ41" s="17"/>
      <c r="CR41" s="17"/>
      <c r="CS41" s="17"/>
      <c r="CT41" s="17">
        <v>12.2</v>
      </c>
      <c r="CU41" s="17">
        <v>4.2</v>
      </c>
      <c r="CV41" s="17"/>
      <c r="CW41" s="17">
        <v>-12</v>
      </c>
      <c r="CX41" s="17">
        <v>7.4</v>
      </c>
      <c r="CY41" s="17">
        <v>-5.6</v>
      </c>
      <c r="CZ41" s="17"/>
      <c r="DA41" s="17">
        <v>0.4</v>
      </c>
      <c r="DB41" s="17"/>
      <c r="DC41" s="17">
        <v>0</v>
      </c>
      <c r="DD41" s="17"/>
      <c r="DE41" s="17"/>
      <c r="DF41" s="17">
        <v>0</v>
      </c>
      <c r="DG41" s="17">
        <v>0.3</v>
      </c>
      <c r="DH41" s="17">
        <v>0.1</v>
      </c>
      <c r="DI41" s="17">
        <v>2.1</v>
      </c>
      <c r="DJ41" s="17">
        <v>0.1</v>
      </c>
      <c r="DK41" s="17">
        <v>0.5</v>
      </c>
      <c r="DL41" s="17"/>
      <c r="DM41" s="17">
        <v>-0.6</v>
      </c>
      <c r="DN41" s="17">
        <v>-1.5</v>
      </c>
      <c r="DO41" s="17">
        <v>-3.8</v>
      </c>
      <c r="DP41" s="17">
        <v>-4.4000000000000004</v>
      </c>
      <c r="DQ41" s="17">
        <v>2.1</v>
      </c>
      <c r="DR41" s="17">
        <v>0.3</v>
      </c>
      <c r="DS41" s="17">
        <v>0.7</v>
      </c>
      <c r="DT41" s="17">
        <v>1.2</v>
      </c>
      <c r="DU41" s="17">
        <v>0</v>
      </c>
      <c r="DV41" s="17"/>
      <c r="DW41" s="17">
        <v>0.4</v>
      </c>
      <c r="DX41" s="17">
        <v>0.2</v>
      </c>
      <c r="DY41" s="17"/>
      <c r="DZ41" s="17">
        <v>-1.5</v>
      </c>
      <c r="EA41" s="17">
        <v>0.2</v>
      </c>
      <c r="EB41" s="17">
        <v>0.5</v>
      </c>
      <c r="EC41" s="17">
        <v>0.4</v>
      </c>
      <c r="ED41" s="17">
        <v>0.5</v>
      </c>
      <c r="EE41" s="17">
        <v>2.2000000000000002</v>
      </c>
      <c r="EF41" s="17">
        <v>5.8</v>
      </c>
      <c r="EG41" s="17">
        <v>2.2999999999999998</v>
      </c>
      <c r="EH41" s="17">
        <v>-9.3000000000000007</v>
      </c>
      <c r="EI41" s="17">
        <v>-11.4</v>
      </c>
      <c r="EJ41" s="17">
        <v>-1.8</v>
      </c>
      <c r="EK41" s="17">
        <v>-1.2</v>
      </c>
      <c r="EL41" s="17">
        <v>1.4</v>
      </c>
      <c r="EM41" s="17">
        <v>-0.2</v>
      </c>
      <c r="EN41" s="17">
        <v>1.6</v>
      </c>
      <c r="EO41" s="17">
        <v>0.1</v>
      </c>
      <c r="EP41" s="17">
        <v>0.1</v>
      </c>
      <c r="EQ41" s="17">
        <v>0.1</v>
      </c>
      <c r="ER41" s="17">
        <v>-5.5</v>
      </c>
      <c r="ES41" s="17">
        <v>2.6</v>
      </c>
      <c r="ET41" s="17">
        <v>0.6</v>
      </c>
      <c r="EU41" s="17">
        <v>-32.6</v>
      </c>
      <c r="EV41" s="17">
        <v>-0.2</v>
      </c>
      <c r="EW41" s="17">
        <v>8.1999999999999993</v>
      </c>
      <c r="EX41" s="17">
        <v>0</v>
      </c>
      <c r="EY41" s="17">
        <v>34.700000000000003</v>
      </c>
      <c r="EZ41" s="17">
        <v>0.6</v>
      </c>
      <c r="FA41" s="17">
        <v>0.8</v>
      </c>
      <c r="FB41" s="17">
        <v>1.1000000000000001</v>
      </c>
      <c r="FC41" s="17">
        <v>3.2</v>
      </c>
      <c r="FD41" s="17"/>
      <c r="FE41" s="17"/>
      <c r="FF41" s="17">
        <v>4.8</v>
      </c>
      <c r="FG41" s="17">
        <v>0</v>
      </c>
      <c r="FH41" s="17">
        <v>0.9</v>
      </c>
      <c r="FI41" s="17"/>
      <c r="FJ41" s="17">
        <v>538.29999999999995</v>
      </c>
      <c r="FK41" s="15"/>
      <c r="FL41" s="17"/>
      <c r="FM41" s="17">
        <v>0</v>
      </c>
      <c r="FN41" s="17"/>
      <c r="FO41" s="17">
        <v>1</v>
      </c>
      <c r="FP41" s="17">
        <v>0.28360999999999997</v>
      </c>
      <c r="FQ41" s="17">
        <v>0.29122999999999999</v>
      </c>
      <c r="FR41" s="17">
        <v>-0.3</v>
      </c>
      <c r="FS41" s="17">
        <v>2.4</v>
      </c>
      <c r="FT41" s="17">
        <v>3.6748400000000001</v>
      </c>
    </row>
    <row r="42" spans="1:176" ht="24" customHeight="1" x14ac:dyDescent="0.3">
      <c r="A42" s="18" t="s">
        <v>43</v>
      </c>
      <c r="B42" s="18" t="s">
        <v>774</v>
      </c>
      <c r="C42" s="19">
        <v>-0.2</v>
      </c>
      <c r="D42" s="19">
        <v>21.5</v>
      </c>
      <c r="E42" s="19">
        <v>15.4</v>
      </c>
      <c r="F42" s="19"/>
      <c r="G42" s="19"/>
      <c r="H42" s="19">
        <v>-4.9000000000000004</v>
      </c>
      <c r="I42" s="19">
        <v>13.1</v>
      </c>
      <c r="J42" s="19"/>
      <c r="K42" s="19">
        <v>0</v>
      </c>
      <c r="L42" s="19">
        <v>19.399999999999999</v>
      </c>
      <c r="M42" s="19">
        <v>12.7</v>
      </c>
      <c r="N42" s="19">
        <v>14.2</v>
      </c>
      <c r="O42" s="19">
        <v>56</v>
      </c>
      <c r="P42" s="19">
        <v>-5.5</v>
      </c>
      <c r="Q42" s="19">
        <v>4.9000000000000004</v>
      </c>
      <c r="R42" s="19">
        <v>35.1</v>
      </c>
      <c r="S42" s="19">
        <v>0.1</v>
      </c>
      <c r="T42" s="19"/>
      <c r="U42" s="19"/>
      <c r="V42" s="19"/>
      <c r="W42" s="19"/>
      <c r="X42" s="19">
        <v>8.3000000000000007</v>
      </c>
      <c r="Y42" s="19">
        <v>1.2</v>
      </c>
      <c r="Z42" s="19">
        <v>0</v>
      </c>
      <c r="AA42" s="19">
        <v>0</v>
      </c>
      <c r="AB42" s="19">
        <v>-3.4</v>
      </c>
      <c r="AC42" s="19">
        <v>5</v>
      </c>
      <c r="AD42" s="19">
        <v>11.4</v>
      </c>
      <c r="AE42" s="19"/>
      <c r="AF42" s="19"/>
      <c r="AG42" s="19">
        <v>2.2000000000000002</v>
      </c>
      <c r="AH42" s="19"/>
      <c r="AI42" s="19">
        <v>4.8</v>
      </c>
      <c r="AJ42" s="19">
        <v>-1.3</v>
      </c>
      <c r="AK42" s="19"/>
      <c r="AL42" s="19"/>
      <c r="AM42" s="19"/>
      <c r="AN42" s="19">
        <v>-0.6</v>
      </c>
      <c r="AO42" s="19">
        <v>0</v>
      </c>
      <c r="AP42" s="19">
        <v>4.2</v>
      </c>
      <c r="AQ42" s="19">
        <v>13.5</v>
      </c>
      <c r="AR42" s="19">
        <v>10.7</v>
      </c>
      <c r="AS42" s="19">
        <v>-1.1000000000000001</v>
      </c>
      <c r="AT42" s="19">
        <v>1.7</v>
      </c>
      <c r="AU42" s="19">
        <v>1.2</v>
      </c>
      <c r="AV42" s="19">
        <v>31</v>
      </c>
      <c r="AW42" s="19">
        <v>-1.4</v>
      </c>
      <c r="AX42" s="19">
        <v>-10.3</v>
      </c>
      <c r="AY42" s="19">
        <v>4.8</v>
      </c>
      <c r="AZ42" s="19">
        <v>-1.4</v>
      </c>
      <c r="BA42" s="19">
        <v>0.5</v>
      </c>
      <c r="BB42" s="19">
        <v>0.6</v>
      </c>
      <c r="BC42" s="19">
        <v>-2.2000000000000002</v>
      </c>
      <c r="BD42" s="19">
        <v>0.5</v>
      </c>
      <c r="BE42" s="19">
        <v>0.2</v>
      </c>
      <c r="BF42" s="19">
        <v>-0.7</v>
      </c>
      <c r="BG42" s="19"/>
      <c r="BH42" s="19"/>
      <c r="BI42" s="19">
        <v>6.1</v>
      </c>
      <c r="BJ42" s="19">
        <v>0</v>
      </c>
      <c r="BK42" s="19"/>
      <c r="BL42" s="19">
        <v>-5</v>
      </c>
      <c r="BM42" s="19"/>
      <c r="BN42" s="19"/>
      <c r="BO42" s="19"/>
      <c r="BP42" s="19">
        <v>6.8</v>
      </c>
      <c r="BQ42" s="19">
        <v>35.799999999999997</v>
      </c>
      <c r="BR42" s="19">
        <v>34.200000000000003</v>
      </c>
      <c r="BS42" s="19">
        <v>7.3</v>
      </c>
      <c r="BT42" s="19">
        <v>57.8</v>
      </c>
      <c r="BU42" s="19">
        <v>-14.4</v>
      </c>
      <c r="BV42" s="19">
        <v>-6</v>
      </c>
      <c r="BW42" s="19"/>
      <c r="BX42" s="19"/>
      <c r="BY42" s="19"/>
      <c r="BZ42" s="19"/>
      <c r="CA42" s="19"/>
      <c r="CB42" s="19"/>
      <c r="CC42" s="19">
        <v>-0.6</v>
      </c>
      <c r="CD42" s="19">
        <v>30.5</v>
      </c>
      <c r="CE42" s="19">
        <v>30.6</v>
      </c>
      <c r="CF42" s="19">
        <v>14.6</v>
      </c>
      <c r="CG42" s="19">
        <v>12.3</v>
      </c>
      <c r="CH42" s="19">
        <v>4</v>
      </c>
      <c r="CI42" s="19"/>
      <c r="CJ42" s="19"/>
      <c r="CK42" s="19">
        <v>0</v>
      </c>
      <c r="CL42" s="19">
        <v>22.3</v>
      </c>
      <c r="CM42" s="19">
        <v>24.7</v>
      </c>
      <c r="CN42" s="19">
        <v>-10.199999999999999</v>
      </c>
      <c r="CO42" s="19">
        <v>0</v>
      </c>
      <c r="CP42" s="19"/>
      <c r="CQ42" s="19"/>
      <c r="CR42" s="19"/>
      <c r="CS42" s="19"/>
      <c r="CT42" s="19">
        <v>14.6</v>
      </c>
      <c r="CU42" s="19">
        <v>5.7</v>
      </c>
      <c r="CV42" s="19"/>
      <c r="CW42" s="19">
        <v>-11.2</v>
      </c>
      <c r="CX42" s="19">
        <v>5.6</v>
      </c>
      <c r="CY42" s="19">
        <v>-5.7</v>
      </c>
      <c r="CZ42" s="19"/>
      <c r="DA42" s="19">
        <v>0.4</v>
      </c>
      <c r="DB42" s="19"/>
      <c r="DC42" s="19">
        <v>0</v>
      </c>
      <c r="DD42" s="19"/>
      <c r="DE42" s="19"/>
      <c r="DF42" s="19">
        <v>0.1</v>
      </c>
      <c r="DG42" s="19">
        <v>0.3</v>
      </c>
      <c r="DH42" s="19">
        <v>0.1</v>
      </c>
      <c r="DI42" s="19">
        <v>1.8</v>
      </c>
      <c r="DJ42" s="19">
        <v>0.1</v>
      </c>
      <c r="DK42" s="19">
        <v>0.6</v>
      </c>
      <c r="DL42" s="19"/>
      <c r="DM42" s="19">
        <v>-0.6</v>
      </c>
      <c r="DN42" s="19">
        <v>-1.1000000000000001</v>
      </c>
      <c r="DO42" s="19">
        <v>-3.9</v>
      </c>
      <c r="DP42" s="19">
        <v>-4.0999999999999996</v>
      </c>
      <c r="DQ42" s="19">
        <v>2.1</v>
      </c>
      <c r="DR42" s="19">
        <v>0.3</v>
      </c>
      <c r="DS42" s="19">
        <v>0.7</v>
      </c>
      <c r="DT42" s="19">
        <v>1.2</v>
      </c>
      <c r="DU42" s="19">
        <v>0</v>
      </c>
      <c r="DV42" s="19"/>
      <c r="DW42" s="19">
        <v>0.4</v>
      </c>
      <c r="DX42" s="19">
        <v>0.2</v>
      </c>
      <c r="DY42" s="19"/>
      <c r="DZ42" s="19">
        <v>-1.6</v>
      </c>
      <c r="EA42" s="19">
        <v>0.1</v>
      </c>
      <c r="EB42" s="19">
        <v>0.5</v>
      </c>
      <c r="EC42" s="19">
        <v>0.4</v>
      </c>
      <c r="ED42" s="19">
        <v>0.6</v>
      </c>
      <c r="EE42" s="19">
        <v>0.1</v>
      </c>
      <c r="EF42" s="19">
        <v>1</v>
      </c>
      <c r="EG42" s="19">
        <v>1.6</v>
      </c>
      <c r="EH42" s="19">
        <v>-7.3</v>
      </c>
      <c r="EI42" s="19">
        <v>-8.6999999999999993</v>
      </c>
      <c r="EJ42" s="19">
        <v>-1.2</v>
      </c>
      <c r="EK42" s="19">
        <v>-1</v>
      </c>
      <c r="EL42" s="19">
        <v>1.3</v>
      </c>
      <c r="EM42" s="19">
        <v>-0.2</v>
      </c>
      <c r="EN42" s="19">
        <v>1.7</v>
      </c>
      <c r="EO42" s="19">
        <v>0.1</v>
      </c>
      <c r="EP42" s="19">
        <v>0.1</v>
      </c>
      <c r="EQ42" s="19">
        <v>0.1</v>
      </c>
      <c r="ER42" s="19">
        <v>-5.4</v>
      </c>
      <c r="ES42" s="19">
        <v>2.4</v>
      </c>
      <c r="ET42" s="19">
        <v>0.2</v>
      </c>
      <c r="EU42" s="19">
        <v>-36.1</v>
      </c>
      <c r="EV42" s="19">
        <v>-0.2</v>
      </c>
      <c r="EW42" s="19">
        <v>9.1999999999999993</v>
      </c>
      <c r="EX42" s="19">
        <v>0</v>
      </c>
      <c r="EY42" s="19">
        <v>38.200000000000003</v>
      </c>
      <c r="EZ42" s="19">
        <v>0.1</v>
      </c>
      <c r="FA42" s="19">
        <v>0.8</v>
      </c>
      <c r="FB42" s="19">
        <v>1.4</v>
      </c>
      <c r="FC42" s="19">
        <v>3.2</v>
      </c>
      <c r="FD42" s="19"/>
      <c r="FE42" s="19"/>
      <c r="FF42" s="19">
        <v>3.4</v>
      </c>
      <c r="FG42" s="19">
        <v>0</v>
      </c>
      <c r="FH42" s="19">
        <v>0.9</v>
      </c>
      <c r="FI42" s="19"/>
      <c r="FJ42" s="19">
        <v>525.29999999999995</v>
      </c>
      <c r="FK42" s="15"/>
      <c r="FL42" s="19"/>
      <c r="FM42" s="19">
        <v>0</v>
      </c>
      <c r="FN42" s="19"/>
      <c r="FO42" s="19">
        <v>1</v>
      </c>
      <c r="FP42" s="19">
        <v>0.28767999999999999</v>
      </c>
      <c r="FQ42" s="19">
        <v>0.23724999999999999</v>
      </c>
      <c r="FR42" s="19">
        <v>-0.2</v>
      </c>
      <c r="FS42" s="19">
        <v>2.5</v>
      </c>
      <c r="FT42" s="19">
        <v>3.8249300000000002</v>
      </c>
    </row>
    <row r="43" spans="1:176" ht="24" customHeight="1" x14ac:dyDescent="0.3">
      <c r="A43" s="13" t="s">
        <v>43</v>
      </c>
      <c r="B43" s="13" t="s">
        <v>775</v>
      </c>
      <c r="C43" s="14">
        <v>-0.1</v>
      </c>
      <c r="D43" s="14">
        <v>22.3</v>
      </c>
      <c r="E43" s="14">
        <v>15.3</v>
      </c>
      <c r="F43" s="14"/>
      <c r="G43" s="14"/>
      <c r="H43" s="14">
        <v>-4.3</v>
      </c>
      <c r="I43" s="14">
        <v>27.7</v>
      </c>
      <c r="J43" s="14"/>
      <c r="K43" s="14">
        <v>0</v>
      </c>
      <c r="L43" s="14">
        <v>22.3</v>
      </c>
      <c r="M43" s="14">
        <v>14.9</v>
      </c>
      <c r="N43" s="14">
        <v>16.3</v>
      </c>
      <c r="O43" s="14">
        <v>59.1</v>
      </c>
      <c r="P43" s="14">
        <v>-1.5</v>
      </c>
      <c r="Q43" s="14">
        <v>7.6</v>
      </c>
      <c r="R43" s="14">
        <v>37.700000000000003</v>
      </c>
      <c r="S43" s="14">
        <v>0.1</v>
      </c>
      <c r="T43" s="14"/>
      <c r="U43" s="14"/>
      <c r="V43" s="14"/>
      <c r="W43" s="14"/>
      <c r="X43" s="14">
        <v>6.2</v>
      </c>
      <c r="Y43" s="14">
        <v>1.1000000000000001</v>
      </c>
      <c r="Z43" s="14">
        <v>-0.1</v>
      </c>
      <c r="AA43" s="14">
        <v>0</v>
      </c>
      <c r="AB43" s="14">
        <v>-3.4</v>
      </c>
      <c r="AC43" s="14">
        <v>4.9000000000000004</v>
      </c>
      <c r="AD43" s="14">
        <v>11.9</v>
      </c>
      <c r="AE43" s="14"/>
      <c r="AF43" s="14"/>
      <c r="AG43" s="14">
        <v>2.4</v>
      </c>
      <c r="AH43" s="14"/>
      <c r="AI43" s="14">
        <v>4.5</v>
      </c>
      <c r="AJ43" s="14">
        <v>0.7</v>
      </c>
      <c r="AK43" s="14"/>
      <c r="AL43" s="14"/>
      <c r="AM43" s="14"/>
      <c r="AN43" s="14">
        <v>-0.7</v>
      </c>
      <c r="AO43" s="14">
        <v>0</v>
      </c>
      <c r="AP43" s="14">
        <v>4.0999999999999996</v>
      </c>
      <c r="AQ43" s="14">
        <v>13.4</v>
      </c>
      <c r="AR43" s="14">
        <v>10.6</v>
      </c>
      <c r="AS43" s="14">
        <v>-0.9</v>
      </c>
      <c r="AT43" s="14">
        <v>1.7</v>
      </c>
      <c r="AU43" s="14">
        <v>1.2</v>
      </c>
      <c r="AV43" s="14">
        <v>32.700000000000003</v>
      </c>
      <c r="AW43" s="14">
        <v>-4.4000000000000004</v>
      </c>
      <c r="AX43" s="14">
        <v>-39</v>
      </c>
      <c r="AY43" s="14">
        <v>4.2</v>
      </c>
      <c r="AZ43" s="14">
        <v>-1.3</v>
      </c>
      <c r="BA43" s="14">
        <v>0.4</v>
      </c>
      <c r="BB43" s="14">
        <v>0.1</v>
      </c>
      <c r="BC43" s="14">
        <v>-1.6</v>
      </c>
      <c r="BD43" s="14">
        <v>0.5</v>
      </c>
      <c r="BE43" s="14">
        <v>0.2</v>
      </c>
      <c r="BF43" s="14">
        <v>-1</v>
      </c>
      <c r="BG43" s="14"/>
      <c r="BH43" s="14"/>
      <c r="BI43" s="14">
        <v>8.3000000000000007</v>
      </c>
      <c r="BJ43" s="14">
        <v>0</v>
      </c>
      <c r="BK43" s="14"/>
      <c r="BL43" s="14">
        <v>-4</v>
      </c>
      <c r="BM43" s="14"/>
      <c r="BN43" s="14"/>
      <c r="BO43" s="14"/>
      <c r="BP43" s="14">
        <v>-0.1</v>
      </c>
      <c r="BQ43" s="14">
        <v>39.700000000000003</v>
      </c>
      <c r="BR43" s="14">
        <v>38.1</v>
      </c>
      <c r="BS43" s="14">
        <v>11.7</v>
      </c>
      <c r="BT43" s="14">
        <v>62.1</v>
      </c>
      <c r="BU43" s="14">
        <v>-12.4</v>
      </c>
      <c r="BV43" s="14">
        <v>-4.7</v>
      </c>
      <c r="BW43" s="14"/>
      <c r="BX43" s="14"/>
      <c r="BY43" s="14"/>
      <c r="BZ43" s="14"/>
      <c r="CA43" s="14"/>
      <c r="CB43" s="14"/>
      <c r="CC43" s="14">
        <v>-0.6</v>
      </c>
      <c r="CD43" s="14">
        <v>30.4</v>
      </c>
      <c r="CE43" s="14">
        <v>30.9</v>
      </c>
      <c r="CF43" s="14">
        <v>15.1</v>
      </c>
      <c r="CG43" s="14">
        <v>12.3</v>
      </c>
      <c r="CH43" s="14">
        <v>3.9</v>
      </c>
      <c r="CI43" s="14"/>
      <c r="CJ43" s="14"/>
      <c r="CK43" s="14">
        <v>0</v>
      </c>
      <c r="CL43" s="14">
        <v>27.3</v>
      </c>
      <c r="CM43" s="14">
        <v>29.9</v>
      </c>
      <c r="CN43" s="14">
        <v>-2.6</v>
      </c>
      <c r="CO43" s="14">
        <v>0</v>
      </c>
      <c r="CP43" s="14"/>
      <c r="CQ43" s="14"/>
      <c r="CR43" s="14"/>
      <c r="CS43" s="14"/>
      <c r="CT43" s="14">
        <v>28.3</v>
      </c>
      <c r="CU43" s="14">
        <v>13.8</v>
      </c>
      <c r="CV43" s="14"/>
      <c r="CW43" s="14">
        <v>-10</v>
      </c>
      <c r="CX43" s="14">
        <v>2</v>
      </c>
      <c r="CY43" s="14">
        <v>-5.6</v>
      </c>
      <c r="CZ43" s="14"/>
      <c r="DA43" s="14">
        <v>0.4</v>
      </c>
      <c r="DB43" s="14"/>
      <c r="DC43" s="14">
        <v>0</v>
      </c>
      <c r="DD43" s="14"/>
      <c r="DE43" s="14"/>
      <c r="DF43" s="14">
        <v>0.1</v>
      </c>
      <c r="DG43" s="14">
        <v>0.3</v>
      </c>
      <c r="DH43" s="14">
        <v>0.1</v>
      </c>
      <c r="DI43" s="14">
        <v>1.8</v>
      </c>
      <c r="DJ43" s="14">
        <v>0.1</v>
      </c>
      <c r="DK43" s="14">
        <v>0.6</v>
      </c>
      <c r="DL43" s="14"/>
      <c r="DM43" s="14">
        <v>-0.3</v>
      </c>
      <c r="DN43" s="14">
        <v>-0.4</v>
      </c>
      <c r="DO43" s="14">
        <v>-3.8</v>
      </c>
      <c r="DP43" s="14">
        <v>-3.9</v>
      </c>
      <c r="DQ43" s="14">
        <v>2.1</v>
      </c>
      <c r="DR43" s="14">
        <v>0.3</v>
      </c>
      <c r="DS43" s="14">
        <v>0.7</v>
      </c>
      <c r="DT43" s="14">
        <v>1.2</v>
      </c>
      <c r="DU43" s="14">
        <v>0</v>
      </c>
      <c r="DV43" s="14"/>
      <c r="DW43" s="14">
        <v>0.4</v>
      </c>
      <c r="DX43" s="14">
        <v>0.2</v>
      </c>
      <c r="DY43" s="14"/>
      <c r="DZ43" s="14">
        <v>-1.6</v>
      </c>
      <c r="EA43" s="14">
        <v>0.1</v>
      </c>
      <c r="EB43" s="14">
        <v>0.5</v>
      </c>
      <c r="EC43" s="14">
        <v>0.4</v>
      </c>
      <c r="ED43" s="14">
        <v>0.7</v>
      </c>
      <c r="EE43" s="14">
        <v>0</v>
      </c>
      <c r="EF43" s="14">
        <v>2</v>
      </c>
      <c r="EG43" s="14">
        <v>0.5</v>
      </c>
      <c r="EH43" s="14">
        <v>-8.9</v>
      </c>
      <c r="EI43" s="14">
        <v>-10.9</v>
      </c>
      <c r="EJ43" s="14">
        <v>-1.7</v>
      </c>
      <c r="EK43" s="14">
        <v>-1.3</v>
      </c>
      <c r="EL43" s="14">
        <v>1.3</v>
      </c>
      <c r="EM43" s="14">
        <v>-0.2</v>
      </c>
      <c r="EN43" s="14">
        <v>1.7</v>
      </c>
      <c r="EO43" s="14">
        <v>0.1</v>
      </c>
      <c r="EP43" s="14">
        <v>0.1</v>
      </c>
      <c r="EQ43" s="14">
        <v>0.1</v>
      </c>
      <c r="ER43" s="14">
        <v>-5.5</v>
      </c>
      <c r="ES43" s="14">
        <v>2.5</v>
      </c>
      <c r="ET43" s="14">
        <v>0</v>
      </c>
      <c r="EU43" s="14">
        <v>-39.4</v>
      </c>
      <c r="EV43" s="14">
        <v>-0.2</v>
      </c>
      <c r="EW43" s="14">
        <v>12</v>
      </c>
      <c r="EX43" s="14">
        <v>2.2999999999999998</v>
      </c>
      <c r="EY43" s="14">
        <v>35.200000000000003</v>
      </c>
      <c r="EZ43" s="14">
        <v>0</v>
      </c>
      <c r="FA43" s="14">
        <v>0.8</v>
      </c>
      <c r="FB43" s="14">
        <v>1.5</v>
      </c>
      <c r="FC43" s="14">
        <v>3.1</v>
      </c>
      <c r="FD43" s="14"/>
      <c r="FE43" s="14"/>
      <c r="FF43" s="14">
        <v>3.2</v>
      </c>
      <c r="FG43" s="14">
        <v>0</v>
      </c>
      <c r="FH43" s="14">
        <v>0.8</v>
      </c>
      <c r="FI43" s="14"/>
      <c r="FJ43" s="14">
        <v>578.70000000000005</v>
      </c>
      <c r="FK43" s="15"/>
      <c r="FL43" s="14"/>
      <c r="FM43" s="14">
        <v>0</v>
      </c>
      <c r="FN43" s="14"/>
      <c r="FO43" s="14">
        <v>1</v>
      </c>
      <c r="FP43" s="14">
        <v>0.28456999999999999</v>
      </c>
      <c r="FQ43" s="14">
        <v>0.26096000000000003</v>
      </c>
      <c r="FR43" s="14">
        <v>0</v>
      </c>
      <c r="FS43" s="14">
        <v>2.6</v>
      </c>
      <c r="FT43" s="14">
        <v>4.1455299999999999</v>
      </c>
    </row>
    <row r="44" spans="1:176" ht="24" customHeight="1" x14ac:dyDescent="0.3">
      <c r="A44" s="16" t="s">
        <v>43</v>
      </c>
      <c r="B44" s="16" t="s">
        <v>776</v>
      </c>
      <c r="C44" s="17">
        <v>-1.7</v>
      </c>
      <c r="D44" s="17">
        <v>5.4</v>
      </c>
      <c r="E44" s="17">
        <v>12</v>
      </c>
      <c r="F44" s="17"/>
      <c r="G44" s="17"/>
      <c r="H44" s="17">
        <v>-5.6</v>
      </c>
      <c r="I44" s="17">
        <v>10.5</v>
      </c>
      <c r="J44" s="17"/>
      <c r="K44" s="17">
        <v>0</v>
      </c>
      <c r="L44" s="17">
        <v>18.5</v>
      </c>
      <c r="M44" s="17">
        <v>3.8</v>
      </c>
      <c r="N44" s="17">
        <v>4.0999999999999996</v>
      </c>
      <c r="O44" s="17">
        <v>54.5</v>
      </c>
      <c r="P44" s="17">
        <v>-4.4000000000000004</v>
      </c>
      <c r="Q44" s="17">
        <v>6.2</v>
      </c>
      <c r="R44" s="17">
        <v>42.7</v>
      </c>
      <c r="S44" s="17">
        <v>-0.3</v>
      </c>
      <c r="T44" s="17"/>
      <c r="U44" s="17"/>
      <c r="V44" s="17"/>
      <c r="W44" s="17"/>
      <c r="X44" s="17">
        <v>6.2</v>
      </c>
      <c r="Y44" s="17">
        <v>1.4</v>
      </c>
      <c r="Z44" s="17">
        <v>0.1</v>
      </c>
      <c r="AA44" s="17">
        <v>0</v>
      </c>
      <c r="AB44" s="17">
        <v>-3.4</v>
      </c>
      <c r="AC44" s="17">
        <v>4.9000000000000004</v>
      </c>
      <c r="AD44" s="17">
        <v>12.3</v>
      </c>
      <c r="AE44" s="17"/>
      <c r="AF44" s="17"/>
      <c r="AG44" s="17">
        <v>2.9</v>
      </c>
      <c r="AH44" s="17"/>
      <c r="AI44" s="17">
        <v>1.3</v>
      </c>
      <c r="AJ44" s="17">
        <v>-2.2000000000000002</v>
      </c>
      <c r="AK44" s="17"/>
      <c r="AL44" s="17"/>
      <c r="AM44" s="17"/>
      <c r="AN44" s="17">
        <v>-1.2</v>
      </c>
      <c r="AO44" s="17">
        <v>-19.600000000000001</v>
      </c>
      <c r="AP44" s="17">
        <v>1.9</v>
      </c>
      <c r="AQ44" s="17">
        <v>13.4</v>
      </c>
      <c r="AR44" s="17">
        <v>10.6</v>
      </c>
      <c r="AS44" s="17">
        <v>-1</v>
      </c>
      <c r="AT44" s="17">
        <v>1.7</v>
      </c>
      <c r="AU44" s="17">
        <v>0.5</v>
      </c>
      <c r="AV44" s="17">
        <v>25.8</v>
      </c>
      <c r="AW44" s="17">
        <v>-10.6</v>
      </c>
      <c r="AX44" s="17">
        <v>-44.7</v>
      </c>
      <c r="AY44" s="17">
        <v>-2</v>
      </c>
      <c r="AZ44" s="17">
        <v>-1.4</v>
      </c>
      <c r="BA44" s="17">
        <v>0.4</v>
      </c>
      <c r="BB44" s="17">
        <v>-4.3</v>
      </c>
      <c r="BC44" s="17">
        <v>-4.2</v>
      </c>
      <c r="BD44" s="17">
        <v>0.5</v>
      </c>
      <c r="BE44" s="17">
        <v>0.2</v>
      </c>
      <c r="BF44" s="17">
        <v>-7</v>
      </c>
      <c r="BG44" s="17"/>
      <c r="BH44" s="17"/>
      <c r="BI44" s="17">
        <v>5.0999999999999996</v>
      </c>
      <c r="BJ44" s="17">
        <v>0</v>
      </c>
      <c r="BK44" s="17"/>
      <c r="BL44" s="17">
        <v>-6.9</v>
      </c>
      <c r="BM44" s="17"/>
      <c r="BN44" s="17"/>
      <c r="BO44" s="17"/>
      <c r="BP44" s="17">
        <v>-3.9</v>
      </c>
      <c r="BQ44" s="17">
        <v>36.9</v>
      </c>
      <c r="BR44" s="17">
        <v>35.9</v>
      </c>
      <c r="BS44" s="17">
        <v>8.5</v>
      </c>
      <c r="BT44" s="17">
        <v>59.8</v>
      </c>
      <c r="BU44" s="17">
        <v>-14.2</v>
      </c>
      <c r="BV44" s="17">
        <v>-5.3</v>
      </c>
      <c r="BW44" s="17"/>
      <c r="BX44" s="17"/>
      <c r="BY44" s="17"/>
      <c r="BZ44" s="17"/>
      <c r="CA44" s="17"/>
      <c r="CB44" s="17"/>
      <c r="CC44" s="17">
        <v>-0.6</v>
      </c>
      <c r="CD44" s="17">
        <v>31.3</v>
      </c>
      <c r="CE44" s="17">
        <v>32.5</v>
      </c>
      <c r="CF44" s="17">
        <v>16.100000000000001</v>
      </c>
      <c r="CG44" s="17">
        <v>12.2</v>
      </c>
      <c r="CH44" s="17">
        <v>3.9</v>
      </c>
      <c r="CI44" s="17"/>
      <c r="CJ44" s="17"/>
      <c r="CK44" s="17">
        <v>0</v>
      </c>
      <c r="CL44" s="17">
        <v>18.7</v>
      </c>
      <c r="CM44" s="17">
        <v>21.1</v>
      </c>
      <c r="CN44" s="17">
        <v>-15.2</v>
      </c>
      <c r="CO44" s="17">
        <v>0</v>
      </c>
      <c r="CP44" s="17"/>
      <c r="CQ44" s="17"/>
      <c r="CR44" s="17"/>
      <c r="CS44" s="17"/>
      <c r="CT44" s="17">
        <v>23.8</v>
      </c>
      <c r="CU44" s="17">
        <v>11.1</v>
      </c>
      <c r="CV44" s="17"/>
      <c r="CW44" s="17">
        <v>-8.4</v>
      </c>
      <c r="CX44" s="17">
        <v>0.1</v>
      </c>
      <c r="CY44" s="17">
        <v>-5.9</v>
      </c>
      <c r="CZ44" s="17"/>
      <c r="DA44" s="17">
        <v>0.4</v>
      </c>
      <c r="DB44" s="17"/>
      <c r="DC44" s="17">
        <v>0</v>
      </c>
      <c r="DD44" s="17"/>
      <c r="DE44" s="17"/>
      <c r="DF44" s="17">
        <v>0.1</v>
      </c>
      <c r="DG44" s="17">
        <v>0.3</v>
      </c>
      <c r="DH44" s="17">
        <v>0.1</v>
      </c>
      <c r="DI44" s="17">
        <v>1.9</v>
      </c>
      <c r="DJ44" s="17">
        <v>0</v>
      </c>
      <c r="DK44" s="17">
        <v>0.6</v>
      </c>
      <c r="DL44" s="17"/>
      <c r="DM44" s="17">
        <v>0</v>
      </c>
      <c r="DN44" s="17">
        <v>0</v>
      </c>
      <c r="DO44" s="17">
        <v>-3.1</v>
      </c>
      <c r="DP44" s="17">
        <v>-2.2000000000000002</v>
      </c>
      <c r="DQ44" s="17">
        <v>2.1</v>
      </c>
      <c r="DR44" s="17">
        <v>0.3</v>
      </c>
      <c r="DS44" s="17">
        <v>0.7</v>
      </c>
      <c r="DT44" s="17">
        <v>1.2</v>
      </c>
      <c r="DU44" s="17">
        <v>0</v>
      </c>
      <c r="DV44" s="17"/>
      <c r="DW44" s="17">
        <v>0.4</v>
      </c>
      <c r="DX44" s="17">
        <v>0.2</v>
      </c>
      <c r="DY44" s="17"/>
      <c r="DZ44" s="17">
        <v>-1.5</v>
      </c>
      <c r="EA44" s="17">
        <v>0</v>
      </c>
      <c r="EB44" s="17">
        <v>0.5</v>
      </c>
      <c r="EC44" s="17">
        <v>0.4</v>
      </c>
      <c r="ED44" s="17">
        <v>0.5</v>
      </c>
      <c r="EE44" s="17">
        <v>0.7</v>
      </c>
      <c r="EF44" s="17">
        <v>4.7</v>
      </c>
      <c r="EG44" s="17">
        <v>0</v>
      </c>
      <c r="EH44" s="17">
        <v>-9.3000000000000007</v>
      </c>
      <c r="EI44" s="17">
        <v>-11.4</v>
      </c>
      <c r="EJ44" s="17">
        <v>-1.7</v>
      </c>
      <c r="EK44" s="17">
        <v>-1.4</v>
      </c>
      <c r="EL44" s="17">
        <v>1.3</v>
      </c>
      <c r="EM44" s="17">
        <v>-0.2</v>
      </c>
      <c r="EN44" s="17">
        <v>1.6</v>
      </c>
      <c r="EO44" s="17">
        <v>0.1</v>
      </c>
      <c r="EP44" s="17">
        <v>0.1</v>
      </c>
      <c r="EQ44" s="17">
        <v>0.1</v>
      </c>
      <c r="ER44" s="17">
        <v>-5.6</v>
      </c>
      <c r="ES44" s="17">
        <v>2.7</v>
      </c>
      <c r="ET44" s="17">
        <v>0</v>
      </c>
      <c r="EU44" s="17">
        <v>-18.5</v>
      </c>
      <c r="EV44" s="17">
        <v>-0.2</v>
      </c>
      <c r="EW44" s="17">
        <v>13.9</v>
      </c>
      <c r="EX44" s="17">
        <v>5.3</v>
      </c>
      <c r="EY44" s="17">
        <v>12.3</v>
      </c>
      <c r="EZ44" s="17">
        <v>0</v>
      </c>
      <c r="FA44" s="17">
        <v>0.4</v>
      </c>
      <c r="FB44" s="17">
        <v>1.2</v>
      </c>
      <c r="FC44" s="17">
        <v>3.2</v>
      </c>
      <c r="FD44" s="17"/>
      <c r="FE44" s="17"/>
      <c r="FF44" s="17">
        <v>1.9</v>
      </c>
      <c r="FG44" s="17">
        <v>0</v>
      </c>
      <c r="FH44" s="17">
        <v>0.5</v>
      </c>
      <c r="FI44" s="17"/>
      <c r="FJ44" s="17">
        <v>389.4</v>
      </c>
      <c r="FK44" s="15"/>
      <c r="FL44" s="17"/>
      <c r="FM44" s="17">
        <v>0</v>
      </c>
      <c r="FN44" s="17"/>
      <c r="FO44" s="17">
        <v>1</v>
      </c>
      <c r="FP44" s="17">
        <v>0.29176999999999997</v>
      </c>
      <c r="FQ44" s="17">
        <v>0.26656999999999997</v>
      </c>
      <c r="FR44" s="17">
        <v>-0.3</v>
      </c>
      <c r="FS44" s="17">
        <v>2.4</v>
      </c>
      <c r="FT44" s="17">
        <v>3.6583399999999999</v>
      </c>
    </row>
    <row r="45" spans="1:176" ht="24" customHeight="1" x14ac:dyDescent="0.3">
      <c r="A45" s="16" t="s">
        <v>43</v>
      </c>
      <c r="B45" s="16" t="s">
        <v>777</v>
      </c>
      <c r="C45" s="17">
        <v>-2.1</v>
      </c>
      <c r="D45" s="17">
        <v>8.8000000000000007</v>
      </c>
      <c r="E45" s="17">
        <v>13.1</v>
      </c>
      <c r="F45" s="17"/>
      <c r="G45" s="17"/>
      <c r="H45" s="17">
        <v>-7</v>
      </c>
      <c r="I45" s="17">
        <v>7.3</v>
      </c>
      <c r="J45" s="17"/>
      <c r="K45" s="17">
        <v>0</v>
      </c>
      <c r="L45" s="17">
        <v>12.7</v>
      </c>
      <c r="M45" s="17">
        <v>3.2</v>
      </c>
      <c r="N45" s="17">
        <v>4.5</v>
      </c>
      <c r="O45" s="17">
        <v>47.5</v>
      </c>
      <c r="P45" s="17">
        <v>-6.6</v>
      </c>
      <c r="Q45" s="17">
        <v>4</v>
      </c>
      <c r="R45" s="17">
        <v>43.7</v>
      </c>
      <c r="S45" s="17">
        <v>0.1</v>
      </c>
      <c r="T45" s="17"/>
      <c r="U45" s="17"/>
      <c r="V45" s="17"/>
      <c r="W45" s="17"/>
      <c r="X45" s="17">
        <v>7.3</v>
      </c>
      <c r="Y45" s="17">
        <v>1.4</v>
      </c>
      <c r="Z45" s="17">
        <v>0.1</v>
      </c>
      <c r="AA45" s="17">
        <v>0</v>
      </c>
      <c r="AB45" s="17">
        <v>-3.4</v>
      </c>
      <c r="AC45" s="17">
        <v>4.9000000000000004</v>
      </c>
      <c r="AD45" s="17">
        <v>12.2</v>
      </c>
      <c r="AE45" s="17"/>
      <c r="AF45" s="17"/>
      <c r="AG45" s="17">
        <v>3.4</v>
      </c>
      <c r="AH45" s="17"/>
      <c r="AI45" s="17">
        <v>3.1</v>
      </c>
      <c r="AJ45" s="17">
        <v>1.7</v>
      </c>
      <c r="AK45" s="17"/>
      <c r="AL45" s="17"/>
      <c r="AM45" s="17"/>
      <c r="AN45" s="17">
        <v>-1.4</v>
      </c>
      <c r="AO45" s="17">
        <v>-23</v>
      </c>
      <c r="AP45" s="17">
        <v>1.3</v>
      </c>
      <c r="AQ45" s="17">
        <v>12.7</v>
      </c>
      <c r="AR45" s="17">
        <v>10.5</v>
      </c>
      <c r="AS45" s="17">
        <v>-1</v>
      </c>
      <c r="AT45" s="17">
        <v>1.7</v>
      </c>
      <c r="AU45" s="17">
        <v>1</v>
      </c>
      <c r="AV45" s="17">
        <v>21.3</v>
      </c>
      <c r="AW45" s="17">
        <v>-15</v>
      </c>
      <c r="AX45" s="17">
        <v>-44.4</v>
      </c>
      <c r="AY45" s="17">
        <v>-0.5</v>
      </c>
      <c r="AZ45" s="17">
        <v>-1.6</v>
      </c>
      <c r="BA45" s="17">
        <v>0.3</v>
      </c>
      <c r="BB45" s="17">
        <v>-3.2</v>
      </c>
      <c r="BC45" s="17">
        <v>-2.5</v>
      </c>
      <c r="BD45" s="17">
        <v>0.5</v>
      </c>
      <c r="BE45" s="17">
        <v>0.2</v>
      </c>
      <c r="BF45" s="17">
        <v>-1.5</v>
      </c>
      <c r="BG45" s="17"/>
      <c r="BH45" s="17"/>
      <c r="BI45" s="17">
        <v>2.9</v>
      </c>
      <c r="BJ45" s="17">
        <v>0</v>
      </c>
      <c r="BK45" s="17"/>
      <c r="BL45" s="17">
        <v>-6.6</v>
      </c>
      <c r="BM45" s="17"/>
      <c r="BN45" s="17"/>
      <c r="BO45" s="17"/>
      <c r="BP45" s="17">
        <v>-4.9000000000000004</v>
      </c>
      <c r="BQ45" s="17">
        <v>34.6</v>
      </c>
      <c r="BR45" s="17">
        <v>33</v>
      </c>
      <c r="BS45" s="17">
        <v>6</v>
      </c>
      <c r="BT45" s="17">
        <v>56.8</v>
      </c>
      <c r="BU45" s="17">
        <v>-15</v>
      </c>
      <c r="BV45" s="17">
        <v>-6</v>
      </c>
      <c r="BW45" s="17"/>
      <c r="BX45" s="17"/>
      <c r="BY45" s="17"/>
      <c r="BZ45" s="17"/>
      <c r="CA45" s="17"/>
      <c r="CB45" s="17"/>
      <c r="CC45" s="17">
        <v>-0.6</v>
      </c>
      <c r="CD45" s="17">
        <v>29.8</v>
      </c>
      <c r="CE45" s="17">
        <v>30.2</v>
      </c>
      <c r="CF45" s="17">
        <v>14.2</v>
      </c>
      <c r="CG45" s="17">
        <v>12.3</v>
      </c>
      <c r="CH45" s="17">
        <v>4.0999999999999996</v>
      </c>
      <c r="CI45" s="17"/>
      <c r="CJ45" s="17"/>
      <c r="CK45" s="17">
        <v>0</v>
      </c>
      <c r="CL45" s="17">
        <v>8.6</v>
      </c>
      <c r="CM45" s="17">
        <v>11.3</v>
      </c>
      <c r="CN45" s="17">
        <v>-30.1</v>
      </c>
      <c r="CO45" s="17">
        <v>0</v>
      </c>
      <c r="CP45" s="17"/>
      <c r="CQ45" s="17"/>
      <c r="CR45" s="17"/>
      <c r="CS45" s="17"/>
      <c r="CT45" s="17">
        <v>17.899999999999999</v>
      </c>
      <c r="CU45" s="17">
        <v>6.6</v>
      </c>
      <c r="CV45" s="17"/>
      <c r="CW45" s="17">
        <v>-8.6</v>
      </c>
      <c r="CX45" s="17">
        <v>0</v>
      </c>
      <c r="CY45" s="17">
        <v>-4</v>
      </c>
      <c r="CZ45" s="17"/>
      <c r="DA45" s="17">
        <v>0.4</v>
      </c>
      <c r="DB45" s="17"/>
      <c r="DC45" s="17">
        <v>0</v>
      </c>
      <c r="DD45" s="17"/>
      <c r="DE45" s="17"/>
      <c r="DF45" s="17">
        <v>0.1</v>
      </c>
      <c r="DG45" s="17">
        <v>0.2</v>
      </c>
      <c r="DH45" s="17">
        <v>0.1</v>
      </c>
      <c r="DI45" s="17">
        <v>1.6</v>
      </c>
      <c r="DJ45" s="17">
        <v>0</v>
      </c>
      <c r="DK45" s="17">
        <v>0.6</v>
      </c>
      <c r="DL45" s="17"/>
      <c r="DM45" s="17">
        <v>0</v>
      </c>
      <c r="DN45" s="17">
        <v>0</v>
      </c>
      <c r="DO45" s="17">
        <v>-2.9</v>
      </c>
      <c r="DP45" s="17">
        <v>-1.5</v>
      </c>
      <c r="DQ45" s="17">
        <v>2.1</v>
      </c>
      <c r="DR45" s="17">
        <v>0.3</v>
      </c>
      <c r="DS45" s="17">
        <v>0.7</v>
      </c>
      <c r="DT45" s="17">
        <v>1.2</v>
      </c>
      <c r="DU45" s="17">
        <v>0</v>
      </c>
      <c r="DV45" s="17"/>
      <c r="DW45" s="17">
        <v>0.4</v>
      </c>
      <c r="DX45" s="17">
        <v>0.2</v>
      </c>
      <c r="DY45" s="17"/>
      <c r="DZ45" s="17">
        <v>-1.6</v>
      </c>
      <c r="EA45" s="17">
        <v>0</v>
      </c>
      <c r="EB45" s="17">
        <v>0.5</v>
      </c>
      <c r="EC45" s="17">
        <v>0.4</v>
      </c>
      <c r="ED45" s="17">
        <v>0.3</v>
      </c>
      <c r="EE45" s="17">
        <v>2.2999999999999998</v>
      </c>
      <c r="EF45" s="17">
        <v>12.5</v>
      </c>
      <c r="EG45" s="17">
        <v>0.3</v>
      </c>
      <c r="EH45" s="17">
        <v>-8.1999999999999993</v>
      </c>
      <c r="EI45" s="17">
        <v>-9.9</v>
      </c>
      <c r="EJ45" s="17">
        <v>-1.4</v>
      </c>
      <c r="EK45" s="17">
        <v>-1.1000000000000001</v>
      </c>
      <c r="EL45" s="17">
        <v>1.3</v>
      </c>
      <c r="EM45" s="17">
        <v>-0.2</v>
      </c>
      <c r="EN45" s="17">
        <v>1.7</v>
      </c>
      <c r="EO45" s="17">
        <v>0.1</v>
      </c>
      <c r="EP45" s="17">
        <v>0.1</v>
      </c>
      <c r="EQ45" s="17">
        <v>0.1</v>
      </c>
      <c r="ER45" s="17">
        <v>-4.2</v>
      </c>
      <c r="ES45" s="17">
        <v>2.7</v>
      </c>
      <c r="ET45" s="17">
        <v>0</v>
      </c>
      <c r="EU45" s="17">
        <v>-8.3000000000000007</v>
      </c>
      <c r="EV45" s="17">
        <v>-0.2</v>
      </c>
      <c r="EW45" s="17">
        <v>15.1</v>
      </c>
      <c r="EX45" s="17">
        <v>6.2</v>
      </c>
      <c r="EY45" s="17">
        <v>0.6</v>
      </c>
      <c r="EZ45" s="17">
        <v>0</v>
      </c>
      <c r="FA45" s="17">
        <v>0.4</v>
      </c>
      <c r="FB45" s="17">
        <v>0.8</v>
      </c>
      <c r="FC45" s="17">
        <v>3.1</v>
      </c>
      <c r="FD45" s="17"/>
      <c r="FE45" s="17"/>
      <c r="FF45" s="17">
        <v>1.6</v>
      </c>
      <c r="FG45" s="17">
        <v>0</v>
      </c>
      <c r="FH45" s="17">
        <v>1</v>
      </c>
      <c r="FI45" s="17"/>
      <c r="FJ45" s="17">
        <v>327.3</v>
      </c>
      <c r="FK45" s="15"/>
      <c r="FL45" s="17"/>
      <c r="FM45" s="17">
        <v>0</v>
      </c>
      <c r="FN45" s="17"/>
      <c r="FO45" s="17">
        <v>1.1000000000000001</v>
      </c>
      <c r="FP45" s="17">
        <v>0.30329</v>
      </c>
      <c r="FQ45" s="17">
        <v>0.19378999999999999</v>
      </c>
      <c r="FR45" s="17">
        <v>-0.1</v>
      </c>
      <c r="FS45" s="17">
        <v>2.4</v>
      </c>
      <c r="FT45" s="17">
        <v>3.8970799999999999</v>
      </c>
    </row>
    <row r="46" spans="1:176" ht="24" customHeight="1" x14ac:dyDescent="0.3">
      <c r="A46" s="16" t="s">
        <v>43</v>
      </c>
      <c r="B46" s="16" t="s">
        <v>778</v>
      </c>
      <c r="C46" s="17">
        <v>1.2</v>
      </c>
      <c r="D46" s="17">
        <v>10.1</v>
      </c>
      <c r="E46" s="17">
        <v>12.8</v>
      </c>
      <c r="F46" s="17"/>
      <c r="G46" s="17"/>
      <c r="H46" s="17">
        <v>-7.5</v>
      </c>
      <c r="I46" s="17">
        <v>13.9</v>
      </c>
      <c r="J46" s="17"/>
      <c r="K46" s="17">
        <v>0</v>
      </c>
      <c r="L46" s="17">
        <v>13.5</v>
      </c>
      <c r="M46" s="17">
        <v>3</v>
      </c>
      <c r="N46" s="17">
        <v>3.6</v>
      </c>
      <c r="O46" s="17">
        <v>47</v>
      </c>
      <c r="P46" s="17">
        <v>-5.5</v>
      </c>
      <c r="Q46" s="17">
        <v>5</v>
      </c>
      <c r="R46" s="17">
        <v>41.9</v>
      </c>
      <c r="S46" s="17">
        <v>0</v>
      </c>
      <c r="T46" s="17"/>
      <c r="U46" s="17"/>
      <c r="V46" s="17"/>
      <c r="W46" s="17"/>
      <c r="X46" s="17">
        <v>3.2</v>
      </c>
      <c r="Y46" s="17">
        <v>1.1000000000000001</v>
      </c>
      <c r="Z46" s="17">
        <v>0</v>
      </c>
      <c r="AA46" s="17">
        <v>0</v>
      </c>
      <c r="AB46" s="17">
        <v>-3.4</v>
      </c>
      <c r="AC46" s="17">
        <v>5.0999999999999996</v>
      </c>
      <c r="AD46" s="17">
        <v>11.8</v>
      </c>
      <c r="AE46" s="17"/>
      <c r="AF46" s="17"/>
      <c r="AG46" s="17">
        <v>3.3</v>
      </c>
      <c r="AH46" s="17"/>
      <c r="AI46" s="17">
        <v>8.5</v>
      </c>
      <c r="AJ46" s="17">
        <v>0.6</v>
      </c>
      <c r="AK46" s="17"/>
      <c r="AL46" s="17"/>
      <c r="AM46" s="17"/>
      <c r="AN46" s="17">
        <v>-1.6</v>
      </c>
      <c r="AO46" s="17">
        <v>-25.7</v>
      </c>
      <c r="AP46" s="17">
        <v>1.3</v>
      </c>
      <c r="AQ46" s="17">
        <v>13.5</v>
      </c>
      <c r="AR46" s="17">
        <v>10.1</v>
      </c>
      <c r="AS46" s="17">
        <v>-0.7</v>
      </c>
      <c r="AT46" s="17">
        <v>1.7</v>
      </c>
      <c r="AU46" s="17">
        <v>0.2</v>
      </c>
      <c r="AV46" s="17">
        <v>23.9</v>
      </c>
      <c r="AW46" s="17">
        <v>-12.8</v>
      </c>
      <c r="AX46" s="17">
        <v>-42.6</v>
      </c>
      <c r="AY46" s="17">
        <v>-0.8</v>
      </c>
      <c r="AZ46" s="17">
        <v>-1.5</v>
      </c>
      <c r="BA46" s="17">
        <v>0.5</v>
      </c>
      <c r="BB46" s="17">
        <v>0.1</v>
      </c>
      <c r="BC46" s="17">
        <v>-3.9</v>
      </c>
      <c r="BD46" s="17">
        <v>0.5</v>
      </c>
      <c r="BE46" s="17">
        <v>0.2</v>
      </c>
      <c r="BF46" s="17">
        <v>-0.4</v>
      </c>
      <c r="BG46" s="17"/>
      <c r="BH46" s="17"/>
      <c r="BI46" s="17">
        <v>3.3</v>
      </c>
      <c r="BJ46" s="17">
        <v>0</v>
      </c>
      <c r="BK46" s="17"/>
      <c r="BL46" s="17">
        <v>-5.4</v>
      </c>
      <c r="BM46" s="17"/>
      <c r="BN46" s="17"/>
      <c r="BO46" s="17"/>
      <c r="BP46" s="17">
        <v>-3.9</v>
      </c>
      <c r="BQ46" s="17">
        <v>35.200000000000003</v>
      </c>
      <c r="BR46" s="17">
        <v>34.5</v>
      </c>
      <c r="BS46" s="17">
        <v>7.2</v>
      </c>
      <c r="BT46" s="17">
        <v>58.2</v>
      </c>
      <c r="BU46" s="17">
        <v>-14.2</v>
      </c>
      <c r="BV46" s="17">
        <v>-6</v>
      </c>
      <c r="BW46" s="17"/>
      <c r="BX46" s="17"/>
      <c r="BY46" s="17"/>
      <c r="BZ46" s="17"/>
      <c r="CA46" s="17"/>
      <c r="CB46" s="17"/>
      <c r="CC46" s="17">
        <v>-0.6</v>
      </c>
      <c r="CD46" s="17">
        <v>29.6</v>
      </c>
      <c r="CE46" s="17">
        <v>14.9</v>
      </c>
      <c r="CF46" s="17">
        <v>6.1</v>
      </c>
      <c r="CG46" s="17">
        <v>9.6</v>
      </c>
      <c r="CH46" s="17">
        <v>3.9</v>
      </c>
      <c r="CI46" s="17"/>
      <c r="CJ46" s="17"/>
      <c r="CK46" s="17">
        <v>0</v>
      </c>
      <c r="CL46" s="17">
        <v>8.6999999999999993</v>
      </c>
      <c r="CM46" s="17">
        <v>11.3</v>
      </c>
      <c r="CN46" s="17">
        <v>-30</v>
      </c>
      <c r="CO46" s="17">
        <v>0</v>
      </c>
      <c r="CP46" s="17"/>
      <c r="CQ46" s="17"/>
      <c r="CR46" s="17"/>
      <c r="CS46" s="17"/>
      <c r="CT46" s="17">
        <v>13.7</v>
      </c>
      <c r="CU46" s="17">
        <v>-0.9</v>
      </c>
      <c r="CV46" s="17"/>
      <c r="CW46" s="17">
        <v>-8.1999999999999993</v>
      </c>
      <c r="CX46" s="17">
        <v>0</v>
      </c>
      <c r="CY46" s="17">
        <v>-3.8</v>
      </c>
      <c r="CZ46" s="17"/>
      <c r="DA46" s="17">
        <v>0.4</v>
      </c>
      <c r="DB46" s="17"/>
      <c r="DC46" s="17">
        <v>0</v>
      </c>
      <c r="DD46" s="17"/>
      <c r="DE46" s="17"/>
      <c r="DF46" s="17">
        <v>0.1</v>
      </c>
      <c r="DG46" s="17">
        <v>0.2</v>
      </c>
      <c r="DH46" s="17">
        <v>0.1</v>
      </c>
      <c r="DI46" s="17">
        <v>1.2</v>
      </c>
      <c r="DJ46" s="17">
        <v>0</v>
      </c>
      <c r="DK46" s="17">
        <v>0.5</v>
      </c>
      <c r="DL46" s="17"/>
      <c r="DM46" s="17">
        <v>0</v>
      </c>
      <c r="DN46" s="17">
        <v>0</v>
      </c>
      <c r="DO46" s="17">
        <v>-3</v>
      </c>
      <c r="DP46" s="17">
        <v>-1.6</v>
      </c>
      <c r="DQ46" s="17">
        <v>2.1</v>
      </c>
      <c r="DR46" s="17">
        <v>0.3</v>
      </c>
      <c r="DS46" s="17">
        <v>0.7</v>
      </c>
      <c r="DT46" s="17">
        <v>1.3</v>
      </c>
      <c r="DU46" s="17">
        <v>0</v>
      </c>
      <c r="DV46" s="17"/>
      <c r="DW46" s="17">
        <v>0.4</v>
      </c>
      <c r="DX46" s="17">
        <v>0.2</v>
      </c>
      <c r="DY46" s="17"/>
      <c r="DZ46" s="17">
        <v>-1.6</v>
      </c>
      <c r="EA46" s="17">
        <v>0</v>
      </c>
      <c r="EB46" s="17">
        <v>0.5</v>
      </c>
      <c r="EC46" s="17">
        <v>0.3</v>
      </c>
      <c r="ED46" s="17">
        <v>0.3</v>
      </c>
      <c r="EE46" s="17">
        <v>2.4</v>
      </c>
      <c r="EF46" s="17">
        <v>10.3</v>
      </c>
      <c r="EG46" s="17">
        <v>0.3</v>
      </c>
      <c r="EH46" s="17">
        <v>-10.9</v>
      </c>
      <c r="EI46" s="17">
        <v>-13.2</v>
      </c>
      <c r="EJ46" s="17">
        <v>-2</v>
      </c>
      <c r="EK46" s="17">
        <v>-1.4</v>
      </c>
      <c r="EL46" s="17">
        <v>1.3</v>
      </c>
      <c r="EM46" s="17">
        <v>-0.2</v>
      </c>
      <c r="EN46" s="17">
        <v>1.7</v>
      </c>
      <c r="EO46" s="17">
        <v>0.1</v>
      </c>
      <c r="EP46" s="17">
        <v>0.1</v>
      </c>
      <c r="EQ46" s="17">
        <v>0.1</v>
      </c>
      <c r="ER46" s="17">
        <v>0</v>
      </c>
      <c r="ES46" s="17">
        <v>0</v>
      </c>
      <c r="ET46" s="17">
        <v>0</v>
      </c>
      <c r="EU46" s="17">
        <v>0</v>
      </c>
      <c r="EV46" s="17">
        <v>-0.2</v>
      </c>
      <c r="EW46" s="17">
        <v>14.5</v>
      </c>
      <c r="EX46" s="17">
        <v>3.8</v>
      </c>
      <c r="EY46" s="17">
        <v>0</v>
      </c>
      <c r="EZ46" s="17">
        <v>0</v>
      </c>
      <c r="FA46" s="17">
        <v>0.4</v>
      </c>
      <c r="FB46" s="17">
        <v>0.6</v>
      </c>
      <c r="FC46" s="17">
        <v>3</v>
      </c>
      <c r="FD46" s="17"/>
      <c r="FE46" s="17"/>
      <c r="FF46" s="17">
        <v>1.2</v>
      </c>
      <c r="FG46" s="17">
        <v>0</v>
      </c>
      <c r="FH46" s="17">
        <v>0.8</v>
      </c>
      <c r="FI46" s="17"/>
      <c r="FJ46" s="17">
        <v>309.5</v>
      </c>
      <c r="FK46" s="15"/>
      <c r="FL46" s="17"/>
      <c r="FM46" s="17">
        <v>-0.26600000000000001</v>
      </c>
      <c r="FN46" s="17"/>
      <c r="FO46" s="17">
        <v>0.8</v>
      </c>
      <c r="FP46" s="17">
        <v>0.31531999999999999</v>
      </c>
      <c r="FQ46" s="17">
        <v>0.25802999999999998</v>
      </c>
      <c r="FR46" s="17">
        <v>-0.1</v>
      </c>
      <c r="FS46" s="17">
        <v>0.3</v>
      </c>
      <c r="FT46" s="17">
        <v>1.30735</v>
      </c>
    </row>
    <row r="47" spans="1:176" ht="24" customHeight="1" x14ac:dyDescent="0.3">
      <c r="A47" s="16" t="s">
        <v>43</v>
      </c>
      <c r="B47" s="16" t="s">
        <v>779</v>
      </c>
      <c r="C47" s="17">
        <v>1.3</v>
      </c>
      <c r="D47" s="17">
        <v>20.6</v>
      </c>
      <c r="E47" s="17">
        <v>15</v>
      </c>
      <c r="F47" s="17"/>
      <c r="G47" s="17"/>
      <c r="H47" s="17">
        <v>-4.4000000000000004</v>
      </c>
      <c r="I47" s="17">
        <v>24.4</v>
      </c>
      <c r="J47" s="17"/>
      <c r="K47" s="17">
        <v>0</v>
      </c>
      <c r="L47" s="17">
        <v>17.399999999999999</v>
      </c>
      <c r="M47" s="17">
        <v>10.3</v>
      </c>
      <c r="N47" s="17">
        <v>11.4</v>
      </c>
      <c r="O47" s="17">
        <v>53</v>
      </c>
      <c r="P47" s="17">
        <v>-2.2999999999999998</v>
      </c>
      <c r="Q47" s="17">
        <v>6.9</v>
      </c>
      <c r="R47" s="17">
        <v>55.8</v>
      </c>
      <c r="S47" s="17">
        <v>0.1</v>
      </c>
      <c r="T47" s="17"/>
      <c r="U47" s="17"/>
      <c r="V47" s="17"/>
      <c r="W47" s="17"/>
      <c r="X47" s="17">
        <v>0.7</v>
      </c>
      <c r="Y47" s="17">
        <v>1.2</v>
      </c>
      <c r="Z47" s="17">
        <v>0.1</v>
      </c>
      <c r="AA47" s="17">
        <v>0</v>
      </c>
      <c r="AB47" s="17">
        <v>-3.4</v>
      </c>
      <c r="AC47" s="17">
        <v>5.3</v>
      </c>
      <c r="AD47" s="17">
        <v>13.1</v>
      </c>
      <c r="AE47" s="17"/>
      <c r="AF47" s="17"/>
      <c r="AG47" s="17">
        <v>3.2</v>
      </c>
      <c r="AH47" s="17"/>
      <c r="AI47" s="17">
        <v>8.3000000000000007</v>
      </c>
      <c r="AJ47" s="17">
        <v>7.8</v>
      </c>
      <c r="AK47" s="17"/>
      <c r="AL47" s="17"/>
      <c r="AM47" s="17"/>
      <c r="AN47" s="17">
        <v>-1.1000000000000001</v>
      </c>
      <c r="AO47" s="17">
        <v>-17.8</v>
      </c>
      <c r="AP47" s="17">
        <v>0.9</v>
      </c>
      <c r="AQ47" s="17">
        <v>13.7</v>
      </c>
      <c r="AR47" s="17">
        <v>10.4</v>
      </c>
      <c r="AS47" s="17">
        <v>-0.3</v>
      </c>
      <c r="AT47" s="17">
        <v>1.7</v>
      </c>
      <c r="AU47" s="17">
        <v>0</v>
      </c>
      <c r="AV47" s="17">
        <v>29.7</v>
      </c>
      <c r="AW47" s="17">
        <v>-7</v>
      </c>
      <c r="AX47" s="17">
        <v>-36.799999999999997</v>
      </c>
      <c r="AY47" s="17">
        <v>0.6</v>
      </c>
      <c r="AZ47" s="17">
        <v>-1.5</v>
      </c>
      <c r="BA47" s="17">
        <v>0.5</v>
      </c>
      <c r="BB47" s="17">
        <v>-1.5</v>
      </c>
      <c r="BC47" s="17">
        <v>2.5</v>
      </c>
      <c r="BD47" s="17">
        <v>0.5</v>
      </c>
      <c r="BE47" s="17">
        <v>0.3</v>
      </c>
      <c r="BF47" s="17">
        <v>1.1000000000000001</v>
      </c>
      <c r="BG47" s="17"/>
      <c r="BH47" s="17"/>
      <c r="BI47" s="17">
        <v>6.5</v>
      </c>
      <c r="BJ47" s="17">
        <v>0</v>
      </c>
      <c r="BK47" s="17"/>
      <c r="BL47" s="17">
        <v>2.6</v>
      </c>
      <c r="BM47" s="17"/>
      <c r="BN47" s="17"/>
      <c r="BO47" s="17"/>
      <c r="BP47" s="17">
        <v>3.7</v>
      </c>
      <c r="BQ47" s="17">
        <v>38.5</v>
      </c>
      <c r="BR47" s="17">
        <v>37.299999999999997</v>
      </c>
      <c r="BS47" s="17">
        <v>10.5</v>
      </c>
      <c r="BT47" s="17">
        <v>61.8</v>
      </c>
      <c r="BU47" s="17">
        <v>-12.8</v>
      </c>
      <c r="BV47" s="17">
        <v>-5.9</v>
      </c>
      <c r="BW47" s="17"/>
      <c r="BX47" s="17"/>
      <c r="BY47" s="17"/>
      <c r="BZ47" s="17"/>
      <c r="CA47" s="17"/>
      <c r="CB47" s="17"/>
      <c r="CC47" s="17">
        <v>-0.6</v>
      </c>
      <c r="CD47" s="17">
        <v>29.9</v>
      </c>
      <c r="CE47" s="17">
        <v>15</v>
      </c>
      <c r="CF47" s="17">
        <v>5.8</v>
      </c>
      <c r="CG47" s="17">
        <v>9.6999999999999993</v>
      </c>
      <c r="CH47" s="17">
        <v>4</v>
      </c>
      <c r="CI47" s="17"/>
      <c r="CJ47" s="17"/>
      <c r="CK47" s="17">
        <v>0</v>
      </c>
      <c r="CL47" s="17">
        <v>16.7</v>
      </c>
      <c r="CM47" s="17">
        <v>19.2</v>
      </c>
      <c r="CN47" s="17">
        <v>-18.2</v>
      </c>
      <c r="CO47" s="17">
        <v>0</v>
      </c>
      <c r="CP47" s="17"/>
      <c r="CQ47" s="17"/>
      <c r="CR47" s="17"/>
      <c r="CS47" s="17"/>
      <c r="CT47" s="17">
        <v>19.399999999999999</v>
      </c>
      <c r="CU47" s="17">
        <v>2.4</v>
      </c>
      <c r="CV47" s="17"/>
      <c r="CW47" s="17">
        <v>-8.1999999999999993</v>
      </c>
      <c r="CX47" s="17">
        <v>0</v>
      </c>
      <c r="CY47" s="17">
        <v>-2.8</v>
      </c>
      <c r="CZ47" s="17"/>
      <c r="DA47" s="17">
        <v>0.4</v>
      </c>
      <c r="DB47" s="17"/>
      <c r="DC47" s="17">
        <v>0</v>
      </c>
      <c r="DD47" s="17"/>
      <c r="DE47" s="17"/>
      <c r="DF47" s="17">
        <v>0</v>
      </c>
      <c r="DG47" s="17">
        <v>0.4</v>
      </c>
      <c r="DH47" s="17">
        <v>0.1</v>
      </c>
      <c r="DI47" s="17">
        <v>1.7</v>
      </c>
      <c r="DJ47" s="17">
        <v>0</v>
      </c>
      <c r="DK47" s="17">
        <v>0.5</v>
      </c>
      <c r="DL47" s="17"/>
      <c r="DM47" s="17">
        <v>0</v>
      </c>
      <c r="DN47" s="17">
        <v>0</v>
      </c>
      <c r="DO47" s="17">
        <v>-3.2</v>
      </c>
      <c r="DP47" s="17">
        <v>-1.9</v>
      </c>
      <c r="DQ47" s="17">
        <v>2.1</v>
      </c>
      <c r="DR47" s="17">
        <v>0.3</v>
      </c>
      <c r="DS47" s="17">
        <v>0.7</v>
      </c>
      <c r="DT47" s="17">
        <v>1.3</v>
      </c>
      <c r="DU47" s="17">
        <v>0</v>
      </c>
      <c r="DV47" s="17"/>
      <c r="DW47" s="17">
        <v>-0.2</v>
      </c>
      <c r="DX47" s="17">
        <v>0.2</v>
      </c>
      <c r="DY47" s="17"/>
      <c r="DZ47" s="17">
        <v>-1.5</v>
      </c>
      <c r="EA47" s="17">
        <v>0</v>
      </c>
      <c r="EB47" s="17">
        <v>0.4</v>
      </c>
      <c r="EC47" s="17">
        <v>0.3</v>
      </c>
      <c r="ED47" s="17">
        <v>0.3</v>
      </c>
      <c r="EE47" s="17">
        <v>0.5</v>
      </c>
      <c r="EF47" s="17">
        <v>4</v>
      </c>
      <c r="EG47" s="17">
        <v>0.3</v>
      </c>
      <c r="EH47" s="17">
        <v>-10.3</v>
      </c>
      <c r="EI47" s="17">
        <v>-12.8</v>
      </c>
      <c r="EJ47" s="17">
        <v>-1.8</v>
      </c>
      <c r="EK47" s="17">
        <v>-1.4</v>
      </c>
      <c r="EL47" s="17">
        <v>1.3</v>
      </c>
      <c r="EM47" s="17">
        <v>-0.2</v>
      </c>
      <c r="EN47" s="17">
        <v>1.7</v>
      </c>
      <c r="EO47" s="17">
        <v>0.1</v>
      </c>
      <c r="EP47" s="17">
        <v>0.1</v>
      </c>
      <c r="EQ47" s="17">
        <v>0.1</v>
      </c>
      <c r="ER47" s="17">
        <v>0</v>
      </c>
      <c r="ES47" s="17">
        <v>0</v>
      </c>
      <c r="ET47" s="17">
        <v>0</v>
      </c>
      <c r="EU47" s="17">
        <v>0</v>
      </c>
      <c r="EV47" s="17">
        <v>-0.2</v>
      </c>
      <c r="EW47" s="17">
        <v>13.2</v>
      </c>
      <c r="EX47" s="17">
        <v>4.7</v>
      </c>
      <c r="EY47" s="17">
        <v>0</v>
      </c>
      <c r="EZ47" s="17">
        <v>0</v>
      </c>
      <c r="FA47" s="17">
        <v>0.4</v>
      </c>
      <c r="FB47" s="17">
        <v>0.8</v>
      </c>
      <c r="FC47" s="17">
        <v>3.2</v>
      </c>
      <c r="FD47" s="17"/>
      <c r="FE47" s="17"/>
      <c r="FF47" s="17">
        <v>2.9</v>
      </c>
      <c r="FG47" s="17">
        <v>0.1</v>
      </c>
      <c r="FH47" s="17">
        <v>0.8</v>
      </c>
      <c r="FI47" s="17"/>
      <c r="FJ47" s="17">
        <v>485.6</v>
      </c>
      <c r="FK47" s="15"/>
      <c r="FL47" s="17"/>
      <c r="FM47" s="17">
        <v>0.38600000000000001</v>
      </c>
      <c r="FN47" s="17"/>
      <c r="FO47" s="17">
        <v>0.9</v>
      </c>
      <c r="FP47" s="17">
        <v>0.33023999999999998</v>
      </c>
      <c r="FQ47" s="17">
        <v>0.19433</v>
      </c>
      <c r="FR47" s="17">
        <v>0.7</v>
      </c>
      <c r="FS47" s="17">
        <v>0.5</v>
      </c>
      <c r="FT47" s="17">
        <v>3.01057</v>
      </c>
    </row>
    <row r="48" spans="1:176" ht="24" customHeight="1" x14ac:dyDescent="0.3">
      <c r="A48" s="16" t="s">
        <v>43</v>
      </c>
      <c r="B48" s="16" t="s">
        <v>780</v>
      </c>
      <c r="C48" s="17">
        <v>0.6</v>
      </c>
      <c r="D48" s="17">
        <v>17.600000000000001</v>
      </c>
      <c r="E48" s="17">
        <v>14.7</v>
      </c>
      <c r="F48" s="17"/>
      <c r="G48" s="17"/>
      <c r="H48" s="17">
        <v>-2.1</v>
      </c>
      <c r="I48" s="17">
        <v>29.8</v>
      </c>
      <c r="J48" s="17"/>
      <c r="K48" s="17">
        <v>0</v>
      </c>
      <c r="L48" s="17">
        <v>12.7</v>
      </c>
      <c r="M48" s="17">
        <v>4.2</v>
      </c>
      <c r="N48" s="17">
        <v>5.8</v>
      </c>
      <c r="O48" s="17">
        <v>46.4</v>
      </c>
      <c r="P48" s="17">
        <v>-2.9</v>
      </c>
      <c r="Q48" s="17">
        <v>6.1</v>
      </c>
      <c r="R48" s="17">
        <v>57.3</v>
      </c>
      <c r="S48" s="17">
        <v>0.1</v>
      </c>
      <c r="T48" s="17"/>
      <c r="U48" s="17"/>
      <c r="V48" s="17"/>
      <c r="W48" s="17"/>
      <c r="X48" s="17">
        <v>2</v>
      </c>
      <c r="Y48" s="17">
        <v>0.9</v>
      </c>
      <c r="Z48" s="17">
        <v>-0.1</v>
      </c>
      <c r="AA48" s="17">
        <v>0</v>
      </c>
      <c r="AB48" s="17">
        <v>-3.4</v>
      </c>
      <c r="AC48" s="17">
        <v>4.8</v>
      </c>
      <c r="AD48" s="17">
        <v>13.2</v>
      </c>
      <c r="AE48" s="17"/>
      <c r="AF48" s="17"/>
      <c r="AG48" s="17">
        <v>0</v>
      </c>
      <c r="AH48" s="17"/>
      <c r="AI48" s="17">
        <v>6.7</v>
      </c>
      <c r="AJ48" s="17">
        <v>5.6</v>
      </c>
      <c r="AK48" s="17"/>
      <c r="AL48" s="17"/>
      <c r="AM48" s="17"/>
      <c r="AN48" s="17">
        <v>-0.8</v>
      </c>
      <c r="AO48" s="17">
        <v>-3.5</v>
      </c>
      <c r="AP48" s="17">
        <v>1.1000000000000001</v>
      </c>
      <c r="AQ48" s="17">
        <v>24.5</v>
      </c>
      <c r="AR48" s="17">
        <v>10.9</v>
      </c>
      <c r="AS48" s="17">
        <v>-0.4</v>
      </c>
      <c r="AT48" s="17">
        <v>1.7</v>
      </c>
      <c r="AU48" s="17">
        <v>0.5</v>
      </c>
      <c r="AV48" s="17">
        <v>30.4</v>
      </c>
      <c r="AW48" s="17">
        <v>-6.2</v>
      </c>
      <c r="AX48" s="17">
        <v>-36.299999999999997</v>
      </c>
      <c r="AY48" s="17">
        <v>2.5</v>
      </c>
      <c r="AZ48" s="17">
        <v>-1.7</v>
      </c>
      <c r="BA48" s="17">
        <v>0.3</v>
      </c>
      <c r="BB48" s="17">
        <v>-0.2</v>
      </c>
      <c r="BC48" s="17">
        <v>3.2</v>
      </c>
      <c r="BD48" s="17">
        <v>0.5</v>
      </c>
      <c r="BE48" s="17">
        <v>0.3</v>
      </c>
      <c r="BF48" s="17">
        <v>1.7</v>
      </c>
      <c r="BG48" s="17"/>
      <c r="BH48" s="17"/>
      <c r="BI48" s="17">
        <v>6.9</v>
      </c>
      <c r="BJ48" s="17">
        <v>0</v>
      </c>
      <c r="BK48" s="17"/>
      <c r="BL48" s="17">
        <v>5</v>
      </c>
      <c r="BM48" s="17"/>
      <c r="BN48" s="17"/>
      <c r="BO48" s="17"/>
      <c r="BP48" s="17">
        <v>1</v>
      </c>
      <c r="BQ48" s="17">
        <v>37.799999999999997</v>
      </c>
      <c r="BR48" s="17">
        <v>36.1</v>
      </c>
      <c r="BS48" s="17">
        <v>9.4</v>
      </c>
      <c r="BT48" s="17">
        <v>60.8</v>
      </c>
      <c r="BU48" s="17">
        <v>-13.6</v>
      </c>
      <c r="BV48" s="17">
        <v>-5.9</v>
      </c>
      <c r="BW48" s="17"/>
      <c r="BX48" s="17"/>
      <c r="BY48" s="17"/>
      <c r="BZ48" s="17"/>
      <c r="CA48" s="17"/>
      <c r="CB48" s="17"/>
      <c r="CC48" s="17">
        <v>-0.6</v>
      </c>
      <c r="CD48" s="17">
        <v>30.6</v>
      </c>
      <c r="CE48" s="17">
        <v>14.8</v>
      </c>
      <c r="CF48" s="17">
        <v>6</v>
      </c>
      <c r="CG48" s="17">
        <v>9.6999999999999993</v>
      </c>
      <c r="CH48" s="17">
        <v>4</v>
      </c>
      <c r="CI48" s="17"/>
      <c r="CJ48" s="17"/>
      <c r="CK48" s="17">
        <v>0</v>
      </c>
      <c r="CL48" s="17">
        <v>16</v>
      </c>
      <c r="CM48" s="17">
        <v>18.5</v>
      </c>
      <c r="CN48" s="17">
        <v>-19.2</v>
      </c>
      <c r="CO48" s="17">
        <v>0</v>
      </c>
      <c r="CP48" s="17"/>
      <c r="CQ48" s="17"/>
      <c r="CR48" s="17"/>
      <c r="CS48" s="17"/>
      <c r="CT48" s="17">
        <v>20</v>
      </c>
      <c r="CU48" s="17">
        <v>2.9</v>
      </c>
      <c r="CV48" s="17"/>
      <c r="CW48" s="17">
        <v>-7.9</v>
      </c>
      <c r="CX48" s="17">
        <v>0</v>
      </c>
      <c r="CY48" s="17">
        <v>-2.2999999999999998</v>
      </c>
      <c r="CZ48" s="17"/>
      <c r="DA48" s="17">
        <v>0.4</v>
      </c>
      <c r="DB48" s="17"/>
      <c r="DC48" s="17">
        <v>-0.1</v>
      </c>
      <c r="DD48" s="17"/>
      <c r="DE48" s="17"/>
      <c r="DF48" s="17">
        <v>0</v>
      </c>
      <c r="DG48" s="17">
        <v>0.4</v>
      </c>
      <c r="DH48" s="17">
        <v>0.1</v>
      </c>
      <c r="DI48" s="17">
        <v>0.8</v>
      </c>
      <c r="DJ48" s="17">
        <v>0.1</v>
      </c>
      <c r="DK48" s="17">
        <v>0.6</v>
      </c>
      <c r="DL48" s="17"/>
      <c r="DM48" s="17">
        <v>0</v>
      </c>
      <c r="DN48" s="17">
        <v>0</v>
      </c>
      <c r="DO48" s="17">
        <v>-2.7</v>
      </c>
      <c r="DP48" s="17">
        <v>-1.6</v>
      </c>
      <c r="DQ48" s="17">
        <v>2.1</v>
      </c>
      <c r="DR48" s="17">
        <v>0.3</v>
      </c>
      <c r="DS48" s="17">
        <v>0.7</v>
      </c>
      <c r="DT48" s="17">
        <v>1.3</v>
      </c>
      <c r="DU48" s="17">
        <v>0</v>
      </c>
      <c r="DV48" s="17"/>
      <c r="DW48" s="17">
        <v>-0.2</v>
      </c>
      <c r="DX48" s="17">
        <v>0.2</v>
      </c>
      <c r="DY48" s="17"/>
      <c r="DZ48" s="17">
        <v>-1.4</v>
      </c>
      <c r="EA48" s="17">
        <v>0</v>
      </c>
      <c r="EB48" s="17">
        <v>0.4</v>
      </c>
      <c r="EC48" s="17">
        <v>0.3</v>
      </c>
      <c r="ED48" s="17">
        <v>0.4</v>
      </c>
      <c r="EE48" s="17">
        <v>0.8</v>
      </c>
      <c r="EF48" s="17">
        <v>1.9</v>
      </c>
      <c r="EG48" s="17">
        <v>0.3</v>
      </c>
      <c r="EH48" s="17">
        <v>-11.2</v>
      </c>
      <c r="EI48" s="17">
        <v>-13.6</v>
      </c>
      <c r="EJ48" s="17">
        <v>-2</v>
      </c>
      <c r="EK48" s="17">
        <v>-1.6</v>
      </c>
      <c r="EL48" s="17">
        <v>1.3</v>
      </c>
      <c r="EM48" s="17">
        <v>-0.2</v>
      </c>
      <c r="EN48" s="17">
        <v>1.6</v>
      </c>
      <c r="EO48" s="17">
        <v>0.1</v>
      </c>
      <c r="EP48" s="17">
        <v>0.1</v>
      </c>
      <c r="EQ48" s="17">
        <v>0.1</v>
      </c>
      <c r="ER48" s="17">
        <v>0</v>
      </c>
      <c r="ES48" s="17">
        <v>0</v>
      </c>
      <c r="ET48" s="17">
        <v>0</v>
      </c>
      <c r="EU48" s="17">
        <v>0</v>
      </c>
      <c r="EV48" s="17">
        <v>-0.2</v>
      </c>
      <c r="EW48" s="17">
        <v>12.4</v>
      </c>
      <c r="EX48" s="17">
        <v>3.5</v>
      </c>
      <c r="EY48" s="17">
        <v>0</v>
      </c>
      <c r="EZ48" s="17">
        <v>0</v>
      </c>
      <c r="FA48" s="17">
        <v>0.4</v>
      </c>
      <c r="FB48" s="17">
        <v>1</v>
      </c>
      <c r="FC48" s="17">
        <v>3.1</v>
      </c>
      <c r="FD48" s="17"/>
      <c r="FE48" s="17"/>
      <c r="FF48" s="17">
        <v>2.7</v>
      </c>
      <c r="FG48" s="17">
        <v>1.1000000000000001</v>
      </c>
      <c r="FH48" s="17">
        <v>0.6</v>
      </c>
      <c r="FI48" s="17"/>
      <c r="FJ48" s="17">
        <v>482.8</v>
      </c>
      <c r="FK48" s="15"/>
      <c r="FL48" s="17"/>
      <c r="FM48" s="17">
        <v>-0.17499999999999999</v>
      </c>
      <c r="FN48" s="17"/>
      <c r="FO48" s="17">
        <v>0.9</v>
      </c>
      <c r="FP48" s="17">
        <v>0.33156000000000002</v>
      </c>
      <c r="FQ48" s="17">
        <v>0.18928</v>
      </c>
      <c r="FR48" s="17">
        <v>1</v>
      </c>
      <c r="FS48" s="17">
        <v>1.6</v>
      </c>
      <c r="FT48" s="17">
        <v>3.8458399999999999</v>
      </c>
    </row>
    <row r="49" spans="1:176" ht="24" customHeight="1" x14ac:dyDescent="0.3">
      <c r="A49" s="16" t="s">
        <v>43</v>
      </c>
      <c r="B49" s="16" t="s">
        <v>781</v>
      </c>
      <c r="C49" s="17">
        <v>1</v>
      </c>
      <c r="D49" s="17">
        <v>14</v>
      </c>
      <c r="E49" s="17">
        <v>13.6</v>
      </c>
      <c r="F49" s="17"/>
      <c r="G49" s="17"/>
      <c r="H49" s="17">
        <v>-2.9</v>
      </c>
      <c r="I49" s="17">
        <v>27.3</v>
      </c>
      <c r="J49" s="17"/>
      <c r="K49" s="17">
        <v>0</v>
      </c>
      <c r="L49" s="17">
        <v>13.6</v>
      </c>
      <c r="M49" s="17">
        <v>4.0999999999999996</v>
      </c>
      <c r="N49" s="17">
        <v>5.3</v>
      </c>
      <c r="O49" s="17">
        <v>45.9</v>
      </c>
      <c r="P49" s="17">
        <v>-3.8</v>
      </c>
      <c r="Q49" s="17">
        <v>5.7</v>
      </c>
      <c r="R49" s="17">
        <v>37.4</v>
      </c>
      <c r="S49" s="17">
        <v>0.1</v>
      </c>
      <c r="T49" s="17"/>
      <c r="U49" s="17"/>
      <c r="V49" s="17"/>
      <c r="W49" s="17"/>
      <c r="X49" s="17">
        <v>2.2999999999999998</v>
      </c>
      <c r="Y49" s="17">
        <v>0.8</v>
      </c>
      <c r="Z49" s="17">
        <v>-0.2</v>
      </c>
      <c r="AA49" s="17">
        <v>0</v>
      </c>
      <c r="AB49" s="17">
        <v>-3.4</v>
      </c>
      <c r="AC49" s="17">
        <v>4.8</v>
      </c>
      <c r="AD49" s="17">
        <v>13.9</v>
      </c>
      <c r="AE49" s="17"/>
      <c r="AF49" s="17"/>
      <c r="AG49" s="17">
        <v>0</v>
      </c>
      <c r="AH49" s="17"/>
      <c r="AI49" s="17">
        <v>5.7</v>
      </c>
      <c r="AJ49" s="17">
        <v>4.7</v>
      </c>
      <c r="AK49" s="17"/>
      <c r="AL49" s="17"/>
      <c r="AM49" s="17"/>
      <c r="AN49" s="17">
        <v>-0.8</v>
      </c>
      <c r="AO49" s="17">
        <v>7.5</v>
      </c>
      <c r="AP49" s="17">
        <v>1</v>
      </c>
      <c r="AQ49" s="17">
        <v>24.7</v>
      </c>
      <c r="AR49" s="17">
        <v>10.7</v>
      </c>
      <c r="AS49" s="17">
        <v>-0.2</v>
      </c>
      <c r="AT49" s="17">
        <v>1.7</v>
      </c>
      <c r="AU49" s="17">
        <v>0.8</v>
      </c>
      <c r="AV49" s="17">
        <v>29.9</v>
      </c>
      <c r="AW49" s="17">
        <v>-8.1</v>
      </c>
      <c r="AX49" s="17">
        <v>-38.200000000000003</v>
      </c>
      <c r="AY49" s="17">
        <v>2.4</v>
      </c>
      <c r="AZ49" s="17">
        <v>-1.6</v>
      </c>
      <c r="BA49" s="17">
        <v>0.4</v>
      </c>
      <c r="BB49" s="17">
        <v>-0.9</v>
      </c>
      <c r="BC49" s="17">
        <v>2.9</v>
      </c>
      <c r="BD49" s="17">
        <v>0.5</v>
      </c>
      <c r="BE49" s="17">
        <v>0.4</v>
      </c>
      <c r="BF49" s="17">
        <v>2.7</v>
      </c>
      <c r="BG49" s="17"/>
      <c r="BH49" s="17"/>
      <c r="BI49" s="17">
        <v>4.2</v>
      </c>
      <c r="BJ49" s="17">
        <v>0</v>
      </c>
      <c r="BK49" s="17"/>
      <c r="BL49" s="17">
        <v>2.8</v>
      </c>
      <c r="BM49" s="17"/>
      <c r="BN49" s="17"/>
      <c r="BO49" s="17"/>
      <c r="BP49" s="17">
        <v>2.5</v>
      </c>
      <c r="BQ49" s="17">
        <v>37.299999999999997</v>
      </c>
      <c r="BR49" s="17">
        <v>36.1</v>
      </c>
      <c r="BS49" s="17">
        <v>9.1</v>
      </c>
      <c r="BT49" s="17">
        <v>59.9</v>
      </c>
      <c r="BU49" s="17">
        <v>-13.4</v>
      </c>
      <c r="BV49" s="17">
        <v>-6</v>
      </c>
      <c r="BW49" s="17"/>
      <c r="BX49" s="17"/>
      <c r="BY49" s="17"/>
      <c r="BZ49" s="17"/>
      <c r="CA49" s="17"/>
      <c r="CB49" s="17"/>
      <c r="CC49" s="17">
        <v>-0.6</v>
      </c>
      <c r="CD49" s="17">
        <v>30.1</v>
      </c>
      <c r="CE49" s="17">
        <v>14.7</v>
      </c>
      <c r="CF49" s="17">
        <v>5.6</v>
      </c>
      <c r="CG49" s="17">
        <v>10.199999999999999</v>
      </c>
      <c r="CH49" s="17">
        <v>3.8</v>
      </c>
      <c r="CI49" s="17"/>
      <c r="CJ49" s="17"/>
      <c r="CK49" s="17">
        <v>0</v>
      </c>
      <c r="CL49" s="17">
        <v>13.2</v>
      </c>
      <c r="CM49" s="17">
        <v>15.5</v>
      </c>
      <c r="CN49" s="17">
        <v>-23.8</v>
      </c>
      <c r="CO49" s="17">
        <v>0</v>
      </c>
      <c r="CP49" s="17"/>
      <c r="CQ49" s="17"/>
      <c r="CR49" s="17"/>
      <c r="CS49" s="17"/>
      <c r="CT49" s="17">
        <v>11.4</v>
      </c>
      <c r="CU49" s="17">
        <v>1.7</v>
      </c>
      <c r="CV49" s="17"/>
      <c r="CW49" s="17">
        <v>-7.4</v>
      </c>
      <c r="CX49" s="17">
        <v>0</v>
      </c>
      <c r="CY49" s="17">
        <v>-1.8</v>
      </c>
      <c r="CZ49" s="17"/>
      <c r="DA49" s="17">
        <v>0.4</v>
      </c>
      <c r="DB49" s="17"/>
      <c r="DC49" s="17">
        <v>0</v>
      </c>
      <c r="DD49" s="17"/>
      <c r="DE49" s="17"/>
      <c r="DF49" s="17">
        <v>0</v>
      </c>
      <c r="DG49" s="17">
        <v>0.4</v>
      </c>
      <c r="DH49" s="17">
        <v>0.1</v>
      </c>
      <c r="DI49" s="17">
        <v>0.9</v>
      </c>
      <c r="DJ49" s="17">
        <v>0</v>
      </c>
      <c r="DK49" s="17">
        <v>0.6</v>
      </c>
      <c r="DL49" s="17"/>
      <c r="DM49" s="17">
        <v>0</v>
      </c>
      <c r="DN49" s="17">
        <v>0</v>
      </c>
      <c r="DO49" s="17">
        <v>-2.5</v>
      </c>
      <c r="DP49" s="17">
        <v>-1</v>
      </c>
      <c r="DQ49" s="17">
        <v>2.1</v>
      </c>
      <c r="DR49" s="17">
        <v>0.3</v>
      </c>
      <c r="DS49" s="17">
        <v>0.7</v>
      </c>
      <c r="DT49" s="17">
        <v>1.3</v>
      </c>
      <c r="DU49" s="17">
        <v>0</v>
      </c>
      <c r="DV49" s="17"/>
      <c r="DW49" s="17">
        <v>-0.2</v>
      </c>
      <c r="DX49" s="17">
        <v>0.2</v>
      </c>
      <c r="DY49" s="17"/>
      <c r="DZ49" s="17">
        <v>-1.5</v>
      </c>
      <c r="EA49" s="17">
        <v>0.1</v>
      </c>
      <c r="EB49" s="17">
        <v>0.4</v>
      </c>
      <c r="EC49" s="17">
        <v>0.3</v>
      </c>
      <c r="ED49" s="17">
        <v>0.4</v>
      </c>
      <c r="EE49" s="17">
        <v>0.8</v>
      </c>
      <c r="EF49" s="17">
        <v>4</v>
      </c>
      <c r="EG49" s="17">
        <v>0.4</v>
      </c>
      <c r="EH49" s="17">
        <v>-11</v>
      </c>
      <c r="EI49" s="17">
        <v>-13.3</v>
      </c>
      <c r="EJ49" s="17">
        <v>-1.9</v>
      </c>
      <c r="EK49" s="17">
        <v>-1.6</v>
      </c>
      <c r="EL49" s="17">
        <v>1.3</v>
      </c>
      <c r="EM49" s="17">
        <v>-0.2</v>
      </c>
      <c r="EN49" s="17">
        <v>1.8</v>
      </c>
      <c r="EO49" s="17">
        <v>0.1</v>
      </c>
      <c r="EP49" s="17">
        <v>0.1</v>
      </c>
      <c r="EQ49" s="17">
        <v>0.1</v>
      </c>
      <c r="ER49" s="17">
        <v>0</v>
      </c>
      <c r="ES49" s="17">
        <v>0</v>
      </c>
      <c r="ET49" s="17">
        <v>0</v>
      </c>
      <c r="EU49" s="17">
        <v>0</v>
      </c>
      <c r="EV49" s="17">
        <v>-0.2</v>
      </c>
      <c r="EW49" s="17">
        <v>11.9</v>
      </c>
      <c r="EX49" s="17">
        <v>3.8</v>
      </c>
      <c r="EY49" s="17">
        <v>0</v>
      </c>
      <c r="EZ49" s="17">
        <v>0</v>
      </c>
      <c r="FA49" s="17">
        <v>0.4</v>
      </c>
      <c r="FB49" s="17">
        <v>0.8</v>
      </c>
      <c r="FC49" s="17">
        <v>3.1</v>
      </c>
      <c r="FD49" s="17"/>
      <c r="FE49" s="17"/>
      <c r="FF49" s="17">
        <v>3.1</v>
      </c>
      <c r="FG49" s="17">
        <v>0.1</v>
      </c>
      <c r="FH49" s="17">
        <v>2</v>
      </c>
      <c r="FI49" s="17"/>
      <c r="FJ49" s="17">
        <v>439.4</v>
      </c>
      <c r="FK49" s="15"/>
      <c r="FL49" s="17"/>
      <c r="FM49" s="17">
        <v>-0.55200000000000005</v>
      </c>
      <c r="FN49" s="17"/>
      <c r="FO49" s="17">
        <v>0.9</v>
      </c>
      <c r="FP49" s="17">
        <v>0.33916000000000002</v>
      </c>
      <c r="FQ49" s="17">
        <v>0.17050999999999999</v>
      </c>
      <c r="FR49" s="17">
        <v>0.7</v>
      </c>
      <c r="FS49" s="17">
        <v>1.6</v>
      </c>
      <c r="FT49" s="17">
        <v>3.15767</v>
      </c>
    </row>
    <row r="50" spans="1:176" ht="24" customHeight="1" x14ac:dyDescent="0.3">
      <c r="A50" s="18" t="s">
        <v>43</v>
      </c>
      <c r="B50" s="18" t="s">
        <v>782</v>
      </c>
      <c r="C50" s="19">
        <v>1.1000000000000001</v>
      </c>
      <c r="D50" s="19">
        <v>14.6</v>
      </c>
      <c r="E50" s="19">
        <v>14.4</v>
      </c>
      <c r="F50" s="19"/>
      <c r="G50" s="19"/>
      <c r="H50" s="19">
        <v>-2.9</v>
      </c>
      <c r="I50" s="19">
        <v>26.5</v>
      </c>
      <c r="J50" s="19"/>
      <c r="K50" s="19">
        <v>0</v>
      </c>
      <c r="L50" s="19">
        <v>10.9</v>
      </c>
      <c r="M50" s="19">
        <v>2.8</v>
      </c>
      <c r="N50" s="19">
        <v>4.3</v>
      </c>
      <c r="O50" s="19">
        <v>44.2</v>
      </c>
      <c r="P50" s="19">
        <v>-4.3</v>
      </c>
      <c r="Q50" s="19">
        <v>5.3</v>
      </c>
      <c r="R50" s="19">
        <v>40.299999999999997</v>
      </c>
      <c r="S50" s="19">
        <v>0.1</v>
      </c>
      <c r="T50" s="19"/>
      <c r="U50" s="19"/>
      <c r="V50" s="19"/>
      <c r="W50" s="19"/>
      <c r="X50" s="19">
        <v>2.8</v>
      </c>
      <c r="Y50" s="19">
        <v>0.7</v>
      </c>
      <c r="Z50" s="19">
        <v>1</v>
      </c>
      <c r="AA50" s="19">
        <v>0</v>
      </c>
      <c r="AB50" s="19">
        <v>-3.4</v>
      </c>
      <c r="AC50" s="19">
        <v>4.7</v>
      </c>
      <c r="AD50" s="19">
        <v>13.4</v>
      </c>
      <c r="AE50" s="19"/>
      <c r="AF50" s="19"/>
      <c r="AG50" s="19">
        <v>0</v>
      </c>
      <c r="AH50" s="19"/>
      <c r="AI50" s="19">
        <v>5.0999999999999996</v>
      </c>
      <c r="AJ50" s="19">
        <v>4.5999999999999996</v>
      </c>
      <c r="AK50" s="19"/>
      <c r="AL50" s="19"/>
      <c r="AM50" s="19"/>
      <c r="AN50" s="19">
        <v>-0.6</v>
      </c>
      <c r="AO50" s="19">
        <v>31.7</v>
      </c>
      <c r="AP50" s="19">
        <v>1.7</v>
      </c>
      <c r="AQ50" s="19">
        <v>24</v>
      </c>
      <c r="AR50" s="19">
        <v>10.5</v>
      </c>
      <c r="AS50" s="19">
        <v>0</v>
      </c>
      <c r="AT50" s="19">
        <v>1.7</v>
      </c>
      <c r="AU50" s="19">
        <v>1</v>
      </c>
      <c r="AV50" s="19">
        <v>28.1</v>
      </c>
      <c r="AW50" s="19">
        <v>-8.6999999999999993</v>
      </c>
      <c r="AX50" s="19">
        <v>-43.3</v>
      </c>
      <c r="AY50" s="19">
        <v>3.3</v>
      </c>
      <c r="AZ50" s="19">
        <v>-1.4</v>
      </c>
      <c r="BA50" s="19">
        <v>0.5</v>
      </c>
      <c r="BB50" s="19">
        <v>0.1</v>
      </c>
      <c r="BC50" s="19">
        <v>2.4</v>
      </c>
      <c r="BD50" s="19">
        <v>0.5</v>
      </c>
      <c r="BE50" s="19">
        <v>0.4</v>
      </c>
      <c r="BF50" s="19">
        <v>1.3</v>
      </c>
      <c r="BG50" s="19"/>
      <c r="BH50" s="19"/>
      <c r="BI50" s="19">
        <v>4.2</v>
      </c>
      <c r="BJ50" s="19">
        <v>0</v>
      </c>
      <c r="BK50" s="19"/>
      <c r="BL50" s="19">
        <v>2.1</v>
      </c>
      <c r="BM50" s="19"/>
      <c r="BN50" s="19"/>
      <c r="BO50" s="19"/>
      <c r="BP50" s="19">
        <v>6</v>
      </c>
      <c r="BQ50" s="19">
        <v>36.5</v>
      </c>
      <c r="BR50" s="19">
        <v>35</v>
      </c>
      <c r="BS50" s="19">
        <v>8.3000000000000007</v>
      </c>
      <c r="BT50" s="19">
        <v>59.7</v>
      </c>
      <c r="BU50" s="19">
        <v>-14</v>
      </c>
      <c r="BV50" s="19">
        <v>-5.9</v>
      </c>
      <c r="BW50" s="19"/>
      <c r="BX50" s="19"/>
      <c r="BY50" s="19"/>
      <c r="BZ50" s="19"/>
      <c r="CA50" s="19"/>
      <c r="CB50" s="19"/>
      <c r="CC50" s="19">
        <v>-0.6</v>
      </c>
      <c r="CD50" s="19">
        <v>30.1</v>
      </c>
      <c r="CE50" s="19">
        <v>14.3</v>
      </c>
      <c r="CF50" s="19">
        <v>5.3</v>
      </c>
      <c r="CG50" s="19">
        <v>9.6999999999999993</v>
      </c>
      <c r="CH50" s="19">
        <v>3.8</v>
      </c>
      <c r="CI50" s="19"/>
      <c r="CJ50" s="19"/>
      <c r="CK50" s="19">
        <v>0</v>
      </c>
      <c r="CL50" s="19">
        <v>11.7</v>
      </c>
      <c r="CM50" s="19">
        <v>14.2</v>
      </c>
      <c r="CN50" s="19">
        <v>-25.5</v>
      </c>
      <c r="CO50" s="19">
        <v>0</v>
      </c>
      <c r="CP50" s="19"/>
      <c r="CQ50" s="19"/>
      <c r="CR50" s="19"/>
      <c r="CS50" s="19"/>
      <c r="CT50" s="19">
        <v>11.3</v>
      </c>
      <c r="CU50" s="19">
        <v>1.6</v>
      </c>
      <c r="CV50" s="19"/>
      <c r="CW50" s="19">
        <v>-7.4</v>
      </c>
      <c r="CX50" s="19">
        <v>0</v>
      </c>
      <c r="CY50" s="19">
        <v>-4.5</v>
      </c>
      <c r="CZ50" s="19"/>
      <c r="DA50" s="19">
        <v>0.4</v>
      </c>
      <c r="DB50" s="19"/>
      <c r="DC50" s="19">
        <v>-0.1</v>
      </c>
      <c r="DD50" s="19"/>
      <c r="DE50" s="19"/>
      <c r="DF50" s="19">
        <v>0.1</v>
      </c>
      <c r="DG50" s="19">
        <v>0.5</v>
      </c>
      <c r="DH50" s="19">
        <v>0.1</v>
      </c>
      <c r="DI50" s="19">
        <v>1.2</v>
      </c>
      <c r="DJ50" s="19">
        <v>0</v>
      </c>
      <c r="DK50" s="19">
        <v>0.5</v>
      </c>
      <c r="DL50" s="19"/>
      <c r="DM50" s="19">
        <v>0</v>
      </c>
      <c r="DN50" s="19">
        <v>0</v>
      </c>
      <c r="DO50" s="19">
        <v>-2.2999999999999998</v>
      </c>
      <c r="DP50" s="19">
        <v>-0.3</v>
      </c>
      <c r="DQ50" s="19">
        <v>2.1</v>
      </c>
      <c r="DR50" s="19">
        <v>0.3</v>
      </c>
      <c r="DS50" s="19">
        <v>0.7</v>
      </c>
      <c r="DT50" s="19">
        <v>1.3</v>
      </c>
      <c r="DU50" s="19">
        <v>0</v>
      </c>
      <c r="DV50" s="19"/>
      <c r="DW50" s="19">
        <v>-0.2</v>
      </c>
      <c r="DX50" s="19">
        <v>0.3</v>
      </c>
      <c r="DY50" s="19"/>
      <c r="DZ50" s="19">
        <v>-1.4</v>
      </c>
      <c r="EA50" s="19">
        <v>0.1</v>
      </c>
      <c r="EB50" s="19">
        <v>0.4</v>
      </c>
      <c r="EC50" s="19">
        <v>0.3</v>
      </c>
      <c r="ED50" s="19">
        <v>0.4</v>
      </c>
      <c r="EE50" s="19">
        <v>0.8</v>
      </c>
      <c r="EF50" s="19">
        <v>4</v>
      </c>
      <c r="EG50" s="19">
        <v>0</v>
      </c>
      <c r="EH50" s="19">
        <v>-10.8</v>
      </c>
      <c r="EI50" s="19">
        <v>-13.5</v>
      </c>
      <c r="EJ50" s="19">
        <v>-1.9</v>
      </c>
      <c r="EK50" s="19">
        <v>-1.5</v>
      </c>
      <c r="EL50" s="19">
        <v>1.3</v>
      </c>
      <c r="EM50" s="19">
        <v>0</v>
      </c>
      <c r="EN50" s="19">
        <v>1.8</v>
      </c>
      <c r="EO50" s="19">
        <v>0.1</v>
      </c>
      <c r="EP50" s="19">
        <v>0.1</v>
      </c>
      <c r="EQ50" s="19">
        <v>0.1</v>
      </c>
      <c r="ER50" s="19">
        <v>-2</v>
      </c>
      <c r="ES50" s="19">
        <v>0</v>
      </c>
      <c r="ET50" s="19">
        <v>0</v>
      </c>
      <c r="EU50" s="19">
        <v>0</v>
      </c>
      <c r="EV50" s="19">
        <v>-0.2</v>
      </c>
      <c r="EW50" s="19">
        <v>8.8000000000000007</v>
      </c>
      <c r="EX50" s="19">
        <v>2</v>
      </c>
      <c r="EY50" s="19">
        <v>0</v>
      </c>
      <c r="EZ50" s="19">
        <v>0</v>
      </c>
      <c r="FA50" s="19">
        <v>0.4</v>
      </c>
      <c r="FB50" s="19">
        <v>0.8</v>
      </c>
      <c r="FC50" s="19">
        <v>2.6</v>
      </c>
      <c r="FD50" s="19"/>
      <c r="FE50" s="19"/>
      <c r="FF50" s="19">
        <v>3.4</v>
      </c>
      <c r="FG50" s="19">
        <v>0</v>
      </c>
      <c r="FH50" s="19">
        <v>2.7</v>
      </c>
      <c r="FI50" s="19"/>
      <c r="FJ50" s="19">
        <v>438.7</v>
      </c>
      <c r="FK50" s="15"/>
      <c r="FL50" s="19"/>
      <c r="FM50" s="19">
        <v>-0.49</v>
      </c>
      <c r="FN50" s="19"/>
      <c r="FO50" s="19">
        <v>0.9</v>
      </c>
      <c r="FP50" s="19">
        <v>0.34534999999999999</v>
      </c>
      <c r="FQ50" s="19">
        <v>9.8860000000000003E-2</v>
      </c>
      <c r="FR50" s="19">
        <v>0.6</v>
      </c>
      <c r="FS50" s="19">
        <v>1.6</v>
      </c>
      <c r="FT50" s="19">
        <v>3.0542099999999999</v>
      </c>
    </row>
    <row r="51" spans="1:176" ht="24" customHeight="1" x14ac:dyDescent="0.3">
      <c r="A51" s="13" t="s">
        <v>43</v>
      </c>
      <c r="B51" s="13" t="s">
        <v>783</v>
      </c>
      <c r="C51" s="14">
        <v>1.1000000000000001</v>
      </c>
      <c r="D51" s="14">
        <v>16.600000000000001</v>
      </c>
      <c r="E51" s="14">
        <v>14.4</v>
      </c>
      <c r="F51" s="14"/>
      <c r="G51" s="14"/>
      <c r="H51" s="14">
        <v>-3.7</v>
      </c>
      <c r="I51" s="14">
        <v>25.2</v>
      </c>
      <c r="J51" s="14"/>
      <c r="K51" s="14">
        <v>0</v>
      </c>
      <c r="L51" s="14">
        <v>11.5</v>
      </c>
      <c r="M51" s="14">
        <v>6.2</v>
      </c>
      <c r="N51" s="14">
        <v>7.7</v>
      </c>
      <c r="O51" s="14">
        <v>45.3</v>
      </c>
      <c r="P51" s="14">
        <v>-4.5999999999999996</v>
      </c>
      <c r="Q51" s="14">
        <v>5.4</v>
      </c>
      <c r="R51" s="14">
        <v>40.5</v>
      </c>
      <c r="S51" s="14">
        <v>0.1</v>
      </c>
      <c r="T51" s="14"/>
      <c r="U51" s="14"/>
      <c r="V51" s="14"/>
      <c r="W51" s="14"/>
      <c r="X51" s="14">
        <v>2.8</v>
      </c>
      <c r="Y51" s="14">
        <v>0.8</v>
      </c>
      <c r="Z51" s="14">
        <v>1</v>
      </c>
      <c r="AA51" s="14">
        <v>0</v>
      </c>
      <c r="AB51" s="14">
        <v>-3.4</v>
      </c>
      <c r="AC51" s="14">
        <v>4.7</v>
      </c>
      <c r="AD51" s="14">
        <v>13.8</v>
      </c>
      <c r="AE51" s="14"/>
      <c r="AF51" s="14"/>
      <c r="AG51" s="14">
        <v>0</v>
      </c>
      <c r="AH51" s="14"/>
      <c r="AI51" s="14">
        <v>4.4000000000000004</v>
      </c>
      <c r="AJ51" s="14">
        <v>5.6</v>
      </c>
      <c r="AK51" s="14"/>
      <c r="AL51" s="14"/>
      <c r="AM51" s="14"/>
      <c r="AN51" s="14">
        <v>-0.7</v>
      </c>
      <c r="AO51" s="14">
        <v>24</v>
      </c>
      <c r="AP51" s="14">
        <v>1.8</v>
      </c>
      <c r="AQ51" s="14">
        <v>24.4</v>
      </c>
      <c r="AR51" s="14">
        <v>10.3</v>
      </c>
      <c r="AS51" s="14">
        <v>-0.3</v>
      </c>
      <c r="AT51" s="14">
        <v>1.7</v>
      </c>
      <c r="AU51" s="14">
        <v>1.1000000000000001</v>
      </c>
      <c r="AV51" s="14">
        <v>26.8</v>
      </c>
      <c r="AW51" s="14">
        <v>-9.6999999999999993</v>
      </c>
      <c r="AX51" s="14">
        <v>-44.3</v>
      </c>
      <c r="AY51" s="14">
        <v>2.2000000000000002</v>
      </c>
      <c r="AZ51" s="14">
        <v>-1.5</v>
      </c>
      <c r="BA51" s="14">
        <v>0.5</v>
      </c>
      <c r="BB51" s="14">
        <v>-1</v>
      </c>
      <c r="BC51" s="14">
        <v>2.2999999999999998</v>
      </c>
      <c r="BD51" s="14">
        <v>0.5</v>
      </c>
      <c r="BE51" s="14">
        <v>0.4</v>
      </c>
      <c r="BF51" s="14">
        <v>1.7</v>
      </c>
      <c r="BG51" s="14"/>
      <c r="BH51" s="14"/>
      <c r="BI51" s="14">
        <v>4</v>
      </c>
      <c r="BJ51" s="14">
        <v>0</v>
      </c>
      <c r="BK51" s="14"/>
      <c r="BL51" s="14">
        <v>0.2</v>
      </c>
      <c r="BM51" s="14"/>
      <c r="BN51" s="14"/>
      <c r="BO51" s="14"/>
      <c r="BP51" s="14">
        <v>4.3</v>
      </c>
      <c r="BQ51" s="14">
        <v>36.1</v>
      </c>
      <c r="BR51" s="14">
        <v>34.6</v>
      </c>
      <c r="BS51" s="14">
        <v>8.1</v>
      </c>
      <c r="BT51" s="14">
        <v>59.3</v>
      </c>
      <c r="BU51" s="14">
        <v>-13.9</v>
      </c>
      <c r="BV51" s="14">
        <v>-5.8</v>
      </c>
      <c r="BW51" s="14"/>
      <c r="BX51" s="14"/>
      <c r="BY51" s="14"/>
      <c r="BZ51" s="14"/>
      <c r="CA51" s="14"/>
      <c r="CB51" s="14"/>
      <c r="CC51" s="14">
        <v>-0.6</v>
      </c>
      <c r="CD51" s="14">
        <v>30.3</v>
      </c>
      <c r="CE51" s="14">
        <v>14.5</v>
      </c>
      <c r="CF51" s="14">
        <v>5.7</v>
      </c>
      <c r="CG51" s="14">
        <v>9.6</v>
      </c>
      <c r="CH51" s="14">
        <v>3.9</v>
      </c>
      <c r="CI51" s="14"/>
      <c r="CJ51" s="14"/>
      <c r="CK51" s="14">
        <v>0</v>
      </c>
      <c r="CL51" s="14">
        <v>10.9</v>
      </c>
      <c r="CM51" s="14">
        <v>13.5</v>
      </c>
      <c r="CN51" s="14">
        <v>-27</v>
      </c>
      <c r="CO51" s="14">
        <v>0</v>
      </c>
      <c r="CP51" s="14"/>
      <c r="CQ51" s="14"/>
      <c r="CR51" s="14"/>
      <c r="CS51" s="14"/>
      <c r="CT51" s="14">
        <v>11.2</v>
      </c>
      <c r="CU51" s="14">
        <v>1.5</v>
      </c>
      <c r="CV51" s="14"/>
      <c r="CW51" s="14">
        <v>-6.5</v>
      </c>
      <c r="CX51" s="14">
        <v>0</v>
      </c>
      <c r="CY51" s="14">
        <v>-4.3</v>
      </c>
      <c r="CZ51" s="14"/>
      <c r="DA51" s="14">
        <v>0.4</v>
      </c>
      <c r="DB51" s="14"/>
      <c r="DC51" s="14">
        <v>0</v>
      </c>
      <c r="DD51" s="14"/>
      <c r="DE51" s="14"/>
      <c r="DF51" s="14">
        <v>0</v>
      </c>
      <c r="DG51" s="14">
        <v>0.5</v>
      </c>
      <c r="DH51" s="14">
        <v>0.1</v>
      </c>
      <c r="DI51" s="14">
        <v>1.1000000000000001</v>
      </c>
      <c r="DJ51" s="14">
        <v>0</v>
      </c>
      <c r="DK51" s="14">
        <v>0.5</v>
      </c>
      <c r="DL51" s="14"/>
      <c r="DM51" s="14">
        <v>0</v>
      </c>
      <c r="DN51" s="14">
        <v>0</v>
      </c>
      <c r="DO51" s="14">
        <v>-2.2000000000000002</v>
      </c>
      <c r="DP51" s="14">
        <v>-0.3</v>
      </c>
      <c r="DQ51" s="14">
        <v>2.1</v>
      </c>
      <c r="DR51" s="14">
        <v>0.3</v>
      </c>
      <c r="DS51" s="14">
        <v>0.7</v>
      </c>
      <c r="DT51" s="14">
        <v>1.3</v>
      </c>
      <c r="DU51" s="14">
        <v>0</v>
      </c>
      <c r="DV51" s="14"/>
      <c r="DW51" s="14">
        <v>-0.2</v>
      </c>
      <c r="DX51" s="14">
        <v>0.3</v>
      </c>
      <c r="DY51" s="14"/>
      <c r="DZ51" s="14">
        <v>-1.4</v>
      </c>
      <c r="EA51" s="14">
        <v>0.1</v>
      </c>
      <c r="EB51" s="14">
        <v>0.4</v>
      </c>
      <c r="EC51" s="14">
        <v>0.3</v>
      </c>
      <c r="ED51" s="14">
        <v>0.4</v>
      </c>
      <c r="EE51" s="14">
        <v>0.8</v>
      </c>
      <c r="EF51" s="14">
        <v>4</v>
      </c>
      <c r="EG51" s="14">
        <v>0</v>
      </c>
      <c r="EH51" s="14">
        <v>-10.3</v>
      </c>
      <c r="EI51" s="14">
        <v>-13.1</v>
      </c>
      <c r="EJ51" s="14">
        <v>-1.8</v>
      </c>
      <c r="EK51" s="14">
        <v>-1.4</v>
      </c>
      <c r="EL51" s="14">
        <v>1.3</v>
      </c>
      <c r="EM51" s="14">
        <v>-0.1</v>
      </c>
      <c r="EN51" s="14">
        <v>0.7</v>
      </c>
      <c r="EO51" s="14">
        <v>0.1</v>
      </c>
      <c r="EP51" s="14">
        <v>0.1</v>
      </c>
      <c r="EQ51" s="14">
        <v>0.1</v>
      </c>
      <c r="ER51" s="14">
        <v>-3.6</v>
      </c>
      <c r="ES51" s="14">
        <v>0</v>
      </c>
      <c r="ET51" s="14">
        <v>0</v>
      </c>
      <c r="EU51" s="14">
        <v>0</v>
      </c>
      <c r="EV51" s="14">
        <v>-0.2</v>
      </c>
      <c r="EW51" s="14">
        <v>1.1000000000000001</v>
      </c>
      <c r="EX51" s="14">
        <v>0</v>
      </c>
      <c r="EY51" s="14">
        <v>0</v>
      </c>
      <c r="EZ51" s="14">
        <v>0</v>
      </c>
      <c r="FA51" s="14">
        <v>0.4</v>
      </c>
      <c r="FB51" s="14">
        <v>0.8</v>
      </c>
      <c r="FC51" s="14">
        <v>2.5</v>
      </c>
      <c r="FD51" s="14"/>
      <c r="FE51" s="14"/>
      <c r="FF51" s="14">
        <v>2.6</v>
      </c>
      <c r="FG51" s="14">
        <v>0</v>
      </c>
      <c r="FH51" s="14">
        <v>3</v>
      </c>
      <c r="FI51" s="14"/>
      <c r="FJ51" s="14">
        <v>416.6</v>
      </c>
      <c r="FK51" s="15"/>
      <c r="FL51" s="14"/>
      <c r="FM51" s="14">
        <v>-0.36599999999999999</v>
      </c>
      <c r="FN51" s="14"/>
      <c r="FO51" s="14">
        <v>0.9</v>
      </c>
      <c r="FP51" s="14">
        <v>0.35439999999999999</v>
      </c>
      <c r="FQ51" s="14">
        <v>0.20821999999999999</v>
      </c>
      <c r="FR51" s="14">
        <v>0.2</v>
      </c>
      <c r="FS51" s="14">
        <v>1.9</v>
      </c>
      <c r="FT51" s="14">
        <v>3.1966199999999998</v>
      </c>
    </row>
    <row r="52" spans="1:176" ht="24" customHeight="1" x14ac:dyDescent="0.3">
      <c r="A52" s="16" t="s">
        <v>43</v>
      </c>
      <c r="B52" s="16" t="s">
        <v>784</v>
      </c>
      <c r="C52" s="17">
        <v>1.1000000000000001</v>
      </c>
      <c r="D52" s="17">
        <v>15.8</v>
      </c>
      <c r="E52" s="17">
        <v>14.5</v>
      </c>
      <c r="F52" s="17"/>
      <c r="G52" s="17"/>
      <c r="H52" s="17">
        <v>-4.0999999999999996</v>
      </c>
      <c r="I52" s="17">
        <v>37.799999999999997</v>
      </c>
      <c r="J52" s="17"/>
      <c r="K52" s="17">
        <v>0</v>
      </c>
      <c r="L52" s="17">
        <v>11.6</v>
      </c>
      <c r="M52" s="17">
        <v>4.7</v>
      </c>
      <c r="N52" s="17">
        <v>4.9000000000000004</v>
      </c>
      <c r="O52" s="17">
        <v>45.9</v>
      </c>
      <c r="P52" s="17">
        <v>-4.3</v>
      </c>
      <c r="Q52" s="17">
        <v>5.4</v>
      </c>
      <c r="R52" s="17">
        <v>41.9</v>
      </c>
      <c r="S52" s="17">
        <v>0.1</v>
      </c>
      <c r="T52" s="17"/>
      <c r="U52" s="17"/>
      <c r="V52" s="17"/>
      <c r="W52" s="17"/>
      <c r="X52" s="17">
        <v>1.9</v>
      </c>
      <c r="Y52" s="17">
        <v>0.9</v>
      </c>
      <c r="Z52" s="17">
        <v>1.2</v>
      </c>
      <c r="AA52" s="17">
        <v>0</v>
      </c>
      <c r="AB52" s="17">
        <v>-3.4</v>
      </c>
      <c r="AC52" s="17">
        <v>4.7</v>
      </c>
      <c r="AD52" s="17">
        <v>13.9</v>
      </c>
      <c r="AE52" s="17"/>
      <c r="AF52" s="17"/>
      <c r="AG52" s="17">
        <v>0</v>
      </c>
      <c r="AH52" s="17"/>
      <c r="AI52" s="17">
        <v>3.2</v>
      </c>
      <c r="AJ52" s="17">
        <v>7.3</v>
      </c>
      <c r="AK52" s="17"/>
      <c r="AL52" s="17"/>
      <c r="AM52" s="17"/>
      <c r="AN52" s="17">
        <v>-0.9</v>
      </c>
      <c r="AO52" s="17">
        <v>21.3</v>
      </c>
      <c r="AP52" s="17">
        <v>1.8</v>
      </c>
      <c r="AQ52" s="17">
        <v>24.1</v>
      </c>
      <c r="AR52" s="17">
        <v>10.6</v>
      </c>
      <c r="AS52" s="17">
        <v>0.1</v>
      </c>
      <c r="AT52" s="17">
        <v>1.7</v>
      </c>
      <c r="AU52" s="17">
        <v>0.7</v>
      </c>
      <c r="AV52" s="17">
        <v>27.8</v>
      </c>
      <c r="AW52" s="17">
        <v>-9.1</v>
      </c>
      <c r="AX52" s="17">
        <v>-43.6</v>
      </c>
      <c r="AY52" s="17">
        <v>2.2999999999999998</v>
      </c>
      <c r="AZ52" s="17">
        <v>-1.5</v>
      </c>
      <c r="BA52" s="17">
        <v>0.5</v>
      </c>
      <c r="BB52" s="17">
        <v>-1.5</v>
      </c>
      <c r="BC52" s="17">
        <v>2.2000000000000002</v>
      </c>
      <c r="BD52" s="17">
        <v>0.5</v>
      </c>
      <c r="BE52" s="17">
        <v>0.6</v>
      </c>
      <c r="BF52" s="17">
        <v>1</v>
      </c>
      <c r="BG52" s="17"/>
      <c r="BH52" s="17"/>
      <c r="BI52" s="17">
        <v>3.6</v>
      </c>
      <c r="BJ52" s="17">
        <v>0</v>
      </c>
      <c r="BK52" s="17"/>
      <c r="BL52" s="17">
        <v>0.6</v>
      </c>
      <c r="BM52" s="17"/>
      <c r="BN52" s="17"/>
      <c r="BO52" s="17"/>
      <c r="BP52" s="17">
        <v>4.3</v>
      </c>
      <c r="BQ52" s="17">
        <v>37.5</v>
      </c>
      <c r="BR52" s="17">
        <v>36.299999999999997</v>
      </c>
      <c r="BS52" s="17">
        <v>9.1</v>
      </c>
      <c r="BT52" s="17">
        <v>59.6</v>
      </c>
      <c r="BU52" s="17">
        <v>-14</v>
      </c>
      <c r="BV52" s="17">
        <v>-5.8</v>
      </c>
      <c r="BW52" s="17"/>
      <c r="BX52" s="17"/>
      <c r="BY52" s="17"/>
      <c r="BZ52" s="17"/>
      <c r="CA52" s="17"/>
      <c r="CB52" s="17"/>
      <c r="CC52" s="17">
        <v>-0.6</v>
      </c>
      <c r="CD52" s="17">
        <v>31.5</v>
      </c>
      <c r="CE52" s="17">
        <v>21</v>
      </c>
      <c r="CF52" s="17">
        <v>5.7</v>
      </c>
      <c r="CG52" s="17">
        <v>9.6999999999999993</v>
      </c>
      <c r="CH52" s="17">
        <v>4.0999999999999996</v>
      </c>
      <c r="CI52" s="17"/>
      <c r="CJ52" s="17"/>
      <c r="CK52" s="17">
        <v>0</v>
      </c>
      <c r="CL52" s="17">
        <v>11.5</v>
      </c>
      <c r="CM52" s="17">
        <v>13.8</v>
      </c>
      <c r="CN52" s="17">
        <v>-27.1</v>
      </c>
      <c r="CO52" s="17">
        <v>0</v>
      </c>
      <c r="CP52" s="17"/>
      <c r="CQ52" s="17"/>
      <c r="CR52" s="17"/>
      <c r="CS52" s="17"/>
      <c r="CT52" s="17">
        <v>10.8</v>
      </c>
      <c r="CU52" s="17">
        <v>1.3</v>
      </c>
      <c r="CV52" s="17"/>
      <c r="CW52" s="17">
        <v>-5</v>
      </c>
      <c r="CX52" s="17">
        <v>0</v>
      </c>
      <c r="CY52" s="17">
        <v>-4</v>
      </c>
      <c r="CZ52" s="17"/>
      <c r="DA52" s="17">
        <v>0.4</v>
      </c>
      <c r="DB52" s="17"/>
      <c r="DC52" s="17">
        <v>0.2</v>
      </c>
      <c r="DD52" s="17"/>
      <c r="DE52" s="17"/>
      <c r="DF52" s="17">
        <v>0.1</v>
      </c>
      <c r="DG52" s="17">
        <v>0.5</v>
      </c>
      <c r="DH52" s="17">
        <v>0.1</v>
      </c>
      <c r="DI52" s="17">
        <v>1.9</v>
      </c>
      <c r="DJ52" s="17">
        <v>0</v>
      </c>
      <c r="DK52" s="17">
        <v>0.5</v>
      </c>
      <c r="DL52" s="17"/>
      <c r="DM52" s="17">
        <v>0</v>
      </c>
      <c r="DN52" s="17">
        <v>0</v>
      </c>
      <c r="DO52" s="17">
        <v>-2</v>
      </c>
      <c r="DP52" s="17">
        <v>0.7</v>
      </c>
      <c r="DQ52" s="17">
        <v>2.1</v>
      </c>
      <c r="DR52" s="17">
        <v>0.3</v>
      </c>
      <c r="DS52" s="17">
        <v>0.7</v>
      </c>
      <c r="DT52" s="17">
        <v>1.3</v>
      </c>
      <c r="DU52" s="17">
        <v>0</v>
      </c>
      <c r="DV52" s="17"/>
      <c r="DW52" s="17">
        <v>-0.4</v>
      </c>
      <c r="DX52" s="17">
        <v>0.3</v>
      </c>
      <c r="DY52" s="17"/>
      <c r="DZ52" s="17">
        <v>-1.4</v>
      </c>
      <c r="EA52" s="17">
        <v>0.1</v>
      </c>
      <c r="EB52" s="17">
        <v>0.4</v>
      </c>
      <c r="EC52" s="17">
        <v>0.3</v>
      </c>
      <c r="ED52" s="17">
        <v>0.3</v>
      </c>
      <c r="EE52" s="17">
        <v>0.8</v>
      </c>
      <c r="EF52" s="17">
        <v>4</v>
      </c>
      <c r="EG52" s="17">
        <v>0</v>
      </c>
      <c r="EH52" s="17">
        <v>-10.1</v>
      </c>
      <c r="EI52" s="17">
        <v>-13.1</v>
      </c>
      <c r="EJ52" s="17">
        <v>-1.7</v>
      </c>
      <c r="EK52" s="17">
        <v>-1.3</v>
      </c>
      <c r="EL52" s="17">
        <v>1.3</v>
      </c>
      <c r="EM52" s="17">
        <v>-0.2</v>
      </c>
      <c r="EN52" s="17">
        <v>1</v>
      </c>
      <c r="EO52" s="17">
        <v>0.1</v>
      </c>
      <c r="EP52" s="17">
        <v>0.1</v>
      </c>
      <c r="EQ52" s="17">
        <v>0.1</v>
      </c>
      <c r="ER52" s="17">
        <v>-1.7</v>
      </c>
      <c r="ES52" s="17">
        <v>0</v>
      </c>
      <c r="ET52" s="17">
        <v>0</v>
      </c>
      <c r="EU52" s="17">
        <v>0</v>
      </c>
      <c r="EV52" s="17">
        <v>-0.2</v>
      </c>
      <c r="EW52" s="17">
        <v>-0.9</v>
      </c>
      <c r="EX52" s="17">
        <v>0</v>
      </c>
      <c r="EY52" s="17">
        <v>0</v>
      </c>
      <c r="EZ52" s="17">
        <v>0</v>
      </c>
      <c r="FA52" s="17">
        <v>0.4</v>
      </c>
      <c r="FB52" s="17">
        <v>0.7</v>
      </c>
      <c r="FC52" s="17">
        <v>2.4</v>
      </c>
      <c r="FD52" s="17"/>
      <c r="FE52" s="17"/>
      <c r="FF52" s="17">
        <v>1.9</v>
      </c>
      <c r="FG52" s="17">
        <v>0</v>
      </c>
      <c r="FH52" s="17">
        <v>2</v>
      </c>
      <c r="FI52" s="17"/>
      <c r="FJ52" s="17">
        <v>439.5</v>
      </c>
      <c r="FK52" s="15"/>
      <c r="FL52" s="17"/>
      <c r="FM52" s="17">
        <v>-0.29099999999999998</v>
      </c>
      <c r="FN52" s="17"/>
      <c r="FO52" s="17">
        <v>0.9</v>
      </c>
      <c r="FP52" s="17">
        <v>0.34984999999999999</v>
      </c>
      <c r="FQ52" s="17">
        <v>0.21182000000000001</v>
      </c>
      <c r="FR52" s="17">
        <v>0.1</v>
      </c>
      <c r="FS52" s="17">
        <v>1.9</v>
      </c>
      <c r="FT52" s="17">
        <v>3.1706699999999999</v>
      </c>
    </row>
    <row r="53" spans="1:176" ht="24" customHeight="1" x14ac:dyDescent="0.3">
      <c r="A53" s="16" t="s">
        <v>43</v>
      </c>
      <c r="B53" s="16" t="s">
        <v>785</v>
      </c>
      <c r="C53" s="17">
        <v>0.7</v>
      </c>
      <c r="D53" s="17">
        <v>16.100000000000001</v>
      </c>
      <c r="E53" s="17">
        <v>14.5</v>
      </c>
      <c r="F53" s="17"/>
      <c r="G53" s="17"/>
      <c r="H53" s="17">
        <v>-4.4000000000000004</v>
      </c>
      <c r="I53" s="17">
        <v>32.1</v>
      </c>
      <c r="J53" s="17"/>
      <c r="K53" s="17">
        <v>0</v>
      </c>
      <c r="L53" s="17">
        <v>11.2</v>
      </c>
      <c r="M53" s="17">
        <v>5.3</v>
      </c>
      <c r="N53" s="17">
        <v>6.3</v>
      </c>
      <c r="O53" s="17">
        <v>43.2</v>
      </c>
      <c r="P53" s="17">
        <v>-5.2</v>
      </c>
      <c r="Q53" s="17">
        <v>4.8</v>
      </c>
      <c r="R53" s="17">
        <v>40.1</v>
      </c>
      <c r="S53" s="17">
        <v>0.1</v>
      </c>
      <c r="T53" s="17"/>
      <c r="U53" s="17"/>
      <c r="V53" s="17"/>
      <c r="W53" s="17"/>
      <c r="X53" s="17">
        <v>2.2999999999999998</v>
      </c>
      <c r="Y53" s="17">
        <v>0.8</v>
      </c>
      <c r="Z53" s="17">
        <v>1.2</v>
      </c>
      <c r="AA53" s="17">
        <v>0</v>
      </c>
      <c r="AB53" s="17">
        <v>-3.4</v>
      </c>
      <c r="AC53" s="17">
        <v>4.5</v>
      </c>
      <c r="AD53" s="17">
        <v>13.7</v>
      </c>
      <c r="AE53" s="17"/>
      <c r="AF53" s="17"/>
      <c r="AG53" s="17">
        <v>0</v>
      </c>
      <c r="AH53" s="17"/>
      <c r="AI53" s="17">
        <v>2.5</v>
      </c>
      <c r="AJ53" s="17">
        <v>5.4</v>
      </c>
      <c r="AK53" s="17"/>
      <c r="AL53" s="17"/>
      <c r="AM53" s="17"/>
      <c r="AN53" s="17">
        <v>-1.1000000000000001</v>
      </c>
      <c r="AO53" s="17">
        <v>24.5</v>
      </c>
      <c r="AP53" s="17">
        <v>2.2999999999999998</v>
      </c>
      <c r="AQ53" s="17">
        <v>24.2</v>
      </c>
      <c r="AR53" s="17">
        <v>10.4</v>
      </c>
      <c r="AS53" s="17">
        <v>0.4</v>
      </c>
      <c r="AT53" s="17">
        <v>1.7</v>
      </c>
      <c r="AU53" s="17">
        <v>0.8</v>
      </c>
      <c r="AV53" s="17">
        <v>24.7</v>
      </c>
      <c r="AW53" s="17">
        <v>-10.8</v>
      </c>
      <c r="AX53" s="17">
        <v>-45.4</v>
      </c>
      <c r="AY53" s="17">
        <v>0.6</v>
      </c>
      <c r="AZ53" s="17">
        <v>-1.3</v>
      </c>
      <c r="BA53" s="17">
        <v>0.7</v>
      </c>
      <c r="BB53" s="17">
        <v>-0.5</v>
      </c>
      <c r="BC53" s="17">
        <v>2.4</v>
      </c>
      <c r="BD53" s="17">
        <v>0.5</v>
      </c>
      <c r="BE53" s="17">
        <v>0.4</v>
      </c>
      <c r="BF53" s="17">
        <v>1.6</v>
      </c>
      <c r="BG53" s="17"/>
      <c r="BH53" s="17"/>
      <c r="BI53" s="17">
        <v>2.8</v>
      </c>
      <c r="BJ53" s="17">
        <v>0</v>
      </c>
      <c r="BK53" s="17"/>
      <c r="BL53" s="17">
        <v>-1.6</v>
      </c>
      <c r="BM53" s="17"/>
      <c r="BN53" s="17"/>
      <c r="BO53" s="17"/>
      <c r="BP53" s="17">
        <v>4.5999999999999996</v>
      </c>
      <c r="BQ53" s="17">
        <v>36.1</v>
      </c>
      <c r="BR53" s="17">
        <v>34.700000000000003</v>
      </c>
      <c r="BS53" s="17">
        <v>7.8</v>
      </c>
      <c r="BT53" s="17">
        <v>59.2</v>
      </c>
      <c r="BU53" s="17">
        <v>-14.1</v>
      </c>
      <c r="BV53" s="17">
        <v>-5.8</v>
      </c>
      <c r="BW53" s="17"/>
      <c r="BX53" s="17"/>
      <c r="BY53" s="17"/>
      <c r="BZ53" s="17"/>
      <c r="CA53" s="17"/>
      <c r="CB53" s="17"/>
      <c r="CC53" s="17">
        <v>-0.6</v>
      </c>
      <c r="CD53" s="17">
        <v>28.8</v>
      </c>
      <c r="CE53" s="17">
        <v>20.3</v>
      </c>
      <c r="CF53" s="17">
        <v>5.9</v>
      </c>
      <c r="CG53" s="17">
        <v>9.6</v>
      </c>
      <c r="CH53" s="17">
        <v>3.9</v>
      </c>
      <c r="CI53" s="17"/>
      <c r="CJ53" s="17"/>
      <c r="CK53" s="17">
        <v>0</v>
      </c>
      <c r="CL53" s="17">
        <v>9.1999999999999993</v>
      </c>
      <c r="CM53" s="17">
        <v>11.6</v>
      </c>
      <c r="CN53" s="17">
        <v>-29.6</v>
      </c>
      <c r="CO53" s="17">
        <v>0</v>
      </c>
      <c r="CP53" s="17"/>
      <c r="CQ53" s="17"/>
      <c r="CR53" s="17"/>
      <c r="CS53" s="17"/>
      <c r="CT53" s="17">
        <v>10.4</v>
      </c>
      <c r="CU53" s="17">
        <v>1.1000000000000001</v>
      </c>
      <c r="CV53" s="17"/>
      <c r="CW53" s="17">
        <v>-6.6</v>
      </c>
      <c r="CX53" s="17">
        <v>0</v>
      </c>
      <c r="CY53" s="17">
        <v>-5.3</v>
      </c>
      <c r="CZ53" s="17"/>
      <c r="DA53" s="17">
        <v>0.4</v>
      </c>
      <c r="DB53" s="17"/>
      <c r="DC53" s="17">
        <v>0</v>
      </c>
      <c r="DD53" s="17"/>
      <c r="DE53" s="17"/>
      <c r="DF53" s="17">
        <v>0</v>
      </c>
      <c r="DG53" s="17">
        <v>0.5</v>
      </c>
      <c r="DH53" s="17">
        <v>0.1</v>
      </c>
      <c r="DI53" s="17">
        <v>1.8</v>
      </c>
      <c r="DJ53" s="17">
        <v>0</v>
      </c>
      <c r="DK53" s="17">
        <v>0.6</v>
      </c>
      <c r="DL53" s="17"/>
      <c r="DM53" s="17">
        <v>0</v>
      </c>
      <c r="DN53" s="17">
        <v>0</v>
      </c>
      <c r="DO53" s="17">
        <v>-2</v>
      </c>
      <c r="DP53" s="17">
        <v>0.8</v>
      </c>
      <c r="DQ53" s="17">
        <v>2.2000000000000002</v>
      </c>
      <c r="DR53" s="17">
        <v>0.3</v>
      </c>
      <c r="DS53" s="17">
        <v>0.7</v>
      </c>
      <c r="DT53" s="17">
        <v>1.3</v>
      </c>
      <c r="DU53" s="17">
        <v>0</v>
      </c>
      <c r="DV53" s="17"/>
      <c r="DW53" s="17">
        <v>-0.2</v>
      </c>
      <c r="DX53" s="17">
        <v>0.3</v>
      </c>
      <c r="DY53" s="17"/>
      <c r="DZ53" s="17">
        <v>-1.4</v>
      </c>
      <c r="EA53" s="17">
        <v>0.2</v>
      </c>
      <c r="EB53" s="17">
        <v>0.4</v>
      </c>
      <c r="EC53" s="17">
        <v>0.3</v>
      </c>
      <c r="ED53" s="17">
        <v>0.3</v>
      </c>
      <c r="EE53" s="17">
        <v>0.8</v>
      </c>
      <c r="EF53" s="17">
        <v>4</v>
      </c>
      <c r="EG53" s="17">
        <v>0</v>
      </c>
      <c r="EH53" s="17">
        <v>-10.3</v>
      </c>
      <c r="EI53" s="17">
        <v>-13</v>
      </c>
      <c r="EJ53" s="17">
        <v>-1.7</v>
      </c>
      <c r="EK53" s="17">
        <v>-1.3</v>
      </c>
      <c r="EL53" s="17">
        <v>1.3</v>
      </c>
      <c r="EM53" s="17">
        <v>-0.2</v>
      </c>
      <c r="EN53" s="17">
        <v>1.4</v>
      </c>
      <c r="EO53" s="17">
        <v>0.1</v>
      </c>
      <c r="EP53" s="17">
        <v>0.1</v>
      </c>
      <c r="EQ53" s="17">
        <v>0.1</v>
      </c>
      <c r="ER53" s="17">
        <v>-4.2</v>
      </c>
      <c r="ES53" s="17">
        <v>0</v>
      </c>
      <c r="ET53" s="17">
        <v>0</v>
      </c>
      <c r="EU53" s="17">
        <v>0</v>
      </c>
      <c r="EV53" s="17">
        <v>-0.2</v>
      </c>
      <c r="EW53" s="17">
        <v>-1.4</v>
      </c>
      <c r="EX53" s="17">
        <v>0</v>
      </c>
      <c r="EY53" s="17">
        <v>0</v>
      </c>
      <c r="EZ53" s="17">
        <v>0</v>
      </c>
      <c r="FA53" s="17">
        <v>0.4</v>
      </c>
      <c r="FB53" s="17">
        <v>0.6</v>
      </c>
      <c r="FC53" s="17">
        <v>2.4</v>
      </c>
      <c r="FD53" s="17"/>
      <c r="FE53" s="17"/>
      <c r="FF53" s="17">
        <v>4.5</v>
      </c>
      <c r="FG53" s="17">
        <v>0</v>
      </c>
      <c r="FH53" s="17">
        <v>2</v>
      </c>
      <c r="FI53" s="17"/>
      <c r="FJ53" s="17">
        <v>402.3</v>
      </c>
      <c r="FK53" s="15"/>
      <c r="FL53" s="17"/>
      <c r="FM53" s="17">
        <v>-0.55700000000000005</v>
      </c>
      <c r="FN53" s="17"/>
      <c r="FO53" s="17">
        <v>0.9</v>
      </c>
      <c r="FP53" s="17">
        <v>0.3518</v>
      </c>
      <c r="FQ53" s="17">
        <v>0.19170999999999999</v>
      </c>
      <c r="FR53" s="17">
        <v>-0.1</v>
      </c>
      <c r="FS53" s="17">
        <v>2.1</v>
      </c>
      <c r="FT53" s="17">
        <v>2.8865099999999999</v>
      </c>
    </row>
    <row r="54" spans="1:176" ht="24" customHeight="1" x14ac:dyDescent="0.3">
      <c r="A54" s="16" t="s">
        <v>43</v>
      </c>
      <c r="B54" s="16" t="s">
        <v>786</v>
      </c>
      <c r="C54" s="17">
        <v>0</v>
      </c>
      <c r="D54" s="17">
        <v>10.7</v>
      </c>
      <c r="E54" s="17">
        <v>13.4</v>
      </c>
      <c r="F54" s="17"/>
      <c r="G54" s="17"/>
      <c r="H54" s="17">
        <v>-5</v>
      </c>
      <c r="I54" s="17">
        <v>31.6</v>
      </c>
      <c r="J54" s="17"/>
      <c r="K54" s="17">
        <v>0</v>
      </c>
      <c r="L54" s="17">
        <v>12.9</v>
      </c>
      <c r="M54" s="17">
        <v>4.7</v>
      </c>
      <c r="N54" s="17">
        <v>5.9</v>
      </c>
      <c r="O54" s="17">
        <v>47.5</v>
      </c>
      <c r="P54" s="17">
        <v>-4.5999999999999996</v>
      </c>
      <c r="Q54" s="17">
        <v>5.5</v>
      </c>
      <c r="R54" s="17">
        <v>41.7</v>
      </c>
      <c r="S54" s="17">
        <v>0</v>
      </c>
      <c r="T54" s="17"/>
      <c r="U54" s="17"/>
      <c r="V54" s="17"/>
      <c r="W54" s="17"/>
      <c r="X54" s="17">
        <v>1.6</v>
      </c>
      <c r="Y54" s="17">
        <v>0.8</v>
      </c>
      <c r="Z54" s="17">
        <v>1.2</v>
      </c>
      <c r="AA54" s="17">
        <v>0</v>
      </c>
      <c r="AB54" s="17">
        <v>-3.4</v>
      </c>
      <c r="AC54" s="17">
        <v>4.5</v>
      </c>
      <c r="AD54" s="17">
        <v>12.9</v>
      </c>
      <c r="AE54" s="17"/>
      <c r="AF54" s="17"/>
      <c r="AG54" s="17">
        <v>0</v>
      </c>
      <c r="AH54" s="17"/>
      <c r="AI54" s="17">
        <v>0.9</v>
      </c>
      <c r="AJ54" s="17">
        <v>13.9</v>
      </c>
      <c r="AK54" s="17"/>
      <c r="AL54" s="17"/>
      <c r="AM54" s="17"/>
      <c r="AN54" s="17">
        <v>-1.4</v>
      </c>
      <c r="AO54" s="17">
        <v>-4.5999999999999996</v>
      </c>
      <c r="AP54" s="17">
        <v>2.1</v>
      </c>
      <c r="AQ54" s="17">
        <v>24.4</v>
      </c>
      <c r="AR54" s="17">
        <v>11</v>
      </c>
      <c r="AS54" s="17">
        <v>0.2</v>
      </c>
      <c r="AT54" s="17">
        <v>1.7</v>
      </c>
      <c r="AU54" s="17">
        <v>1.2</v>
      </c>
      <c r="AV54" s="17">
        <v>24.9</v>
      </c>
      <c r="AW54" s="17">
        <v>-10.199999999999999</v>
      </c>
      <c r="AX54" s="17">
        <v>-44.8</v>
      </c>
      <c r="AY54" s="17">
        <v>0.6</v>
      </c>
      <c r="AZ54" s="17">
        <v>-1.5</v>
      </c>
      <c r="BA54" s="17">
        <v>0.6</v>
      </c>
      <c r="BB54" s="17">
        <v>-0.8</v>
      </c>
      <c r="BC54" s="17">
        <v>3.2</v>
      </c>
      <c r="BD54" s="17">
        <v>0.5</v>
      </c>
      <c r="BE54" s="17">
        <v>0.4</v>
      </c>
      <c r="BF54" s="17">
        <v>0.3</v>
      </c>
      <c r="BG54" s="17"/>
      <c r="BH54" s="17"/>
      <c r="BI54" s="17">
        <v>2.2000000000000002</v>
      </c>
      <c r="BJ54" s="17">
        <v>0</v>
      </c>
      <c r="BK54" s="17"/>
      <c r="BL54" s="17">
        <v>-0.9</v>
      </c>
      <c r="BM54" s="17"/>
      <c r="BN54" s="17"/>
      <c r="BO54" s="17"/>
      <c r="BP54" s="17">
        <v>2</v>
      </c>
      <c r="BQ54" s="17">
        <v>36.6</v>
      </c>
      <c r="BR54" s="17">
        <v>34.6</v>
      </c>
      <c r="BS54" s="17">
        <v>7.8</v>
      </c>
      <c r="BT54" s="17">
        <v>59.8</v>
      </c>
      <c r="BU54" s="17">
        <v>-14</v>
      </c>
      <c r="BV54" s="17">
        <v>-5.8</v>
      </c>
      <c r="BW54" s="17"/>
      <c r="BX54" s="17"/>
      <c r="BY54" s="17"/>
      <c r="BZ54" s="17"/>
      <c r="CA54" s="17"/>
      <c r="CB54" s="17"/>
      <c r="CC54" s="17">
        <v>-0.6</v>
      </c>
      <c r="CD54" s="17">
        <v>30.4</v>
      </c>
      <c r="CE54" s="17">
        <v>20.5</v>
      </c>
      <c r="CF54" s="17">
        <v>6.1</v>
      </c>
      <c r="CG54" s="17">
        <v>9.6999999999999993</v>
      </c>
      <c r="CH54" s="17">
        <v>4.0999999999999996</v>
      </c>
      <c r="CI54" s="17"/>
      <c r="CJ54" s="17"/>
      <c r="CK54" s="17">
        <v>0</v>
      </c>
      <c r="CL54" s="17">
        <v>10.1</v>
      </c>
      <c r="CM54" s="17">
        <v>12.3</v>
      </c>
      <c r="CN54" s="17">
        <v>-28.1</v>
      </c>
      <c r="CO54" s="17">
        <v>0</v>
      </c>
      <c r="CP54" s="17"/>
      <c r="CQ54" s="17"/>
      <c r="CR54" s="17"/>
      <c r="CS54" s="17"/>
      <c r="CT54" s="17">
        <v>9.4</v>
      </c>
      <c r="CU54" s="17">
        <v>0.4</v>
      </c>
      <c r="CV54" s="17"/>
      <c r="CW54" s="17">
        <v>-4</v>
      </c>
      <c r="CX54" s="17">
        <v>0</v>
      </c>
      <c r="CY54" s="17">
        <v>-5.5</v>
      </c>
      <c r="CZ54" s="17"/>
      <c r="DA54" s="17">
        <v>0.4</v>
      </c>
      <c r="DB54" s="17"/>
      <c r="DC54" s="17">
        <v>-0.1</v>
      </c>
      <c r="DD54" s="17"/>
      <c r="DE54" s="17"/>
      <c r="DF54" s="17">
        <v>0</v>
      </c>
      <c r="DG54" s="17">
        <v>0.5</v>
      </c>
      <c r="DH54" s="17">
        <v>0.1</v>
      </c>
      <c r="DI54" s="17">
        <v>2</v>
      </c>
      <c r="DJ54" s="17">
        <v>0</v>
      </c>
      <c r="DK54" s="17">
        <v>0.5</v>
      </c>
      <c r="DL54" s="17"/>
      <c r="DM54" s="17">
        <v>0</v>
      </c>
      <c r="DN54" s="17">
        <v>0</v>
      </c>
      <c r="DO54" s="17">
        <v>-1.9</v>
      </c>
      <c r="DP54" s="17">
        <v>1.2</v>
      </c>
      <c r="DQ54" s="17">
        <v>2.2000000000000002</v>
      </c>
      <c r="DR54" s="17">
        <v>0.3</v>
      </c>
      <c r="DS54" s="17">
        <v>0.7</v>
      </c>
      <c r="DT54" s="17">
        <v>1.3</v>
      </c>
      <c r="DU54" s="17">
        <v>0</v>
      </c>
      <c r="DV54" s="17"/>
      <c r="DW54" s="17">
        <v>-0.2</v>
      </c>
      <c r="DX54" s="17">
        <v>0.3</v>
      </c>
      <c r="DY54" s="17"/>
      <c r="DZ54" s="17">
        <v>-1.4</v>
      </c>
      <c r="EA54" s="17">
        <v>0.2</v>
      </c>
      <c r="EB54" s="17">
        <v>0.4</v>
      </c>
      <c r="EC54" s="17">
        <v>0.3</v>
      </c>
      <c r="ED54" s="17">
        <v>0.2</v>
      </c>
      <c r="EE54" s="17">
        <v>0.8</v>
      </c>
      <c r="EF54" s="17">
        <v>4</v>
      </c>
      <c r="EG54" s="17">
        <v>0</v>
      </c>
      <c r="EH54" s="17">
        <v>-9.6999999999999993</v>
      </c>
      <c r="EI54" s="17">
        <v>-12.2</v>
      </c>
      <c r="EJ54" s="17">
        <v>-1.6</v>
      </c>
      <c r="EK54" s="17">
        <v>-1</v>
      </c>
      <c r="EL54" s="17">
        <v>1.3</v>
      </c>
      <c r="EM54" s="17">
        <v>-0.2</v>
      </c>
      <c r="EN54" s="17">
        <v>1.5</v>
      </c>
      <c r="EO54" s="17">
        <v>0.1</v>
      </c>
      <c r="EP54" s="17">
        <v>0.1</v>
      </c>
      <c r="EQ54" s="17">
        <v>0.1</v>
      </c>
      <c r="ER54" s="17">
        <v>-5.2</v>
      </c>
      <c r="ES54" s="17">
        <v>0</v>
      </c>
      <c r="ET54" s="17">
        <v>0</v>
      </c>
      <c r="EU54" s="17">
        <v>0</v>
      </c>
      <c r="EV54" s="17">
        <v>-0.2</v>
      </c>
      <c r="EW54" s="17">
        <v>-1.5</v>
      </c>
      <c r="EX54" s="17">
        <v>0</v>
      </c>
      <c r="EY54" s="17">
        <v>0</v>
      </c>
      <c r="EZ54" s="17">
        <v>0</v>
      </c>
      <c r="FA54" s="17">
        <v>0.4</v>
      </c>
      <c r="FB54" s="17">
        <v>0.4</v>
      </c>
      <c r="FC54" s="17">
        <v>2.5</v>
      </c>
      <c r="FD54" s="17"/>
      <c r="FE54" s="17"/>
      <c r="FF54" s="17">
        <v>5</v>
      </c>
      <c r="FG54" s="17">
        <v>0.4</v>
      </c>
      <c r="FH54" s="17">
        <v>2.4</v>
      </c>
      <c r="FI54" s="17"/>
      <c r="FJ54" s="17">
        <v>386</v>
      </c>
      <c r="FK54" s="15"/>
      <c r="FL54" s="17"/>
      <c r="FM54" s="17">
        <v>0.28999999999999998</v>
      </c>
      <c r="FN54" s="17"/>
      <c r="FO54" s="17">
        <v>0.9</v>
      </c>
      <c r="FP54" s="17">
        <v>0.34820000000000001</v>
      </c>
      <c r="FQ54" s="17">
        <v>0.26152999999999998</v>
      </c>
      <c r="FR54" s="17">
        <v>0.3</v>
      </c>
      <c r="FS54" s="17">
        <v>2</v>
      </c>
      <c r="FT54" s="17">
        <v>4.0997300000000001</v>
      </c>
    </row>
    <row r="55" spans="1:176" ht="24" customHeight="1" x14ac:dyDescent="0.3">
      <c r="A55" s="16" t="s">
        <v>43</v>
      </c>
      <c r="B55" s="16" t="s">
        <v>787</v>
      </c>
      <c r="C55" s="17">
        <v>-0.2</v>
      </c>
      <c r="D55" s="17">
        <v>22.4</v>
      </c>
      <c r="E55" s="17">
        <v>15.3</v>
      </c>
      <c r="F55" s="17"/>
      <c r="G55" s="17"/>
      <c r="H55" s="17">
        <v>-5.0999999999999996</v>
      </c>
      <c r="I55" s="17">
        <v>27.2</v>
      </c>
      <c r="J55" s="17"/>
      <c r="K55" s="17">
        <v>0</v>
      </c>
      <c r="L55" s="17">
        <v>16.899999999999999</v>
      </c>
      <c r="M55" s="17">
        <v>7.2</v>
      </c>
      <c r="N55" s="17">
        <v>7.4</v>
      </c>
      <c r="O55" s="17">
        <v>51.7</v>
      </c>
      <c r="P55" s="17">
        <v>-3</v>
      </c>
      <c r="Q55" s="17">
        <v>6.4</v>
      </c>
      <c r="R55" s="17">
        <v>43</v>
      </c>
      <c r="S55" s="17">
        <v>0</v>
      </c>
      <c r="T55" s="17"/>
      <c r="U55" s="17"/>
      <c r="V55" s="17"/>
      <c r="W55" s="17"/>
      <c r="X55" s="17">
        <v>4.4000000000000004</v>
      </c>
      <c r="Y55" s="17">
        <v>0.6</v>
      </c>
      <c r="Z55" s="17">
        <v>1.2</v>
      </c>
      <c r="AA55" s="17">
        <v>0</v>
      </c>
      <c r="AB55" s="17">
        <v>-3.4</v>
      </c>
      <c r="AC55" s="17">
        <v>4.5999999999999996</v>
      </c>
      <c r="AD55" s="17">
        <v>9.6</v>
      </c>
      <c r="AE55" s="17"/>
      <c r="AF55" s="17"/>
      <c r="AG55" s="17">
        <v>0</v>
      </c>
      <c r="AH55" s="17"/>
      <c r="AI55" s="17">
        <v>0.3</v>
      </c>
      <c r="AJ55" s="17">
        <v>10.8</v>
      </c>
      <c r="AK55" s="17"/>
      <c r="AL55" s="17"/>
      <c r="AM55" s="17"/>
      <c r="AN55" s="17">
        <v>-1.6</v>
      </c>
      <c r="AO55" s="17">
        <v>-11.2</v>
      </c>
      <c r="AP55" s="17">
        <v>1.5</v>
      </c>
      <c r="AQ55" s="17">
        <v>21.5</v>
      </c>
      <c r="AR55" s="17">
        <v>8.3000000000000007</v>
      </c>
      <c r="AS55" s="17">
        <v>-0.2</v>
      </c>
      <c r="AT55" s="17">
        <v>1.7</v>
      </c>
      <c r="AU55" s="17">
        <v>0.3</v>
      </c>
      <c r="AV55" s="17">
        <v>28</v>
      </c>
      <c r="AW55" s="17">
        <v>-8.4</v>
      </c>
      <c r="AX55" s="17">
        <v>-42.9</v>
      </c>
      <c r="AY55" s="17">
        <v>-0.2</v>
      </c>
      <c r="AZ55" s="17">
        <v>-1.5</v>
      </c>
      <c r="BA55" s="17">
        <v>0.7</v>
      </c>
      <c r="BB55" s="17">
        <v>-1.8</v>
      </c>
      <c r="BC55" s="17">
        <v>3.5</v>
      </c>
      <c r="BD55" s="17">
        <v>0.5</v>
      </c>
      <c r="BE55" s="17">
        <v>0.3</v>
      </c>
      <c r="BF55" s="17">
        <v>-0.2</v>
      </c>
      <c r="BG55" s="17"/>
      <c r="BH55" s="17"/>
      <c r="BI55" s="17">
        <v>2.9</v>
      </c>
      <c r="BJ55" s="17">
        <v>0</v>
      </c>
      <c r="BK55" s="17"/>
      <c r="BL55" s="17">
        <v>-3.7</v>
      </c>
      <c r="BM55" s="17"/>
      <c r="BN55" s="17"/>
      <c r="BO55" s="17"/>
      <c r="BP55" s="17">
        <v>2.9</v>
      </c>
      <c r="BQ55" s="17">
        <v>37.5</v>
      </c>
      <c r="BR55" s="17">
        <v>36.1</v>
      </c>
      <c r="BS55" s="17">
        <v>9.3000000000000007</v>
      </c>
      <c r="BT55" s="17">
        <v>61.2</v>
      </c>
      <c r="BU55" s="17">
        <v>-13.4</v>
      </c>
      <c r="BV55" s="17">
        <v>-5.0999999999999996</v>
      </c>
      <c r="BW55" s="17"/>
      <c r="BX55" s="17"/>
      <c r="BY55" s="17"/>
      <c r="BZ55" s="17"/>
      <c r="CA55" s="17"/>
      <c r="CB55" s="17"/>
      <c r="CC55" s="17">
        <v>-0.6</v>
      </c>
      <c r="CD55" s="17">
        <v>31.2</v>
      </c>
      <c r="CE55" s="17">
        <v>20.7</v>
      </c>
      <c r="CF55" s="17">
        <v>0</v>
      </c>
      <c r="CG55" s="17">
        <v>9.6999999999999993</v>
      </c>
      <c r="CH55" s="17">
        <v>-0.3</v>
      </c>
      <c r="CI55" s="17"/>
      <c r="CJ55" s="17"/>
      <c r="CK55" s="17">
        <v>0</v>
      </c>
      <c r="CL55" s="17">
        <v>13.9</v>
      </c>
      <c r="CM55" s="17">
        <v>16.3</v>
      </c>
      <c r="CN55" s="17">
        <v>-23</v>
      </c>
      <c r="CO55" s="17">
        <v>0</v>
      </c>
      <c r="CP55" s="17"/>
      <c r="CQ55" s="17"/>
      <c r="CR55" s="17"/>
      <c r="CS55" s="17"/>
      <c r="CT55" s="17">
        <v>11.2</v>
      </c>
      <c r="CU55" s="17">
        <v>1.5</v>
      </c>
      <c r="CV55" s="17"/>
      <c r="CW55" s="17">
        <v>-6.4</v>
      </c>
      <c r="CX55" s="17">
        <v>0</v>
      </c>
      <c r="CY55" s="17">
        <v>-4.9000000000000004</v>
      </c>
      <c r="CZ55" s="17"/>
      <c r="DA55" s="17">
        <v>0.4</v>
      </c>
      <c r="DB55" s="17"/>
      <c r="DC55" s="17">
        <v>0.1</v>
      </c>
      <c r="DD55" s="17"/>
      <c r="DE55" s="17"/>
      <c r="DF55" s="17">
        <v>0</v>
      </c>
      <c r="DG55" s="17">
        <v>0.5</v>
      </c>
      <c r="DH55" s="17">
        <v>0.1</v>
      </c>
      <c r="DI55" s="17">
        <v>1.4</v>
      </c>
      <c r="DJ55" s="17">
        <v>0.1</v>
      </c>
      <c r="DK55" s="17">
        <v>0.6</v>
      </c>
      <c r="DL55" s="17"/>
      <c r="DM55" s="17">
        <v>0</v>
      </c>
      <c r="DN55" s="17">
        <v>0</v>
      </c>
      <c r="DO55" s="17">
        <v>-2</v>
      </c>
      <c r="DP55" s="17">
        <v>1.7</v>
      </c>
      <c r="DQ55" s="17">
        <v>2.2000000000000002</v>
      </c>
      <c r="DR55" s="17">
        <v>0.4</v>
      </c>
      <c r="DS55" s="17">
        <v>0.7</v>
      </c>
      <c r="DT55" s="17">
        <v>1.3</v>
      </c>
      <c r="DU55" s="17">
        <v>0</v>
      </c>
      <c r="DV55" s="17"/>
      <c r="DW55" s="17">
        <v>0.1</v>
      </c>
      <c r="DX55" s="17">
        <v>0.3</v>
      </c>
      <c r="DY55" s="17"/>
      <c r="DZ55" s="17">
        <v>-1.4</v>
      </c>
      <c r="EA55" s="17">
        <v>-0.1</v>
      </c>
      <c r="EB55" s="17">
        <v>0.4</v>
      </c>
      <c r="EC55" s="17">
        <v>0.3</v>
      </c>
      <c r="ED55" s="17">
        <v>0.4</v>
      </c>
      <c r="EE55" s="17">
        <v>0.8</v>
      </c>
      <c r="EF55" s="17">
        <v>4</v>
      </c>
      <c r="EG55" s="17">
        <v>0</v>
      </c>
      <c r="EH55" s="17">
        <v>-7.7</v>
      </c>
      <c r="EI55" s="17">
        <v>-9.6999999999999993</v>
      </c>
      <c r="EJ55" s="17">
        <v>-1.2</v>
      </c>
      <c r="EK55" s="17">
        <v>-0.9</v>
      </c>
      <c r="EL55" s="17">
        <v>1.3</v>
      </c>
      <c r="EM55" s="17">
        <v>-0.2</v>
      </c>
      <c r="EN55" s="17">
        <v>1.5</v>
      </c>
      <c r="EO55" s="17">
        <v>0.1</v>
      </c>
      <c r="EP55" s="17">
        <v>0.1</v>
      </c>
      <c r="EQ55" s="17">
        <v>0.1</v>
      </c>
      <c r="ER55" s="17">
        <v>-4.5999999999999996</v>
      </c>
      <c r="ES55" s="17">
        <v>0</v>
      </c>
      <c r="ET55" s="17">
        <v>0</v>
      </c>
      <c r="EU55" s="17">
        <v>0</v>
      </c>
      <c r="EV55" s="17">
        <v>-0.2</v>
      </c>
      <c r="EW55" s="17">
        <v>-1.2</v>
      </c>
      <c r="EX55" s="17">
        <v>0</v>
      </c>
      <c r="EY55" s="17">
        <v>0</v>
      </c>
      <c r="EZ55" s="17">
        <v>0</v>
      </c>
      <c r="FA55" s="17">
        <v>0.4</v>
      </c>
      <c r="FB55" s="17">
        <v>0.8</v>
      </c>
      <c r="FC55" s="17">
        <v>2.6</v>
      </c>
      <c r="FD55" s="17"/>
      <c r="FE55" s="17"/>
      <c r="FF55" s="17">
        <v>4.7</v>
      </c>
      <c r="FG55" s="17">
        <v>0.8</v>
      </c>
      <c r="FH55" s="17">
        <v>3.2</v>
      </c>
      <c r="FI55" s="17"/>
      <c r="FJ55" s="17">
        <v>414.8</v>
      </c>
      <c r="FK55" s="15"/>
      <c r="FL55" s="17"/>
      <c r="FM55" s="17">
        <v>-9.9000000000000005E-2</v>
      </c>
      <c r="FN55" s="17"/>
      <c r="FO55" s="17">
        <v>1.1000000000000001</v>
      </c>
      <c r="FP55" s="17">
        <v>0.34425</v>
      </c>
      <c r="FQ55" s="17">
        <v>0.24046000000000001</v>
      </c>
      <c r="FR55" s="17">
        <v>-0.1</v>
      </c>
      <c r="FS55" s="17">
        <v>1.9</v>
      </c>
      <c r="FT55" s="17">
        <v>3.38571</v>
      </c>
    </row>
    <row r="56" spans="1:176" ht="24" customHeight="1" x14ac:dyDescent="0.3">
      <c r="A56" s="16" t="s">
        <v>43</v>
      </c>
      <c r="B56" s="16" t="s">
        <v>788</v>
      </c>
      <c r="C56" s="17">
        <v>-1.4</v>
      </c>
      <c r="D56" s="17">
        <v>8.6</v>
      </c>
      <c r="E56" s="17">
        <v>12.1</v>
      </c>
      <c r="F56" s="17"/>
      <c r="G56" s="17"/>
      <c r="H56" s="17">
        <v>-6.4</v>
      </c>
      <c r="I56" s="17">
        <v>11</v>
      </c>
      <c r="J56" s="17"/>
      <c r="K56" s="17">
        <v>0</v>
      </c>
      <c r="L56" s="17">
        <v>10.199999999999999</v>
      </c>
      <c r="M56" s="17">
        <v>1.7</v>
      </c>
      <c r="N56" s="17">
        <v>2.5</v>
      </c>
      <c r="O56" s="17">
        <v>41.8</v>
      </c>
      <c r="P56" s="17">
        <v>-7</v>
      </c>
      <c r="Q56" s="17">
        <v>3.8</v>
      </c>
      <c r="R56" s="17">
        <v>45.9</v>
      </c>
      <c r="S56" s="17">
        <v>0</v>
      </c>
      <c r="T56" s="17"/>
      <c r="U56" s="17"/>
      <c r="V56" s="17"/>
      <c r="W56" s="17"/>
      <c r="X56" s="17">
        <v>1.3</v>
      </c>
      <c r="Y56" s="17">
        <v>0.6</v>
      </c>
      <c r="Z56" s="17">
        <v>1</v>
      </c>
      <c r="AA56" s="17">
        <v>0</v>
      </c>
      <c r="AB56" s="17">
        <v>-3.4</v>
      </c>
      <c r="AC56" s="17">
        <v>4.5</v>
      </c>
      <c r="AD56" s="17">
        <v>9.3000000000000007</v>
      </c>
      <c r="AE56" s="17"/>
      <c r="AF56" s="17"/>
      <c r="AG56" s="17">
        <v>0</v>
      </c>
      <c r="AH56" s="17"/>
      <c r="AI56" s="17">
        <v>-1.6</v>
      </c>
      <c r="AJ56" s="17">
        <v>-4.4000000000000004</v>
      </c>
      <c r="AK56" s="17"/>
      <c r="AL56" s="17"/>
      <c r="AM56" s="17"/>
      <c r="AN56" s="17">
        <v>-1.7</v>
      </c>
      <c r="AO56" s="17">
        <v>-12.8</v>
      </c>
      <c r="AP56" s="17">
        <v>1.9</v>
      </c>
      <c r="AQ56" s="17">
        <v>11.5</v>
      </c>
      <c r="AR56" s="17">
        <v>8.4</v>
      </c>
      <c r="AS56" s="17">
        <v>0</v>
      </c>
      <c r="AT56" s="17">
        <v>1.7</v>
      </c>
      <c r="AU56" s="17">
        <v>0.5</v>
      </c>
      <c r="AV56" s="17">
        <v>19.3</v>
      </c>
      <c r="AW56" s="17">
        <v>-16.600000000000001</v>
      </c>
      <c r="AX56" s="17">
        <v>-45.8</v>
      </c>
      <c r="AY56" s="17">
        <v>-1</v>
      </c>
      <c r="AZ56" s="17">
        <v>-1.4</v>
      </c>
      <c r="BA56" s="17">
        <v>0.7</v>
      </c>
      <c r="BB56" s="17">
        <v>-2.1</v>
      </c>
      <c r="BC56" s="17">
        <v>3.9</v>
      </c>
      <c r="BD56" s="17">
        <v>0.5</v>
      </c>
      <c r="BE56" s="17">
        <v>0.3</v>
      </c>
      <c r="BF56" s="17">
        <v>-2.5</v>
      </c>
      <c r="BG56" s="17"/>
      <c r="BH56" s="17"/>
      <c r="BI56" s="17">
        <v>0.6</v>
      </c>
      <c r="BJ56" s="17">
        <v>0</v>
      </c>
      <c r="BK56" s="17"/>
      <c r="BL56" s="17">
        <v>2</v>
      </c>
      <c r="BM56" s="17"/>
      <c r="BN56" s="17"/>
      <c r="BO56" s="17"/>
      <c r="BP56" s="17">
        <v>-0.3</v>
      </c>
      <c r="BQ56" s="17">
        <v>34</v>
      </c>
      <c r="BR56" s="17">
        <v>32.799999999999997</v>
      </c>
      <c r="BS56" s="17">
        <v>5.6</v>
      </c>
      <c r="BT56" s="17">
        <v>57</v>
      </c>
      <c r="BU56" s="17">
        <v>-14.7</v>
      </c>
      <c r="BV56" s="17">
        <v>-5.8</v>
      </c>
      <c r="BW56" s="17"/>
      <c r="BX56" s="17"/>
      <c r="BY56" s="17"/>
      <c r="BZ56" s="17"/>
      <c r="CA56" s="17"/>
      <c r="CB56" s="17"/>
      <c r="CC56" s="17">
        <v>-0.6</v>
      </c>
      <c r="CD56" s="17">
        <v>29.9</v>
      </c>
      <c r="CE56" s="17">
        <v>21.6</v>
      </c>
      <c r="CF56" s="17">
        <v>0.4</v>
      </c>
      <c r="CG56" s="17">
        <v>12.1</v>
      </c>
      <c r="CH56" s="17">
        <v>-0.3</v>
      </c>
      <c r="CI56" s="17"/>
      <c r="CJ56" s="17"/>
      <c r="CK56" s="17">
        <v>0</v>
      </c>
      <c r="CL56" s="17">
        <v>5.9</v>
      </c>
      <c r="CM56" s="17">
        <v>8.3000000000000007</v>
      </c>
      <c r="CN56" s="17">
        <v>-34.799999999999997</v>
      </c>
      <c r="CO56" s="17">
        <v>0</v>
      </c>
      <c r="CP56" s="17"/>
      <c r="CQ56" s="17"/>
      <c r="CR56" s="17"/>
      <c r="CS56" s="17"/>
      <c r="CT56" s="17">
        <v>8.3000000000000007</v>
      </c>
      <c r="CU56" s="17">
        <v>-0.2</v>
      </c>
      <c r="CV56" s="17"/>
      <c r="CW56" s="17">
        <v>-6.6</v>
      </c>
      <c r="CX56" s="17">
        <v>0</v>
      </c>
      <c r="CY56" s="17">
        <v>-5.5</v>
      </c>
      <c r="CZ56" s="17"/>
      <c r="DA56" s="17">
        <v>0.4</v>
      </c>
      <c r="DB56" s="17"/>
      <c r="DC56" s="17">
        <v>0</v>
      </c>
      <c r="DD56" s="17"/>
      <c r="DE56" s="17"/>
      <c r="DF56" s="17">
        <v>0</v>
      </c>
      <c r="DG56" s="17">
        <v>0.5</v>
      </c>
      <c r="DH56" s="17">
        <v>0</v>
      </c>
      <c r="DI56" s="17">
        <v>1.1000000000000001</v>
      </c>
      <c r="DJ56" s="17">
        <v>0.1</v>
      </c>
      <c r="DK56" s="17">
        <v>0.6</v>
      </c>
      <c r="DL56" s="17"/>
      <c r="DM56" s="17">
        <v>0</v>
      </c>
      <c r="DN56" s="17">
        <v>0</v>
      </c>
      <c r="DO56" s="17">
        <v>-1.8</v>
      </c>
      <c r="DP56" s="17">
        <v>1.6</v>
      </c>
      <c r="DQ56" s="17">
        <v>2.2000000000000002</v>
      </c>
      <c r="DR56" s="17">
        <v>0.4</v>
      </c>
      <c r="DS56" s="17">
        <v>0.7</v>
      </c>
      <c r="DT56" s="17">
        <v>1.3</v>
      </c>
      <c r="DU56" s="17">
        <v>0</v>
      </c>
      <c r="DV56" s="17"/>
      <c r="DW56" s="17">
        <v>0.6</v>
      </c>
      <c r="DX56" s="17">
        <v>0.3</v>
      </c>
      <c r="DY56" s="17"/>
      <c r="DZ56" s="17">
        <v>-1.3</v>
      </c>
      <c r="EA56" s="17">
        <v>0.1</v>
      </c>
      <c r="EB56" s="17">
        <v>0.4</v>
      </c>
      <c r="EC56" s="17">
        <v>0.3</v>
      </c>
      <c r="ED56" s="17">
        <v>0.4</v>
      </c>
      <c r="EE56" s="17">
        <v>0.8</v>
      </c>
      <c r="EF56" s="17">
        <v>4</v>
      </c>
      <c r="EG56" s="17">
        <v>0</v>
      </c>
      <c r="EH56" s="17">
        <v>-9.9</v>
      </c>
      <c r="EI56" s="17">
        <v>-12.1</v>
      </c>
      <c r="EJ56" s="17">
        <v>-1.6</v>
      </c>
      <c r="EK56" s="17">
        <v>-1.2</v>
      </c>
      <c r="EL56" s="17">
        <v>1.3</v>
      </c>
      <c r="EM56" s="17">
        <v>-0.2</v>
      </c>
      <c r="EN56" s="17">
        <v>1.5</v>
      </c>
      <c r="EO56" s="17">
        <v>0.1</v>
      </c>
      <c r="EP56" s="17">
        <v>0.1</v>
      </c>
      <c r="EQ56" s="17">
        <v>0.1</v>
      </c>
      <c r="ER56" s="17">
        <v>-4.9000000000000004</v>
      </c>
      <c r="ES56" s="17">
        <v>0</v>
      </c>
      <c r="ET56" s="17">
        <v>0</v>
      </c>
      <c r="EU56" s="17">
        <v>0</v>
      </c>
      <c r="EV56" s="17">
        <v>-0.2</v>
      </c>
      <c r="EW56" s="17">
        <v>-2.4</v>
      </c>
      <c r="EX56" s="17">
        <v>0</v>
      </c>
      <c r="EY56" s="17">
        <v>0</v>
      </c>
      <c r="EZ56" s="17">
        <v>0</v>
      </c>
      <c r="FA56" s="17">
        <v>0.4</v>
      </c>
      <c r="FB56" s="17">
        <v>1</v>
      </c>
      <c r="FC56" s="17">
        <v>2.4</v>
      </c>
      <c r="FD56" s="17"/>
      <c r="FE56" s="17"/>
      <c r="FF56" s="17">
        <v>3</v>
      </c>
      <c r="FG56" s="17">
        <v>0.8</v>
      </c>
      <c r="FH56" s="17">
        <v>2.8</v>
      </c>
      <c r="FI56" s="17"/>
      <c r="FJ56" s="17">
        <v>238.3</v>
      </c>
      <c r="FK56" s="15"/>
      <c r="FL56" s="17"/>
      <c r="FM56" s="17">
        <v>-0.374</v>
      </c>
      <c r="FN56" s="17"/>
      <c r="FO56" s="17">
        <v>0.9</v>
      </c>
      <c r="FP56" s="17">
        <v>0.34188000000000002</v>
      </c>
      <c r="FQ56" s="17">
        <v>0.26401999999999998</v>
      </c>
      <c r="FR56" s="17">
        <v>0.1</v>
      </c>
      <c r="FS56" s="17">
        <v>1.7</v>
      </c>
      <c r="FT56" s="17">
        <v>2.9319000000000002</v>
      </c>
    </row>
    <row r="57" spans="1:176" ht="24" customHeight="1" x14ac:dyDescent="0.3">
      <c r="A57" s="16" t="s">
        <v>43</v>
      </c>
      <c r="B57" s="16" t="s">
        <v>789</v>
      </c>
      <c r="C57" s="17">
        <v>-2.5</v>
      </c>
      <c r="D57" s="17">
        <v>10.6</v>
      </c>
      <c r="E57" s="17">
        <v>13</v>
      </c>
      <c r="F57" s="17"/>
      <c r="G57" s="17"/>
      <c r="H57" s="17">
        <v>-6.6</v>
      </c>
      <c r="I57" s="17">
        <v>17.899999999999999</v>
      </c>
      <c r="J57" s="17"/>
      <c r="K57" s="17">
        <v>0</v>
      </c>
      <c r="L57" s="17">
        <v>13</v>
      </c>
      <c r="M57" s="17">
        <v>1</v>
      </c>
      <c r="N57" s="17">
        <v>1.8</v>
      </c>
      <c r="O57" s="17">
        <v>47.3</v>
      </c>
      <c r="P57" s="17">
        <v>8.3000000000000007</v>
      </c>
      <c r="Q57" s="17">
        <v>14.9</v>
      </c>
      <c r="R57" s="17">
        <v>60.6</v>
      </c>
      <c r="S57" s="17">
        <v>-0.1</v>
      </c>
      <c r="T57" s="17"/>
      <c r="U57" s="17"/>
      <c r="V57" s="17"/>
      <c r="W57" s="17"/>
      <c r="X57" s="17">
        <v>0.4</v>
      </c>
      <c r="Y57" s="17">
        <v>0.6</v>
      </c>
      <c r="Z57" s="17">
        <v>1.1000000000000001</v>
      </c>
      <c r="AA57" s="17">
        <v>0</v>
      </c>
      <c r="AB57" s="17">
        <v>-3.4</v>
      </c>
      <c r="AC57" s="17">
        <v>4.2</v>
      </c>
      <c r="AD57" s="17">
        <v>8.1999999999999993</v>
      </c>
      <c r="AE57" s="17"/>
      <c r="AF57" s="17"/>
      <c r="AG57" s="17">
        <v>0</v>
      </c>
      <c r="AH57" s="17"/>
      <c r="AI57" s="17">
        <v>-5.2</v>
      </c>
      <c r="AJ57" s="17">
        <v>-14.8</v>
      </c>
      <c r="AK57" s="17"/>
      <c r="AL57" s="17"/>
      <c r="AM57" s="17"/>
      <c r="AN57" s="17">
        <v>-1.8</v>
      </c>
      <c r="AO57" s="17">
        <v>-24.6</v>
      </c>
      <c r="AP57" s="17">
        <v>1.5</v>
      </c>
      <c r="AQ57" s="17">
        <v>11.3</v>
      </c>
      <c r="AR57" s="17">
        <v>8.4</v>
      </c>
      <c r="AS57" s="17">
        <v>0</v>
      </c>
      <c r="AT57" s="17">
        <v>1.7</v>
      </c>
      <c r="AU57" s="17">
        <v>0.9</v>
      </c>
      <c r="AV57" s="17">
        <v>28.1</v>
      </c>
      <c r="AW57" s="17">
        <v>-8.6999999999999993</v>
      </c>
      <c r="AX57" s="17">
        <v>-38.5</v>
      </c>
      <c r="AY57" s="17">
        <v>-0.2</v>
      </c>
      <c r="AZ57" s="17">
        <v>-1.5</v>
      </c>
      <c r="BA57" s="17">
        <v>0.8</v>
      </c>
      <c r="BB57" s="17">
        <v>-3.6</v>
      </c>
      <c r="BC57" s="17">
        <v>2.9</v>
      </c>
      <c r="BD57" s="17">
        <v>0.5</v>
      </c>
      <c r="BE57" s="17">
        <v>0.3</v>
      </c>
      <c r="BF57" s="17">
        <v>-2.9</v>
      </c>
      <c r="BG57" s="17"/>
      <c r="BH57" s="17"/>
      <c r="BI57" s="17">
        <v>0.1</v>
      </c>
      <c r="BJ57" s="17">
        <v>0</v>
      </c>
      <c r="BK57" s="17"/>
      <c r="BL57" s="17">
        <v>1.5</v>
      </c>
      <c r="BM57" s="17"/>
      <c r="BN57" s="17"/>
      <c r="BO57" s="17"/>
      <c r="BP57" s="17">
        <v>-1.6</v>
      </c>
      <c r="BQ57" s="17">
        <v>5.7</v>
      </c>
      <c r="BR57" s="17">
        <v>1.4</v>
      </c>
      <c r="BS57" s="17">
        <v>13.8</v>
      </c>
      <c r="BT57" s="17">
        <v>10.9</v>
      </c>
      <c r="BU57" s="17">
        <v>-11.6</v>
      </c>
      <c r="BV57" s="17">
        <v>-2.4</v>
      </c>
      <c r="BW57" s="17"/>
      <c r="BX57" s="17"/>
      <c r="BY57" s="17"/>
      <c r="BZ57" s="17"/>
      <c r="CA57" s="17"/>
      <c r="CB57" s="17"/>
      <c r="CC57" s="17">
        <v>-0.6</v>
      </c>
      <c r="CD57" s="17">
        <v>10</v>
      </c>
      <c r="CE57" s="17">
        <v>20.8</v>
      </c>
      <c r="CF57" s="17">
        <v>0.2</v>
      </c>
      <c r="CG57" s="17">
        <v>9.6</v>
      </c>
      <c r="CH57" s="17">
        <v>-0.3</v>
      </c>
      <c r="CI57" s="17"/>
      <c r="CJ57" s="17"/>
      <c r="CK57" s="17">
        <v>0</v>
      </c>
      <c r="CL57" s="17">
        <v>8.5</v>
      </c>
      <c r="CM57" s="17">
        <v>10.9</v>
      </c>
      <c r="CN57" s="17">
        <v>-29.6</v>
      </c>
      <c r="CO57" s="17">
        <v>0</v>
      </c>
      <c r="CP57" s="17"/>
      <c r="CQ57" s="17"/>
      <c r="CR57" s="17"/>
      <c r="CS57" s="17"/>
      <c r="CT57" s="17">
        <v>8.6999999999999993</v>
      </c>
      <c r="CU57" s="17">
        <v>0</v>
      </c>
      <c r="CV57" s="17"/>
      <c r="CW57" s="17">
        <v>-6.1</v>
      </c>
      <c r="CX57" s="17">
        <v>0</v>
      </c>
      <c r="CY57" s="17">
        <v>-5.8</v>
      </c>
      <c r="CZ57" s="17"/>
      <c r="DA57" s="17">
        <v>0.4</v>
      </c>
      <c r="DB57" s="17"/>
      <c r="DC57" s="17">
        <v>-0.1</v>
      </c>
      <c r="DD57" s="17"/>
      <c r="DE57" s="17"/>
      <c r="DF57" s="17">
        <v>0.1</v>
      </c>
      <c r="DG57" s="17">
        <v>0.5</v>
      </c>
      <c r="DH57" s="17">
        <v>0.1</v>
      </c>
      <c r="DI57" s="17">
        <v>0.5</v>
      </c>
      <c r="DJ57" s="17">
        <v>0.1</v>
      </c>
      <c r="DK57" s="17">
        <v>0.6</v>
      </c>
      <c r="DL57" s="17"/>
      <c r="DM57" s="17">
        <v>0</v>
      </c>
      <c r="DN57" s="17">
        <v>0</v>
      </c>
      <c r="DO57" s="17">
        <v>-1.6</v>
      </c>
      <c r="DP57" s="17">
        <v>2.2000000000000002</v>
      </c>
      <c r="DQ57" s="17">
        <v>2.2000000000000002</v>
      </c>
      <c r="DR57" s="17">
        <v>0.4</v>
      </c>
      <c r="DS57" s="17">
        <v>0.7</v>
      </c>
      <c r="DT57" s="17">
        <v>1.3</v>
      </c>
      <c r="DU57" s="17">
        <v>0</v>
      </c>
      <c r="DV57" s="17"/>
      <c r="DW57" s="17">
        <v>0.4</v>
      </c>
      <c r="DX57" s="17">
        <v>0.3</v>
      </c>
      <c r="DY57" s="17"/>
      <c r="DZ57" s="17">
        <v>-1.3</v>
      </c>
      <c r="EA57" s="17">
        <v>0.1</v>
      </c>
      <c r="EB57" s="17">
        <v>0.4</v>
      </c>
      <c r="EC57" s="17">
        <v>0.3</v>
      </c>
      <c r="ED57" s="17">
        <v>0.3</v>
      </c>
      <c r="EE57" s="17">
        <v>0.8</v>
      </c>
      <c r="EF57" s="17">
        <v>4</v>
      </c>
      <c r="EG57" s="17">
        <v>0</v>
      </c>
      <c r="EH57" s="17">
        <v>-10.1</v>
      </c>
      <c r="EI57" s="17">
        <v>-12.5</v>
      </c>
      <c r="EJ57" s="17">
        <v>-1.7</v>
      </c>
      <c r="EK57" s="17">
        <v>-1.3</v>
      </c>
      <c r="EL57" s="17">
        <v>1.3</v>
      </c>
      <c r="EM57" s="17">
        <v>-0.2</v>
      </c>
      <c r="EN57" s="17">
        <v>0.7</v>
      </c>
      <c r="EO57" s="17">
        <v>0.1</v>
      </c>
      <c r="EP57" s="17">
        <v>0.1</v>
      </c>
      <c r="EQ57" s="17">
        <v>0.1</v>
      </c>
      <c r="ER57" s="17">
        <v>-4.5</v>
      </c>
      <c r="ES57" s="17">
        <v>0</v>
      </c>
      <c r="ET57" s="17">
        <v>0</v>
      </c>
      <c r="EU57" s="17">
        <v>0</v>
      </c>
      <c r="EV57" s="17">
        <v>-0.2</v>
      </c>
      <c r="EW57" s="17">
        <v>-1.8</v>
      </c>
      <c r="EX57" s="17">
        <v>0</v>
      </c>
      <c r="EY57" s="17">
        <v>0</v>
      </c>
      <c r="EZ57" s="17">
        <v>0</v>
      </c>
      <c r="FA57" s="17">
        <v>0.4</v>
      </c>
      <c r="FB57" s="17">
        <v>0.8</v>
      </c>
      <c r="FC57" s="17">
        <v>2.5</v>
      </c>
      <c r="FD57" s="17"/>
      <c r="FE57" s="17"/>
      <c r="FF57" s="17">
        <v>3.6</v>
      </c>
      <c r="FG57" s="17">
        <v>0.2</v>
      </c>
      <c r="FH57" s="17">
        <v>3.3</v>
      </c>
      <c r="FI57" s="17"/>
      <c r="FJ57" s="17">
        <v>182.5</v>
      </c>
      <c r="FK57" s="15"/>
      <c r="FL57" s="17"/>
      <c r="FM57" s="17">
        <v>0</v>
      </c>
      <c r="FN57" s="17"/>
      <c r="FO57" s="17">
        <v>1</v>
      </c>
      <c r="FP57" s="17">
        <v>0.33273999999999998</v>
      </c>
      <c r="FQ57" s="17">
        <v>0.23819000000000001</v>
      </c>
      <c r="FR57" s="17">
        <v>0.2</v>
      </c>
      <c r="FS57" s="17">
        <v>1.1000000000000001</v>
      </c>
      <c r="FT57" s="17">
        <v>2.87093</v>
      </c>
    </row>
    <row r="58" spans="1:176" ht="24" customHeight="1" thickBot="1" x14ac:dyDescent="0.35">
      <c r="A58" s="18" t="s">
        <v>790</v>
      </c>
      <c r="B58" s="18" t="s">
        <v>44</v>
      </c>
      <c r="C58" s="19">
        <v>-1.7</v>
      </c>
      <c r="D58" s="19">
        <v>30.8</v>
      </c>
      <c r="E58" s="19">
        <v>17.5</v>
      </c>
      <c r="F58" s="19"/>
      <c r="G58" s="19"/>
      <c r="H58" s="19">
        <v>-6.7</v>
      </c>
      <c r="I58" s="19">
        <v>19</v>
      </c>
      <c r="J58" s="19"/>
      <c r="K58" s="19">
        <v>0</v>
      </c>
      <c r="L58" s="19">
        <v>-18.399999999999999</v>
      </c>
      <c r="M58" s="19">
        <v>-17.5</v>
      </c>
      <c r="N58" s="19">
        <v>-7.8</v>
      </c>
      <c r="O58" s="19">
        <v>40.4</v>
      </c>
      <c r="P58" s="19">
        <v>-4.9000000000000004</v>
      </c>
      <c r="Q58" s="19">
        <v>8.3000000000000007</v>
      </c>
      <c r="R58" s="19">
        <v>62.4</v>
      </c>
      <c r="S58" s="19">
        <v>0.2</v>
      </c>
      <c r="T58" s="19"/>
      <c r="U58" s="19"/>
      <c r="V58" s="19"/>
      <c r="W58" s="19"/>
      <c r="X58" s="19">
        <v>-0.2</v>
      </c>
      <c r="Y58" s="19">
        <v>0.5</v>
      </c>
      <c r="Z58" s="19">
        <v>1</v>
      </c>
      <c r="AA58" s="19">
        <v>0</v>
      </c>
      <c r="AB58" s="19">
        <v>-3.4</v>
      </c>
      <c r="AC58" s="19">
        <v>4</v>
      </c>
      <c r="AD58" s="19">
        <v>7.5</v>
      </c>
      <c r="AE58" s="19"/>
      <c r="AF58" s="19"/>
      <c r="AG58" s="19">
        <v>0</v>
      </c>
      <c r="AH58" s="19"/>
      <c r="AI58" s="19">
        <v>-4.9000000000000004</v>
      </c>
      <c r="AJ58" s="19">
        <v>-11</v>
      </c>
      <c r="AK58" s="19"/>
      <c r="AL58" s="19"/>
      <c r="AM58" s="19"/>
      <c r="AN58" s="19">
        <v>-1.8</v>
      </c>
      <c r="AO58" s="19">
        <v>-25.7</v>
      </c>
      <c r="AP58" s="19">
        <v>1</v>
      </c>
      <c r="AQ58" s="19">
        <v>10.1</v>
      </c>
      <c r="AR58" s="19">
        <v>8.6999999999999993</v>
      </c>
      <c r="AS58" s="19">
        <v>-0.2</v>
      </c>
      <c r="AT58" s="19">
        <v>1.7</v>
      </c>
      <c r="AU58" s="19">
        <v>1.2</v>
      </c>
      <c r="AV58" s="19">
        <v>33.5</v>
      </c>
      <c r="AW58" s="19">
        <v>-3.4</v>
      </c>
      <c r="AX58" s="19">
        <v>-38.200000000000003</v>
      </c>
      <c r="AY58" s="19">
        <v>0.7</v>
      </c>
      <c r="AZ58" s="19">
        <v>-1.3</v>
      </c>
      <c r="BA58" s="19">
        <v>0.6</v>
      </c>
      <c r="BB58" s="19">
        <v>-0.7</v>
      </c>
      <c r="BC58" s="19">
        <v>4.5999999999999996</v>
      </c>
      <c r="BD58" s="19">
        <v>0.5</v>
      </c>
      <c r="BE58" s="19">
        <v>0</v>
      </c>
      <c r="BF58" s="19">
        <v>2.7</v>
      </c>
      <c r="BG58" s="19"/>
      <c r="BH58" s="19"/>
      <c r="BI58" s="19">
        <v>0.5</v>
      </c>
      <c r="BJ58" s="19">
        <v>0</v>
      </c>
      <c r="BK58" s="19"/>
      <c r="BL58" s="19">
        <v>2.1</v>
      </c>
      <c r="BM58" s="19"/>
      <c r="BN58" s="19"/>
      <c r="BO58" s="19"/>
      <c r="BP58" s="19">
        <v>-2.8</v>
      </c>
      <c r="BQ58" s="19">
        <v>-5.0999999999999996</v>
      </c>
      <c r="BR58" s="19">
        <v>-6.8</v>
      </c>
      <c r="BS58" s="19">
        <v>27.9</v>
      </c>
      <c r="BT58" s="19">
        <v>23.5</v>
      </c>
      <c r="BU58" s="19">
        <v>-6</v>
      </c>
      <c r="BV58" s="19">
        <v>0.1</v>
      </c>
      <c r="BW58" s="19"/>
      <c r="BX58" s="19"/>
      <c r="BY58" s="19"/>
      <c r="BZ58" s="19"/>
      <c r="CA58" s="19"/>
      <c r="CB58" s="19"/>
      <c r="CC58" s="19">
        <v>-0.6</v>
      </c>
      <c r="CD58" s="19">
        <v>10.3</v>
      </c>
      <c r="CE58" s="19">
        <v>19.399999999999999</v>
      </c>
      <c r="CF58" s="19">
        <v>-0.9</v>
      </c>
      <c r="CG58" s="19">
        <v>9.6999999999999993</v>
      </c>
      <c r="CH58" s="19">
        <v>-0.2</v>
      </c>
      <c r="CI58" s="19"/>
      <c r="CJ58" s="19"/>
      <c r="CK58" s="19">
        <v>0</v>
      </c>
      <c r="CL58" s="19">
        <v>11.8</v>
      </c>
      <c r="CM58" s="19">
        <v>14.3</v>
      </c>
      <c r="CN58" s="19">
        <v>-25.1</v>
      </c>
      <c r="CO58" s="19">
        <v>0</v>
      </c>
      <c r="CP58" s="19"/>
      <c r="CQ58" s="19"/>
      <c r="CR58" s="19"/>
      <c r="CS58" s="19"/>
      <c r="CT58" s="19">
        <v>14.3</v>
      </c>
      <c r="CU58" s="19">
        <v>3.3</v>
      </c>
      <c r="CV58" s="19"/>
      <c r="CW58" s="19">
        <v>-3.8</v>
      </c>
      <c r="CX58" s="19">
        <v>0</v>
      </c>
      <c r="CY58" s="19">
        <v>-5.0999999999999996</v>
      </c>
      <c r="CZ58" s="19"/>
      <c r="DA58" s="19">
        <v>0.4</v>
      </c>
      <c r="DB58" s="19"/>
      <c r="DC58" s="19">
        <v>-0.1</v>
      </c>
      <c r="DD58" s="19"/>
      <c r="DE58" s="19"/>
      <c r="DF58" s="19">
        <v>0.1</v>
      </c>
      <c r="DG58" s="19">
        <v>0.5</v>
      </c>
      <c r="DH58" s="19">
        <v>0.1</v>
      </c>
      <c r="DI58" s="19">
        <v>0.6</v>
      </c>
      <c r="DJ58" s="19">
        <v>0.1</v>
      </c>
      <c r="DK58" s="19">
        <v>0.6</v>
      </c>
      <c r="DL58" s="19"/>
      <c r="DM58" s="19">
        <v>0</v>
      </c>
      <c r="DN58" s="19">
        <v>0</v>
      </c>
      <c r="DO58" s="19">
        <v>-1.7</v>
      </c>
      <c r="DP58" s="19">
        <v>2.2999999999999998</v>
      </c>
      <c r="DQ58" s="19">
        <v>2.2000000000000002</v>
      </c>
      <c r="DR58" s="19">
        <v>0.4</v>
      </c>
      <c r="DS58" s="19">
        <v>0.7</v>
      </c>
      <c r="DT58" s="19">
        <v>1.3</v>
      </c>
      <c r="DU58" s="19">
        <v>0</v>
      </c>
      <c r="DV58" s="19"/>
      <c r="DW58" s="19">
        <v>0.4</v>
      </c>
      <c r="DX58" s="19">
        <v>0.3</v>
      </c>
      <c r="DY58" s="19"/>
      <c r="DZ58" s="19">
        <v>-1.3</v>
      </c>
      <c r="EA58" s="19">
        <v>0</v>
      </c>
      <c r="EB58" s="19">
        <v>0.4</v>
      </c>
      <c r="EC58" s="19">
        <v>0.3</v>
      </c>
      <c r="ED58" s="19">
        <v>0.4</v>
      </c>
      <c r="EE58" s="19">
        <v>0.8</v>
      </c>
      <c r="EF58" s="19">
        <v>4</v>
      </c>
      <c r="EG58" s="19">
        <v>0</v>
      </c>
      <c r="EH58" s="19">
        <v>-4.4000000000000004</v>
      </c>
      <c r="EI58" s="19">
        <v>-6.3</v>
      </c>
      <c r="EJ58" s="19">
        <v>-0.7</v>
      </c>
      <c r="EK58" s="19">
        <v>-0.6</v>
      </c>
      <c r="EL58" s="19">
        <v>1.3</v>
      </c>
      <c r="EM58" s="19">
        <v>-0.2</v>
      </c>
      <c r="EN58" s="19">
        <v>0.7</v>
      </c>
      <c r="EO58" s="19">
        <v>0.1</v>
      </c>
      <c r="EP58" s="19">
        <v>0.1</v>
      </c>
      <c r="EQ58" s="19">
        <v>0.1</v>
      </c>
      <c r="ER58" s="19">
        <v>-4.4000000000000004</v>
      </c>
      <c r="ES58" s="19">
        <v>0</v>
      </c>
      <c r="ET58" s="19">
        <v>0</v>
      </c>
      <c r="EU58" s="19">
        <v>0</v>
      </c>
      <c r="EV58" s="19">
        <v>-0.2</v>
      </c>
      <c r="EW58" s="19">
        <v>-1.9</v>
      </c>
      <c r="EX58" s="19">
        <v>0.5</v>
      </c>
      <c r="EY58" s="19">
        <v>0</v>
      </c>
      <c r="EZ58" s="19">
        <v>0</v>
      </c>
      <c r="FA58" s="19">
        <v>0.4</v>
      </c>
      <c r="FB58" s="19">
        <v>0.8</v>
      </c>
      <c r="FC58" s="19">
        <v>2.5</v>
      </c>
      <c r="FD58" s="19"/>
      <c r="FE58" s="19"/>
      <c r="FF58" s="19">
        <v>4.2</v>
      </c>
      <c r="FG58" s="19">
        <v>0.3</v>
      </c>
      <c r="FH58" s="19">
        <v>3.5</v>
      </c>
      <c r="FI58" s="19"/>
      <c r="FJ58" s="19">
        <v>198.5</v>
      </c>
      <c r="FK58" s="15"/>
      <c r="FL58" s="19"/>
      <c r="FM58" s="19">
        <v>0</v>
      </c>
      <c r="FN58" s="19"/>
      <c r="FO58" s="19">
        <v>1</v>
      </c>
      <c r="FP58" s="19">
        <v>0.29299999999999998</v>
      </c>
      <c r="FQ58" s="19">
        <v>0.24884000000000001</v>
      </c>
      <c r="FR58" s="19">
        <v>0.3</v>
      </c>
      <c r="FS58" s="19">
        <v>1.1000000000000001</v>
      </c>
      <c r="FT58" s="19">
        <v>2.94184</v>
      </c>
    </row>
    <row r="59" spans="1:176" ht="25.05" customHeight="1" thickBot="1" x14ac:dyDescent="0.35">
      <c r="A59" s="204" t="s">
        <v>791</v>
      </c>
      <c r="B59" s="205"/>
      <c r="C59" s="20">
        <v>-61.85</v>
      </c>
      <c r="D59" s="20">
        <v>262.45</v>
      </c>
      <c r="E59" s="20">
        <v>315.95</v>
      </c>
      <c r="F59" s="20">
        <v>0</v>
      </c>
      <c r="G59" s="20">
        <v>0</v>
      </c>
      <c r="H59" s="20">
        <v>-63.1</v>
      </c>
      <c r="I59" s="20">
        <v>464.9</v>
      </c>
      <c r="J59" s="20">
        <v>0</v>
      </c>
      <c r="K59" s="20">
        <v>11.85</v>
      </c>
      <c r="L59" s="20">
        <v>365.55</v>
      </c>
      <c r="M59" s="20">
        <v>134.05000000000001</v>
      </c>
      <c r="N59" s="20">
        <v>163.35</v>
      </c>
      <c r="O59" s="20">
        <v>1188.5999999999999</v>
      </c>
      <c r="P59" s="20">
        <v>31.15</v>
      </c>
      <c r="Q59" s="20">
        <v>223.45</v>
      </c>
      <c r="R59" s="20">
        <v>874.75</v>
      </c>
      <c r="S59" s="20">
        <v>0.85</v>
      </c>
      <c r="T59" s="20">
        <v>0</v>
      </c>
      <c r="U59" s="20">
        <v>0</v>
      </c>
      <c r="V59" s="20">
        <v>0</v>
      </c>
      <c r="W59" s="20">
        <v>0</v>
      </c>
      <c r="X59" s="20">
        <v>67.150000000000006</v>
      </c>
      <c r="Y59" s="20">
        <v>25.9</v>
      </c>
      <c r="Z59" s="20">
        <v>11.25</v>
      </c>
      <c r="AA59" s="20">
        <v>35.6</v>
      </c>
      <c r="AB59" s="20">
        <v>-81.650000000000006</v>
      </c>
      <c r="AC59" s="20">
        <v>114.4</v>
      </c>
      <c r="AD59" s="20">
        <v>205.15</v>
      </c>
      <c r="AE59" s="20">
        <v>0</v>
      </c>
      <c r="AF59" s="20">
        <v>0</v>
      </c>
      <c r="AG59" s="20">
        <v>8.6999999999999993</v>
      </c>
      <c r="AH59" s="20">
        <v>0</v>
      </c>
      <c r="AI59" s="20">
        <v>13.45</v>
      </c>
      <c r="AJ59" s="20">
        <v>-94.45</v>
      </c>
      <c r="AK59" s="20">
        <v>0</v>
      </c>
      <c r="AL59" s="20">
        <v>0</v>
      </c>
      <c r="AM59" s="20">
        <v>0</v>
      </c>
      <c r="AN59" s="20">
        <v>-26.65</v>
      </c>
      <c r="AO59" s="20">
        <v>-29.75</v>
      </c>
      <c r="AP59" s="20">
        <v>55.4</v>
      </c>
      <c r="AQ59" s="20">
        <v>314.7</v>
      </c>
      <c r="AR59" s="20">
        <v>249.7</v>
      </c>
      <c r="AS59" s="20">
        <v>-10.4</v>
      </c>
      <c r="AT59" s="20">
        <v>40.049999999999997</v>
      </c>
      <c r="AU59" s="20">
        <v>17.100000000000001</v>
      </c>
      <c r="AV59" s="20">
        <v>816.95</v>
      </c>
      <c r="AW59" s="20">
        <v>-194.4</v>
      </c>
      <c r="AX59" s="20">
        <v>-581.4</v>
      </c>
      <c r="AY59" s="20">
        <v>1.85</v>
      </c>
      <c r="AZ59" s="20">
        <v>-31.35</v>
      </c>
      <c r="BA59" s="20">
        <v>13</v>
      </c>
      <c r="BB59" s="20">
        <v>-17.399999999999999</v>
      </c>
      <c r="BC59" s="20">
        <v>-1.1000000000000001</v>
      </c>
      <c r="BD59" s="20">
        <v>12</v>
      </c>
      <c r="BE59" s="20">
        <v>3.3</v>
      </c>
      <c r="BF59" s="20">
        <v>-23.1</v>
      </c>
      <c r="BG59" s="20">
        <v>0</v>
      </c>
      <c r="BH59" s="20">
        <v>0</v>
      </c>
      <c r="BI59" s="20">
        <v>88.45</v>
      </c>
      <c r="BJ59" s="20">
        <v>-36.35</v>
      </c>
      <c r="BK59" s="20">
        <v>0</v>
      </c>
      <c r="BL59" s="20">
        <v>-11.8</v>
      </c>
      <c r="BM59" s="20">
        <v>0</v>
      </c>
      <c r="BN59" s="20">
        <v>0</v>
      </c>
      <c r="BO59" s="20">
        <v>0</v>
      </c>
      <c r="BP59" s="20">
        <v>48.65</v>
      </c>
      <c r="BQ59" s="20">
        <v>413.25</v>
      </c>
      <c r="BR59" s="20">
        <v>381.15</v>
      </c>
      <c r="BS59" s="20">
        <v>146.5</v>
      </c>
      <c r="BT59" s="20">
        <v>862.9</v>
      </c>
      <c r="BU59" s="20">
        <v>-262.85000000000002</v>
      </c>
      <c r="BV59" s="20">
        <v>-98.05</v>
      </c>
      <c r="BW59" s="20">
        <v>0</v>
      </c>
      <c r="BX59" s="20">
        <v>0</v>
      </c>
      <c r="BY59" s="20">
        <v>0</v>
      </c>
      <c r="BZ59" s="20">
        <v>0</v>
      </c>
      <c r="CA59" s="20">
        <v>0</v>
      </c>
      <c r="CB59" s="20">
        <v>0</v>
      </c>
      <c r="CC59" s="20">
        <v>-14.25</v>
      </c>
      <c r="CD59" s="20">
        <v>674.3</v>
      </c>
      <c r="CE59" s="20">
        <v>552.65</v>
      </c>
      <c r="CF59" s="20">
        <v>156.44999999999999</v>
      </c>
      <c r="CG59" s="20">
        <v>182.6</v>
      </c>
      <c r="CH59" s="20">
        <v>79.05</v>
      </c>
      <c r="CI59" s="20">
        <v>0</v>
      </c>
      <c r="CJ59" s="20">
        <v>0</v>
      </c>
      <c r="CK59" s="20">
        <v>0.65</v>
      </c>
      <c r="CL59" s="20">
        <v>322.05</v>
      </c>
      <c r="CM59" s="20">
        <v>382.1</v>
      </c>
      <c r="CN59" s="20">
        <v>-550.75</v>
      </c>
      <c r="CO59" s="20">
        <v>-101.25</v>
      </c>
      <c r="CP59" s="20">
        <v>0</v>
      </c>
      <c r="CQ59" s="20">
        <v>0</v>
      </c>
      <c r="CR59" s="20">
        <v>0</v>
      </c>
      <c r="CS59" s="20">
        <v>0</v>
      </c>
      <c r="CT59" s="20">
        <v>243.3</v>
      </c>
      <c r="CU59" s="20">
        <v>39.4</v>
      </c>
      <c r="CV59" s="20">
        <v>0</v>
      </c>
      <c r="CW59" s="20">
        <v>-210.65</v>
      </c>
      <c r="CX59" s="20">
        <v>64.25</v>
      </c>
      <c r="CY59" s="20">
        <v>-125.7</v>
      </c>
      <c r="CZ59" s="20">
        <v>0</v>
      </c>
      <c r="DA59" s="20">
        <v>9.6</v>
      </c>
      <c r="DB59" s="20">
        <v>0</v>
      </c>
      <c r="DC59" s="20">
        <v>-0.35</v>
      </c>
      <c r="DD59" s="20">
        <v>0</v>
      </c>
      <c r="DE59" s="20">
        <v>0</v>
      </c>
      <c r="DF59" s="20">
        <v>1</v>
      </c>
      <c r="DG59" s="20">
        <v>9.1999999999999993</v>
      </c>
      <c r="DH59" s="20">
        <v>2.4</v>
      </c>
      <c r="DI59" s="20">
        <v>24.4</v>
      </c>
      <c r="DJ59" s="20">
        <v>1.5</v>
      </c>
      <c r="DK59" s="20">
        <v>13.45</v>
      </c>
      <c r="DL59" s="20">
        <v>0</v>
      </c>
      <c r="DM59" s="20">
        <v>-6.85</v>
      </c>
      <c r="DN59" s="20">
        <v>-14.4</v>
      </c>
      <c r="DO59" s="20">
        <v>-70.150000000000006</v>
      </c>
      <c r="DP59" s="20">
        <v>-51.3</v>
      </c>
      <c r="DQ59" s="20">
        <v>52</v>
      </c>
      <c r="DR59" s="20">
        <v>8.6</v>
      </c>
      <c r="DS59" s="20">
        <v>16.8</v>
      </c>
      <c r="DT59" s="20">
        <v>30.6</v>
      </c>
      <c r="DU59" s="20">
        <v>-25.35</v>
      </c>
      <c r="DV59" s="20">
        <v>0</v>
      </c>
      <c r="DW59" s="20">
        <v>7</v>
      </c>
      <c r="DX59" s="20">
        <v>5.55</v>
      </c>
      <c r="DY59" s="20">
        <v>0</v>
      </c>
      <c r="DZ59" s="20">
        <v>-36.75</v>
      </c>
      <c r="EA59" s="20">
        <v>0.95</v>
      </c>
      <c r="EB59" s="20">
        <v>9.4</v>
      </c>
      <c r="EC59" s="20">
        <v>10.050000000000001</v>
      </c>
      <c r="ED59" s="20">
        <v>10.45</v>
      </c>
      <c r="EE59" s="20">
        <v>17.5</v>
      </c>
      <c r="EF59" s="20">
        <v>90.4</v>
      </c>
      <c r="EG59" s="20">
        <v>22.6</v>
      </c>
      <c r="EH59" s="20">
        <v>-202.1</v>
      </c>
      <c r="EI59" s="20">
        <v>-252.8</v>
      </c>
      <c r="EJ59" s="20">
        <v>-34.799999999999997</v>
      </c>
      <c r="EK59" s="20">
        <v>-26.1</v>
      </c>
      <c r="EL59" s="20">
        <v>33.15</v>
      </c>
      <c r="EM59" s="20">
        <v>-0.45</v>
      </c>
      <c r="EN59" s="20">
        <v>37.6</v>
      </c>
      <c r="EO59" s="20">
        <v>2.4</v>
      </c>
      <c r="EP59" s="20">
        <v>2.4</v>
      </c>
      <c r="EQ59" s="20">
        <v>2.4</v>
      </c>
      <c r="ER59" s="20">
        <v>-109.05</v>
      </c>
      <c r="ES59" s="20">
        <v>33.200000000000003</v>
      </c>
      <c r="ET59" s="20">
        <v>13.25</v>
      </c>
      <c r="EU59" s="20">
        <v>-355.6</v>
      </c>
      <c r="EV59" s="20">
        <v>-4.6500000000000004</v>
      </c>
      <c r="EW59" s="20">
        <v>94.4</v>
      </c>
      <c r="EX59" s="20">
        <v>25.9</v>
      </c>
      <c r="EY59" s="20">
        <v>359.05</v>
      </c>
      <c r="EZ59" s="20">
        <v>14.15</v>
      </c>
      <c r="FA59" s="20">
        <v>11.8</v>
      </c>
      <c r="FB59" s="20">
        <v>23.1</v>
      </c>
      <c r="FC59" s="20">
        <v>65.650000000000006</v>
      </c>
      <c r="FD59" s="20">
        <v>0</v>
      </c>
      <c r="FE59" s="20">
        <v>0</v>
      </c>
      <c r="FF59" s="20">
        <v>64.150000000000006</v>
      </c>
      <c r="FG59" s="20">
        <v>12.35</v>
      </c>
      <c r="FH59" s="20">
        <v>44.4</v>
      </c>
      <c r="FI59" s="20">
        <v>0</v>
      </c>
      <c r="FJ59" s="20">
        <v>8044.1</v>
      </c>
      <c r="FK59" s="21"/>
      <c r="FL59" s="20">
        <v>0</v>
      </c>
      <c r="FM59" s="20">
        <v>-2.0840000000000001</v>
      </c>
      <c r="FN59" s="20">
        <v>0</v>
      </c>
      <c r="FO59" s="20">
        <v>23.6</v>
      </c>
      <c r="FP59" s="20">
        <v>7.2298999999999998</v>
      </c>
      <c r="FQ59" s="20">
        <v>4.5463849999999999</v>
      </c>
      <c r="FR59" s="20">
        <v>8.3000000000000007</v>
      </c>
      <c r="FS59" s="20">
        <v>42.65</v>
      </c>
      <c r="FT59" s="20">
        <v>84.242284999999995</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794</v>
      </c>
      <c r="C5" s="1"/>
      <c r="D5" s="1"/>
      <c r="E5" s="1"/>
      <c r="F5" s="1"/>
      <c r="G5" s="1"/>
      <c r="H5" s="1"/>
    </row>
    <row r="6" spans="1:8" ht="22.95" customHeight="1" x14ac:dyDescent="0.3">
      <c r="A6" s="1"/>
      <c r="B6" s="206" t="s">
        <v>795</v>
      </c>
      <c r="C6" s="206" t="s">
        <v>796</v>
      </c>
      <c r="D6" s="206"/>
      <c r="E6" s="206" t="s">
        <v>797</v>
      </c>
      <c r="F6" s="206"/>
      <c r="G6" s="206"/>
      <c r="H6" s="206" t="s">
        <v>798</v>
      </c>
    </row>
    <row r="7" spans="1:8" ht="31.05" customHeight="1" x14ac:dyDescent="0.3">
      <c r="A7" s="1"/>
      <c r="B7" s="206"/>
      <c r="C7" s="24" t="s">
        <v>799</v>
      </c>
      <c r="D7" s="24" t="s">
        <v>800</v>
      </c>
      <c r="E7" s="24" t="s">
        <v>524</v>
      </c>
      <c r="F7" s="24" t="s">
        <v>523</v>
      </c>
      <c r="G7" s="24" t="s">
        <v>522</v>
      </c>
      <c r="H7" s="24" t="s">
        <v>801</v>
      </c>
    </row>
    <row r="8" spans="1:8" ht="10.95" customHeight="1" x14ac:dyDescent="0.3">
      <c r="A8" s="1"/>
      <c r="B8" s="25" t="s">
        <v>743</v>
      </c>
      <c r="C8" s="26">
        <v>0</v>
      </c>
      <c r="D8" s="26">
        <v>6593.6</v>
      </c>
      <c r="E8" s="27">
        <v>946.01239999999996</v>
      </c>
      <c r="F8" s="27">
        <v>3985.7710999999999</v>
      </c>
      <c r="G8" s="27">
        <v>1661.8164999999999</v>
      </c>
      <c r="H8" s="27">
        <v>249.34950000000001</v>
      </c>
    </row>
    <row r="9" spans="1:8" ht="10.95" customHeight="1" x14ac:dyDescent="0.3">
      <c r="A9" s="1"/>
      <c r="B9" s="25" t="s">
        <v>744</v>
      </c>
      <c r="C9" s="26">
        <v>0</v>
      </c>
      <c r="D9" s="26">
        <v>6461.4</v>
      </c>
      <c r="E9" s="27">
        <v>939.90089999999998</v>
      </c>
      <c r="F9" s="27">
        <v>3876.1783999999998</v>
      </c>
      <c r="G9" s="27">
        <v>1645.3207</v>
      </c>
      <c r="H9" s="27">
        <v>254.64</v>
      </c>
    </row>
    <row r="10" spans="1:8" ht="10.95" customHeight="1" x14ac:dyDescent="0.3">
      <c r="A10" s="1"/>
      <c r="B10" s="25" t="s">
        <v>745</v>
      </c>
      <c r="C10" s="26">
        <v>0</v>
      </c>
      <c r="D10" s="26">
        <v>6352.1</v>
      </c>
      <c r="E10" s="27">
        <v>927.02380000000005</v>
      </c>
      <c r="F10" s="27">
        <v>3755.1525999999999</v>
      </c>
      <c r="G10" s="27">
        <v>1669.9236000000001</v>
      </c>
      <c r="H10" s="27">
        <v>252.21090000000001</v>
      </c>
    </row>
    <row r="11" spans="1:8" ht="10.95" customHeight="1" x14ac:dyDescent="0.3">
      <c r="A11" s="1"/>
      <c r="B11" s="25" t="s">
        <v>746</v>
      </c>
      <c r="C11" s="26">
        <v>0</v>
      </c>
      <c r="D11" s="26">
        <v>6269</v>
      </c>
      <c r="E11" s="27">
        <v>884.67439999999999</v>
      </c>
      <c r="F11" s="27">
        <v>3731.4987999999998</v>
      </c>
      <c r="G11" s="27">
        <v>1652.8268</v>
      </c>
      <c r="H11" s="27">
        <v>251.56229999999999</v>
      </c>
    </row>
    <row r="12" spans="1:8" ht="10.95" customHeight="1" x14ac:dyDescent="0.3">
      <c r="A12" s="1"/>
      <c r="B12" s="25" t="s">
        <v>747</v>
      </c>
      <c r="C12" s="26">
        <v>0</v>
      </c>
      <c r="D12" s="26">
        <v>6173.6</v>
      </c>
      <c r="E12" s="27">
        <v>890.6096</v>
      </c>
      <c r="F12" s="27">
        <v>3630.3939999999998</v>
      </c>
      <c r="G12" s="27">
        <v>1652.5963999999999</v>
      </c>
      <c r="H12" s="27">
        <v>251.3177</v>
      </c>
    </row>
    <row r="13" spans="1:8" ht="10.95" customHeight="1" x14ac:dyDescent="0.3">
      <c r="A13" s="1"/>
      <c r="B13" s="25" t="s">
        <v>748</v>
      </c>
      <c r="C13" s="26">
        <v>0</v>
      </c>
      <c r="D13" s="26">
        <v>6223.2</v>
      </c>
      <c r="E13" s="27">
        <v>877.07950000000005</v>
      </c>
      <c r="F13" s="27">
        <v>3678.1113</v>
      </c>
      <c r="G13" s="27">
        <v>1668.0092</v>
      </c>
      <c r="H13" s="27">
        <v>252.50489999999999</v>
      </c>
    </row>
    <row r="14" spans="1:8" ht="10.95" customHeight="1" x14ac:dyDescent="0.3">
      <c r="A14" s="1"/>
      <c r="B14" s="25" t="s">
        <v>749</v>
      </c>
      <c r="C14" s="26">
        <v>0</v>
      </c>
      <c r="D14" s="26">
        <v>6286.1</v>
      </c>
      <c r="E14" s="27">
        <v>920.53399999999999</v>
      </c>
      <c r="F14" s="27">
        <v>3718.6359000000002</v>
      </c>
      <c r="G14" s="27">
        <v>1646.9301</v>
      </c>
      <c r="H14" s="27">
        <v>252.178</v>
      </c>
    </row>
    <row r="15" spans="1:8" ht="10.95" customHeight="1" x14ac:dyDescent="0.3">
      <c r="A15" s="1"/>
      <c r="B15" s="25" t="s">
        <v>750</v>
      </c>
      <c r="C15" s="26">
        <v>0</v>
      </c>
      <c r="D15" s="26">
        <v>6222.7</v>
      </c>
      <c r="E15" s="27">
        <v>924.55029999999999</v>
      </c>
      <c r="F15" s="27">
        <v>3655.2143000000001</v>
      </c>
      <c r="G15" s="27">
        <v>1642.9354000000001</v>
      </c>
      <c r="H15" s="27">
        <v>251.4085</v>
      </c>
    </row>
    <row r="16" spans="1:8" ht="10.95" customHeight="1" x14ac:dyDescent="0.3">
      <c r="A16" s="1"/>
      <c r="B16" s="25" t="s">
        <v>751</v>
      </c>
      <c r="C16" s="26">
        <v>0</v>
      </c>
      <c r="D16" s="26">
        <v>6232</v>
      </c>
      <c r="E16" s="27">
        <v>935.42340000000002</v>
      </c>
      <c r="F16" s="27">
        <v>3639.4103</v>
      </c>
      <c r="G16" s="27">
        <v>1657.1663000000001</v>
      </c>
      <c r="H16" s="27">
        <v>246.71250000000001</v>
      </c>
    </row>
    <row r="17" spans="1:8" ht="10.95" customHeight="1" x14ac:dyDescent="0.3">
      <c r="A17" s="1"/>
      <c r="B17" s="25" t="s">
        <v>752</v>
      </c>
      <c r="C17" s="26">
        <v>0</v>
      </c>
      <c r="D17" s="26">
        <v>6245.1</v>
      </c>
      <c r="E17" s="27">
        <v>942.97860000000003</v>
      </c>
      <c r="F17" s="27">
        <v>3652.3697999999999</v>
      </c>
      <c r="G17" s="27">
        <v>1649.7516000000001</v>
      </c>
      <c r="H17" s="27">
        <v>239.4727</v>
      </c>
    </row>
    <row r="18" spans="1:8" ht="10.95" customHeight="1" x14ac:dyDescent="0.3">
      <c r="A18" s="1"/>
      <c r="B18" s="25" t="s">
        <v>753</v>
      </c>
      <c r="C18" s="26">
        <v>0</v>
      </c>
      <c r="D18" s="26">
        <v>6445.9</v>
      </c>
      <c r="E18" s="27">
        <v>964.25369999999998</v>
      </c>
      <c r="F18" s="27">
        <v>3820.8382999999999</v>
      </c>
      <c r="G18" s="27">
        <v>1660.808</v>
      </c>
      <c r="H18" s="27">
        <v>238.2381</v>
      </c>
    </row>
    <row r="19" spans="1:8" ht="10.95" customHeight="1" x14ac:dyDescent="0.3">
      <c r="A19" s="1"/>
      <c r="B19" s="25" t="s">
        <v>754</v>
      </c>
      <c r="C19" s="26">
        <v>0</v>
      </c>
      <c r="D19" s="26">
        <v>6514.3</v>
      </c>
      <c r="E19" s="27">
        <v>968.29</v>
      </c>
      <c r="F19" s="27">
        <v>3890.09</v>
      </c>
      <c r="G19" s="27">
        <v>1655.92</v>
      </c>
      <c r="H19" s="27">
        <v>227.71019999999999</v>
      </c>
    </row>
    <row r="20" spans="1:8" ht="10.95" customHeight="1" x14ac:dyDescent="0.3">
      <c r="A20" s="1"/>
      <c r="B20" s="25" t="s">
        <v>755</v>
      </c>
      <c r="C20" s="26">
        <v>0</v>
      </c>
      <c r="D20" s="26">
        <v>6639.4</v>
      </c>
      <c r="E20" s="27">
        <v>1067.2189000000001</v>
      </c>
      <c r="F20" s="27">
        <v>3925.8924000000002</v>
      </c>
      <c r="G20" s="27">
        <v>1646.2887000000001</v>
      </c>
      <c r="H20" s="27">
        <v>224.12610000000001</v>
      </c>
    </row>
    <row r="21" spans="1:8" ht="10.95" customHeight="1" x14ac:dyDescent="0.3">
      <c r="A21" s="1"/>
      <c r="B21" s="25" t="s">
        <v>756</v>
      </c>
      <c r="C21" s="26">
        <v>0</v>
      </c>
      <c r="D21" s="26">
        <v>6641</v>
      </c>
      <c r="E21" s="27">
        <v>1049.319</v>
      </c>
      <c r="F21" s="27">
        <v>3939.5771</v>
      </c>
      <c r="G21" s="27">
        <v>1652.1039000000001</v>
      </c>
      <c r="H21" s="27">
        <v>223.89259999999999</v>
      </c>
    </row>
    <row r="22" spans="1:8" ht="10.95" customHeight="1" x14ac:dyDescent="0.3">
      <c r="A22" s="1"/>
      <c r="B22" s="25" t="s">
        <v>757</v>
      </c>
      <c r="C22" s="26">
        <v>0</v>
      </c>
      <c r="D22" s="26">
        <v>6817</v>
      </c>
      <c r="E22" s="27">
        <v>1030.8878</v>
      </c>
      <c r="F22" s="27">
        <v>4123.4498000000003</v>
      </c>
      <c r="G22" s="27">
        <v>1662.6623999999999</v>
      </c>
      <c r="H22" s="27">
        <v>226.70009999999999</v>
      </c>
    </row>
    <row r="23" spans="1:8" ht="10.95" customHeight="1" x14ac:dyDescent="0.3">
      <c r="A23" s="1"/>
      <c r="B23" s="25" t="s">
        <v>758</v>
      </c>
      <c r="C23" s="26">
        <v>0</v>
      </c>
      <c r="D23" s="26">
        <v>6891.3</v>
      </c>
      <c r="E23" s="27">
        <v>1036.4572000000001</v>
      </c>
      <c r="F23" s="27">
        <v>4207.3136999999997</v>
      </c>
      <c r="G23" s="27">
        <v>1647.5291</v>
      </c>
      <c r="H23" s="27">
        <v>236.5324</v>
      </c>
    </row>
    <row r="24" spans="1:8" ht="10.95" customHeight="1" x14ac:dyDescent="0.3">
      <c r="A24" s="1"/>
      <c r="B24" s="25" t="s">
        <v>759</v>
      </c>
      <c r="C24" s="26">
        <v>0</v>
      </c>
      <c r="D24" s="26">
        <v>7162.9</v>
      </c>
      <c r="E24" s="27">
        <v>1063.9672</v>
      </c>
      <c r="F24" s="27">
        <v>4427.1495999999997</v>
      </c>
      <c r="G24" s="27">
        <v>1671.7832000000001</v>
      </c>
      <c r="H24" s="27">
        <v>242.60400000000001</v>
      </c>
    </row>
    <row r="25" spans="1:8" ht="10.95" customHeight="1" x14ac:dyDescent="0.3">
      <c r="A25" s="1"/>
      <c r="B25" s="25" t="s">
        <v>760</v>
      </c>
      <c r="C25" s="26">
        <v>0</v>
      </c>
      <c r="D25" s="26">
        <v>7181.3</v>
      </c>
      <c r="E25" s="27">
        <v>1125.9494999999999</v>
      </c>
      <c r="F25" s="27">
        <v>4394.7269999999999</v>
      </c>
      <c r="G25" s="27">
        <v>1660.6234999999999</v>
      </c>
      <c r="H25" s="27">
        <v>243.96360000000001</v>
      </c>
    </row>
    <row r="26" spans="1:8" ht="10.95" customHeight="1" x14ac:dyDescent="0.3">
      <c r="A26" s="1"/>
      <c r="B26" s="25" t="s">
        <v>761</v>
      </c>
      <c r="C26" s="26">
        <v>0</v>
      </c>
      <c r="D26" s="26">
        <v>7334.4</v>
      </c>
      <c r="E26" s="27">
        <v>1126.3588</v>
      </c>
      <c r="F26" s="27">
        <v>4544.0316000000003</v>
      </c>
      <c r="G26" s="27">
        <v>1664.0096000000001</v>
      </c>
      <c r="H26" s="27">
        <v>247.0634</v>
      </c>
    </row>
    <row r="27" spans="1:8" ht="10.95" customHeight="1" x14ac:dyDescent="0.3">
      <c r="A27" s="1"/>
      <c r="B27" s="25" t="s">
        <v>762</v>
      </c>
      <c r="C27" s="26">
        <v>0</v>
      </c>
      <c r="D27" s="26">
        <v>7270.9</v>
      </c>
      <c r="E27" s="27">
        <v>1135.3073999999999</v>
      </c>
      <c r="F27" s="27">
        <v>4456.6899000000003</v>
      </c>
      <c r="G27" s="27">
        <v>1678.9027000000001</v>
      </c>
      <c r="H27" s="27">
        <v>243.7578</v>
      </c>
    </row>
    <row r="28" spans="1:8" ht="10.95" customHeight="1" x14ac:dyDescent="0.3">
      <c r="A28" s="1"/>
      <c r="B28" s="25" t="s">
        <v>763</v>
      </c>
      <c r="C28" s="26">
        <v>0</v>
      </c>
      <c r="D28" s="26">
        <v>7460.8</v>
      </c>
      <c r="E28" s="27">
        <v>1107.443</v>
      </c>
      <c r="F28" s="27">
        <v>4671.8864000000003</v>
      </c>
      <c r="G28" s="27">
        <v>1681.4706000000001</v>
      </c>
      <c r="H28" s="27">
        <v>247.27119999999999</v>
      </c>
    </row>
    <row r="29" spans="1:8" ht="10.95" customHeight="1" x14ac:dyDescent="0.3">
      <c r="A29" s="1"/>
      <c r="B29" s="25" t="s">
        <v>764</v>
      </c>
      <c r="C29" s="26">
        <v>0</v>
      </c>
      <c r="D29" s="26">
        <v>7562.8</v>
      </c>
      <c r="E29" s="27">
        <v>1123.1412</v>
      </c>
      <c r="F29" s="27">
        <v>4725.8252000000002</v>
      </c>
      <c r="G29" s="27">
        <v>1713.8335999999999</v>
      </c>
      <c r="H29" s="27">
        <v>247.90129999999999</v>
      </c>
    </row>
    <row r="30" spans="1:8" ht="10.95" customHeight="1" x14ac:dyDescent="0.3">
      <c r="A30" s="1"/>
      <c r="B30" s="25" t="s">
        <v>765</v>
      </c>
      <c r="C30" s="26">
        <v>0</v>
      </c>
      <c r="D30" s="26">
        <v>7593.3</v>
      </c>
      <c r="E30" s="27">
        <v>1179.4344000000001</v>
      </c>
      <c r="F30" s="27">
        <v>4680.2386999999999</v>
      </c>
      <c r="G30" s="27">
        <v>1733.6269</v>
      </c>
      <c r="H30" s="27">
        <v>250.01849999999999</v>
      </c>
    </row>
    <row r="31" spans="1:8" ht="10.95" customHeight="1" x14ac:dyDescent="0.3">
      <c r="A31" s="1"/>
      <c r="B31" s="25" t="s">
        <v>766</v>
      </c>
      <c r="C31" s="26">
        <v>0</v>
      </c>
      <c r="D31" s="26">
        <v>7488.5</v>
      </c>
      <c r="E31" s="27">
        <v>1140.5600999999999</v>
      </c>
      <c r="F31" s="27">
        <v>4613.3941000000004</v>
      </c>
      <c r="G31" s="27">
        <v>1734.5458000000001</v>
      </c>
      <c r="H31" s="27">
        <v>254.81950000000001</v>
      </c>
    </row>
    <row r="32" spans="1:8" ht="10.95" customHeight="1" x14ac:dyDescent="0.3">
      <c r="A32" s="1"/>
      <c r="B32" s="25" t="s">
        <v>767</v>
      </c>
      <c r="C32" s="26">
        <v>0</v>
      </c>
      <c r="D32" s="26">
        <v>7474.5</v>
      </c>
      <c r="E32" s="27">
        <v>1152.1955</v>
      </c>
      <c r="F32" s="27">
        <v>4582.2031999999999</v>
      </c>
      <c r="G32" s="27">
        <v>1740.1013</v>
      </c>
      <c r="H32" s="27">
        <v>245.3073</v>
      </c>
    </row>
    <row r="33" spans="1:8" ht="10.95" customHeight="1" x14ac:dyDescent="0.3">
      <c r="A33" s="1"/>
      <c r="B33" s="25" t="s">
        <v>768</v>
      </c>
      <c r="C33" s="26">
        <v>0</v>
      </c>
      <c r="D33" s="26">
        <v>7290.1</v>
      </c>
      <c r="E33" s="27">
        <v>1094.865</v>
      </c>
      <c r="F33" s="27">
        <v>4480.9677000000001</v>
      </c>
      <c r="G33" s="27">
        <v>1714.2673</v>
      </c>
      <c r="H33" s="27">
        <v>255.72049999999999</v>
      </c>
    </row>
    <row r="34" spans="1:8" ht="10.95" customHeight="1" x14ac:dyDescent="0.3">
      <c r="A34" s="1"/>
      <c r="B34" s="25" t="s">
        <v>769</v>
      </c>
      <c r="C34" s="26">
        <v>0</v>
      </c>
      <c r="D34" s="26">
        <v>7344.3</v>
      </c>
      <c r="E34" s="27">
        <v>1106.9372000000001</v>
      </c>
      <c r="F34" s="27">
        <v>4528.8009000000002</v>
      </c>
      <c r="G34" s="27">
        <v>1708.5618999999999</v>
      </c>
      <c r="H34" s="27">
        <v>250.6046</v>
      </c>
    </row>
    <row r="35" spans="1:8" ht="10.95" customHeight="1" x14ac:dyDescent="0.3">
      <c r="A35" s="1"/>
      <c r="B35" s="25" t="s">
        <v>770</v>
      </c>
      <c r="C35" s="26">
        <v>0</v>
      </c>
      <c r="D35" s="26">
        <v>7382.3</v>
      </c>
      <c r="E35" s="27">
        <v>1118.5506</v>
      </c>
      <c r="F35" s="27">
        <v>4540.8765000000003</v>
      </c>
      <c r="G35" s="27">
        <v>1722.8729000000001</v>
      </c>
      <c r="H35" s="27">
        <v>260.44929999999999</v>
      </c>
    </row>
    <row r="36" spans="1:8" ht="10.95" customHeight="1" x14ac:dyDescent="0.3">
      <c r="A36" s="1"/>
      <c r="B36" s="25" t="s">
        <v>771</v>
      </c>
      <c r="C36" s="26">
        <v>0</v>
      </c>
      <c r="D36" s="26">
        <v>7522.9</v>
      </c>
      <c r="E36" s="27">
        <v>1143.7931000000001</v>
      </c>
      <c r="F36" s="27">
        <v>4631.0829000000003</v>
      </c>
      <c r="G36" s="27">
        <v>1748.0239999999999</v>
      </c>
      <c r="H36" s="27">
        <v>262.40600000000001</v>
      </c>
    </row>
    <row r="37" spans="1:8" ht="10.95" customHeight="1" x14ac:dyDescent="0.3">
      <c r="A37" s="1"/>
      <c r="B37" s="25" t="s">
        <v>772</v>
      </c>
      <c r="C37" s="26">
        <v>0</v>
      </c>
      <c r="D37" s="26">
        <v>7372.4</v>
      </c>
      <c r="E37" s="27">
        <v>1146.4290000000001</v>
      </c>
      <c r="F37" s="27">
        <v>4481.4503999999997</v>
      </c>
      <c r="G37" s="27">
        <v>1744.5206000000001</v>
      </c>
      <c r="H37" s="27">
        <v>257.13670000000002</v>
      </c>
    </row>
    <row r="38" spans="1:8" ht="10.95" customHeight="1" x14ac:dyDescent="0.3">
      <c r="A38" s="1"/>
      <c r="B38" s="25" t="s">
        <v>773</v>
      </c>
      <c r="C38" s="26">
        <v>0</v>
      </c>
      <c r="D38" s="26">
        <v>7380.8</v>
      </c>
      <c r="E38" s="27">
        <v>1100.5727999999999</v>
      </c>
      <c r="F38" s="27">
        <v>4546.8958000000002</v>
      </c>
      <c r="G38" s="27">
        <v>1733.3314</v>
      </c>
      <c r="H38" s="27">
        <v>261.33</v>
      </c>
    </row>
    <row r="39" spans="1:8" ht="10.95" customHeight="1" x14ac:dyDescent="0.3">
      <c r="A39" s="1"/>
      <c r="B39" s="25" t="s">
        <v>774</v>
      </c>
      <c r="C39" s="26">
        <v>0</v>
      </c>
      <c r="D39" s="26">
        <v>7417.5</v>
      </c>
      <c r="E39" s="27">
        <v>1096.3683000000001</v>
      </c>
      <c r="F39" s="27">
        <v>4596.1331</v>
      </c>
      <c r="G39" s="27">
        <v>1724.9985999999999</v>
      </c>
      <c r="H39" s="27">
        <v>262.90010000000001</v>
      </c>
    </row>
    <row r="40" spans="1:8" ht="10.95" customHeight="1" x14ac:dyDescent="0.3">
      <c r="A40" s="1"/>
      <c r="B40" s="25" t="s">
        <v>775</v>
      </c>
      <c r="C40" s="26">
        <v>0</v>
      </c>
      <c r="D40" s="26">
        <v>7367.9</v>
      </c>
      <c r="E40" s="27">
        <v>1150.3369</v>
      </c>
      <c r="F40" s="27">
        <v>4504.4246999999996</v>
      </c>
      <c r="G40" s="27">
        <v>1713.1384</v>
      </c>
      <c r="H40" s="27">
        <v>260.70139999999998</v>
      </c>
    </row>
    <row r="41" spans="1:8" ht="10.95" customHeight="1" x14ac:dyDescent="0.3">
      <c r="A41" s="1"/>
      <c r="B41" s="25" t="s">
        <v>776</v>
      </c>
      <c r="C41" s="26">
        <v>0</v>
      </c>
      <c r="D41" s="26">
        <v>7256.5</v>
      </c>
      <c r="E41" s="27">
        <v>1080.2983999999999</v>
      </c>
      <c r="F41" s="27">
        <v>4469.0965999999999</v>
      </c>
      <c r="G41" s="27">
        <v>1707.105</v>
      </c>
      <c r="H41" s="27">
        <v>257.22620000000001</v>
      </c>
    </row>
    <row r="42" spans="1:8" ht="10.95" customHeight="1" x14ac:dyDescent="0.3">
      <c r="A42" s="1"/>
      <c r="B42" s="25" t="s">
        <v>777</v>
      </c>
      <c r="C42" s="26">
        <v>0</v>
      </c>
      <c r="D42" s="26">
        <v>7177.9</v>
      </c>
      <c r="E42" s="27">
        <v>1079.373</v>
      </c>
      <c r="F42" s="27">
        <v>4355.6836999999996</v>
      </c>
      <c r="G42" s="27">
        <v>1742.8433</v>
      </c>
      <c r="H42" s="27">
        <v>250.63079999999999</v>
      </c>
    </row>
    <row r="43" spans="1:8" ht="10.95" customHeight="1" x14ac:dyDescent="0.3">
      <c r="A43" s="1"/>
      <c r="B43" s="25" t="s">
        <v>778</v>
      </c>
      <c r="C43" s="26">
        <v>0</v>
      </c>
      <c r="D43" s="26">
        <v>7114.4</v>
      </c>
      <c r="E43" s="27">
        <v>1040.3788999999999</v>
      </c>
      <c r="F43" s="27">
        <v>4317.7750999999998</v>
      </c>
      <c r="G43" s="27">
        <v>1756.2460000000001</v>
      </c>
      <c r="H43" s="27">
        <v>244.8426</v>
      </c>
    </row>
    <row r="44" spans="1:8" ht="10.95" customHeight="1" x14ac:dyDescent="0.3">
      <c r="A44" s="1"/>
      <c r="B44" s="25" t="s">
        <v>779</v>
      </c>
      <c r="C44" s="26">
        <v>0</v>
      </c>
      <c r="D44" s="26">
        <v>7377.2</v>
      </c>
      <c r="E44" s="27">
        <v>1112.4476999999999</v>
      </c>
      <c r="F44" s="27">
        <v>4506.2366000000002</v>
      </c>
      <c r="G44" s="27">
        <v>1758.5156999999999</v>
      </c>
      <c r="H44" s="27">
        <v>235.56479999999999</v>
      </c>
    </row>
    <row r="45" spans="1:8" ht="10.95" customHeight="1" x14ac:dyDescent="0.3">
      <c r="A45" s="1"/>
      <c r="B45" s="25" t="s">
        <v>780</v>
      </c>
      <c r="C45" s="26">
        <v>0</v>
      </c>
      <c r="D45" s="26">
        <v>7393.2</v>
      </c>
      <c r="E45" s="27">
        <v>1162.6010000000001</v>
      </c>
      <c r="F45" s="27">
        <v>4475.1489000000001</v>
      </c>
      <c r="G45" s="27">
        <v>1755.4501</v>
      </c>
      <c r="H45" s="27">
        <v>234.25239999999999</v>
      </c>
    </row>
    <row r="46" spans="1:8" ht="10.95" customHeight="1" x14ac:dyDescent="0.3">
      <c r="A46" s="1"/>
      <c r="B46" s="25" t="s">
        <v>781</v>
      </c>
      <c r="C46" s="26">
        <v>0</v>
      </c>
      <c r="D46" s="26">
        <v>7401.4</v>
      </c>
      <c r="E46" s="27">
        <v>1165.5835</v>
      </c>
      <c r="F46" s="27">
        <v>4480.3924999999999</v>
      </c>
      <c r="G46" s="27">
        <v>1755.424</v>
      </c>
      <c r="H46" s="27">
        <v>235.31010000000001</v>
      </c>
    </row>
    <row r="47" spans="1:8" ht="10.95" customHeight="1" x14ac:dyDescent="0.3">
      <c r="A47" s="1"/>
      <c r="B47" s="25" t="s">
        <v>782</v>
      </c>
      <c r="C47" s="26">
        <v>0</v>
      </c>
      <c r="D47" s="26">
        <v>7388.8</v>
      </c>
      <c r="E47" s="27">
        <v>1156.2723000000001</v>
      </c>
      <c r="F47" s="27">
        <v>4458.3351000000002</v>
      </c>
      <c r="G47" s="27">
        <v>1774.1926000000001</v>
      </c>
      <c r="H47" s="27">
        <v>240.10759999999999</v>
      </c>
    </row>
    <row r="48" spans="1:8" ht="10.95" customHeight="1" x14ac:dyDescent="0.3">
      <c r="A48" s="1"/>
      <c r="B48" s="25" t="s">
        <v>783</v>
      </c>
      <c r="C48" s="26">
        <v>0</v>
      </c>
      <c r="D48" s="26">
        <v>7359.6</v>
      </c>
      <c r="E48" s="27">
        <v>1146.0050000000001</v>
      </c>
      <c r="F48" s="27">
        <v>4449.1441000000004</v>
      </c>
      <c r="G48" s="27">
        <v>1764.4509</v>
      </c>
      <c r="H48" s="27">
        <v>247.42580000000001</v>
      </c>
    </row>
    <row r="49" spans="1:8" ht="10.95" customHeight="1" x14ac:dyDescent="0.3">
      <c r="A49" s="1"/>
      <c r="B49" s="25" t="s">
        <v>784</v>
      </c>
      <c r="C49" s="26">
        <v>0</v>
      </c>
      <c r="D49" s="26">
        <v>7359.5</v>
      </c>
      <c r="E49" s="27">
        <v>1154.5293999999999</v>
      </c>
      <c r="F49" s="27">
        <v>4433.2062999999998</v>
      </c>
      <c r="G49" s="27">
        <v>1771.7643</v>
      </c>
      <c r="H49" s="27">
        <v>247.98269999999999</v>
      </c>
    </row>
    <row r="50" spans="1:8" ht="10.95" customHeight="1" x14ac:dyDescent="0.3">
      <c r="A50" s="1"/>
      <c r="B50" s="25" t="s">
        <v>785</v>
      </c>
      <c r="C50" s="26">
        <v>0</v>
      </c>
      <c r="D50" s="26">
        <v>7327.5</v>
      </c>
      <c r="E50" s="27">
        <v>1167.2339999999999</v>
      </c>
      <c r="F50" s="27">
        <v>4411.8368</v>
      </c>
      <c r="G50" s="27">
        <v>1748.4292</v>
      </c>
      <c r="H50" s="27">
        <v>255.9332</v>
      </c>
    </row>
    <row r="51" spans="1:8" ht="10.95" customHeight="1" x14ac:dyDescent="0.3">
      <c r="A51" s="1"/>
      <c r="B51" s="25" t="s">
        <v>786</v>
      </c>
      <c r="C51" s="26">
        <v>0</v>
      </c>
      <c r="D51" s="26">
        <v>7221.5</v>
      </c>
      <c r="E51" s="27">
        <v>1114.4606000000001</v>
      </c>
      <c r="F51" s="27">
        <v>4374.9585999999999</v>
      </c>
      <c r="G51" s="27">
        <v>1732.0808</v>
      </c>
      <c r="H51" s="27">
        <v>265.88189999999997</v>
      </c>
    </row>
    <row r="52" spans="1:8" ht="10.95" customHeight="1" x14ac:dyDescent="0.3">
      <c r="A52" s="1"/>
      <c r="B52" s="25" t="s">
        <v>787</v>
      </c>
      <c r="C52" s="26">
        <v>0</v>
      </c>
      <c r="D52" s="26">
        <v>7243.1</v>
      </c>
      <c r="E52" s="27">
        <v>1091.0748000000001</v>
      </c>
      <c r="F52" s="27">
        <v>4421.1907000000001</v>
      </c>
      <c r="G52" s="27">
        <v>1730.8344999999999</v>
      </c>
      <c r="H52" s="27">
        <v>260.77359999999999</v>
      </c>
    </row>
    <row r="53" spans="1:8" ht="10.95" customHeight="1" x14ac:dyDescent="0.3">
      <c r="A53" s="1"/>
      <c r="B53" s="25" t="s">
        <v>788</v>
      </c>
      <c r="C53" s="26">
        <v>0</v>
      </c>
      <c r="D53" s="26">
        <v>6969.6</v>
      </c>
      <c r="E53" s="27">
        <v>1005.4817</v>
      </c>
      <c r="F53" s="27">
        <v>4278.1917999999996</v>
      </c>
      <c r="G53" s="27">
        <v>1685.9265</v>
      </c>
      <c r="H53" s="27">
        <v>266.12709999999998</v>
      </c>
    </row>
    <row r="54" spans="1:8" ht="10.95" customHeight="1" x14ac:dyDescent="0.3">
      <c r="A54" s="1"/>
      <c r="B54" s="25" t="s">
        <v>789</v>
      </c>
      <c r="C54" s="26">
        <v>0</v>
      </c>
      <c r="D54" s="26">
        <v>6800.9</v>
      </c>
      <c r="E54" s="27">
        <v>1011.8347</v>
      </c>
      <c r="F54" s="27">
        <v>4110.9087</v>
      </c>
      <c r="G54" s="27">
        <v>1678.1566</v>
      </c>
      <c r="H54" s="27">
        <v>266.72710000000001</v>
      </c>
    </row>
    <row r="55" spans="1:8" ht="10.95" customHeight="1" x14ac:dyDescent="0.3">
      <c r="A55" s="1"/>
      <c r="B55" s="25" t="s">
        <v>44</v>
      </c>
      <c r="C55" s="26">
        <v>0</v>
      </c>
      <c r="D55" s="26">
        <v>6750.5</v>
      </c>
      <c r="E55" s="27">
        <v>1014.9259</v>
      </c>
      <c r="F55" s="27">
        <v>4085.7962000000002</v>
      </c>
      <c r="G55" s="27">
        <v>1649.7779</v>
      </c>
      <c r="H55" s="27">
        <v>262.0453</v>
      </c>
    </row>
    <row r="56" spans="1:8" ht="16.95" customHeight="1" x14ac:dyDescent="0.3">
      <c r="A56" s="1"/>
      <c r="B56" s="28" t="s">
        <v>802</v>
      </c>
      <c r="C56" s="29">
        <v>0</v>
      </c>
      <c r="D56" s="29">
        <v>7593.3</v>
      </c>
      <c r="E56" s="30">
        <v>1179.4344000000001</v>
      </c>
      <c r="F56" s="30">
        <v>4725.8252000000002</v>
      </c>
      <c r="G56" s="30">
        <v>1774.1926000000001</v>
      </c>
      <c r="H56" s="30">
        <v>266.72710000000001</v>
      </c>
    </row>
    <row r="57" spans="1:8" ht="16.95" customHeight="1" x14ac:dyDescent="0.3">
      <c r="A57" s="1"/>
      <c r="B57" s="28" t="s">
        <v>803</v>
      </c>
      <c r="C57" s="29">
        <v>0</v>
      </c>
      <c r="D57" s="29">
        <v>6173.6</v>
      </c>
      <c r="E57" s="30">
        <v>877.07950000000005</v>
      </c>
      <c r="F57" s="30">
        <v>3630.3939999999998</v>
      </c>
      <c r="G57" s="30">
        <v>1642.9354000000001</v>
      </c>
      <c r="H57" s="30">
        <v>223.89259999999999</v>
      </c>
    </row>
    <row r="58" spans="1:8" ht="16.95" customHeight="1" x14ac:dyDescent="0.3">
      <c r="A58" s="1"/>
      <c r="B58" s="28" t="s">
        <v>804</v>
      </c>
      <c r="C58" s="29">
        <v>0</v>
      </c>
      <c r="D58" s="29">
        <v>7015.7687500000002</v>
      </c>
      <c r="E58" s="30">
        <v>1060.8317583333333</v>
      </c>
      <c r="F58" s="30">
        <v>4255.512025</v>
      </c>
      <c r="G58" s="30">
        <v>1699.4249666666667</v>
      </c>
      <c r="H58" s="30">
        <v>248.81964375000001</v>
      </c>
    </row>
    <row r="59" spans="1:8" ht="16.95" customHeight="1" x14ac:dyDescent="0.3">
      <c r="A59" s="1"/>
      <c r="B59" s="23" t="s">
        <v>805</v>
      </c>
      <c r="C59" s="31">
        <v>0</v>
      </c>
      <c r="D59" s="31">
        <v>168378.45</v>
      </c>
      <c r="E59" s="32">
        <v>25459.962200000002</v>
      </c>
      <c r="F59" s="32">
        <v>102132.2886</v>
      </c>
      <c r="G59" s="32">
        <v>40786.199200000003</v>
      </c>
      <c r="H59" s="32">
        <v>5971.6714499999998</v>
      </c>
    </row>
    <row r="60" spans="1:8" x14ac:dyDescent="0.3">
      <c r="A60" s="1"/>
      <c r="B60" s="1"/>
      <c r="C60" s="1"/>
      <c r="D60" s="1"/>
      <c r="E60" s="1"/>
      <c r="F60" s="1"/>
      <c r="G60" s="1"/>
      <c r="H60" s="1"/>
    </row>
    <row r="61" spans="1:8" ht="15.6" x14ac:dyDescent="0.3">
      <c r="A61" s="1"/>
      <c r="B61" s="33" t="s">
        <v>806</v>
      </c>
      <c r="C61" s="1"/>
      <c r="D61" s="1"/>
      <c r="E61" s="1"/>
      <c r="F61" s="1"/>
      <c r="G61" s="1"/>
      <c r="H61" s="1"/>
    </row>
    <row r="62" spans="1:8" ht="15.6" x14ac:dyDescent="0.3">
      <c r="A62" s="1"/>
      <c r="B62" s="33"/>
      <c r="C62" s="1"/>
      <c r="D62" s="1"/>
      <c r="E62" s="1"/>
      <c r="F62" s="1"/>
      <c r="G62" s="1"/>
      <c r="H62" s="1"/>
    </row>
    <row r="63" spans="1:8" x14ac:dyDescent="0.3">
      <c r="A63" s="1"/>
      <c r="B63" s="34"/>
      <c r="C63" s="34"/>
      <c r="D63" s="1" t="s">
        <v>807</v>
      </c>
      <c r="E63" s="35"/>
      <c r="F63" s="1"/>
      <c r="G63" s="1"/>
      <c r="H63" s="1"/>
    </row>
    <row r="64" spans="1:8" x14ac:dyDescent="0.3">
      <c r="A64" s="1"/>
      <c r="B64" s="36"/>
      <c r="C64" s="36"/>
      <c r="D64" s="1" t="s">
        <v>808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809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795</v>
      </c>
      <c r="C6" s="207" t="s">
        <v>810</v>
      </c>
      <c r="D6" s="207"/>
      <c r="E6" s="207"/>
      <c r="F6" s="207"/>
      <c r="G6" s="207"/>
      <c r="H6" s="207"/>
      <c r="I6" s="207"/>
      <c r="J6" s="207"/>
      <c r="K6" s="207"/>
      <c r="L6" s="207"/>
      <c r="M6" s="207"/>
      <c r="N6" s="207"/>
      <c r="O6" s="207"/>
      <c r="P6" s="207"/>
      <c r="Q6" s="207"/>
      <c r="R6" s="207"/>
      <c r="S6" s="207"/>
      <c r="T6" s="207"/>
      <c r="U6" s="207"/>
      <c r="V6" s="207"/>
      <c r="W6" s="207"/>
      <c r="X6" s="208" t="s">
        <v>811</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812</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813</v>
      </c>
      <c r="D7" s="38" t="s">
        <v>814</v>
      </c>
      <c r="E7" s="38" t="s">
        <v>815</v>
      </c>
      <c r="F7" s="38" t="s">
        <v>816</v>
      </c>
      <c r="G7" s="38" t="s">
        <v>817</v>
      </c>
      <c r="H7" s="38" t="s">
        <v>818</v>
      </c>
      <c r="I7" s="38" t="s">
        <v>819</v>
      </c>
      <c r="J7" s="38" t="s">
        <v>820</v>
      </c>
      <c r="K7" s="38" t="s">
        <v>821</v>
      </c>
      <c r="L7" s="38" t="s">
        <v>822</v>
      </c>
      <c r="M7" s="38" t="s">
        <v>823</v>
      </c>
      <c r="N7" s="38" t="s">
        <v>824</v>
      </c>
      <c r="O7" s="38" t="s">
        <v>825</v>
      </c>
      <c r="P7" s="38" t="s">
        <v>826</v>
      </c>
      <c r="Q7" s="38" t="s">
        <v>827</v>
      </c>
      <c r="R7" s="38" t="s">
        <v>828</v>
      </c>
      <c r="S7" s="38" t="s">
        <v>829</v>
      </c>
      <c r="T7" s="38" t="s">
        <v>830</v>
      </c>
      <c r="U7" s="38" t="s">
        <v>831</v>
      </c>
      <c r="V7" s="38" t="s">
        <v>832</v>
      </c>
      <c r="W7" s="38" t="s">
        <v>833</v>
      </c>
      <c r="X7" s="39" t="s">
        <v>834</v>
      </c>
      <c r="Y7" s="39" t="s">
        <v>835</v>
      </c>
      <c r="Z7" s="39" t="s">
        <v>836</v>
      </c>
      <c r="AA7" s="39" t="s">
        <v>813</v>
      </c>
      <c r="AB7" s="39" t="s">
        <v>814</v>
      </c>
      <c r="AC7" s="39" t="s">
        <v>837</v>
      </c>
      <c r="AD7" s="39" t="s">
        <v>817</v>
      </c>
      <c r="AE7" s="39" t="s">
        <v>818</v>
      </c>
      <c r="AF7" s="39" t="s">
        <v>838</v>
      </c>
      <c r="AG7" s="39" t="s">
        <v>819</v>
      </c>
      <c r="AH7" s="39" t="s">
        <v>839</v>
      </c>
      <c r="AI7" s="39" t="s">
        <v>840</v>
      </c>
      <c r="AJ7" s="39" t="s">
        <v>841</v>
      </c>
      <c r="AK7" s="39" t="s">
        <v>842</v>
      </c>
      <c r="AL7" s="39" t="s">
        <v>843</v>
      </c>
      <c r="AM7" s="39" t="s">
        <v>844</v>
      </c>
      <c r="AN7" s="39" t="s">
        <v>299</v>
      </c>
      <c r="AO7" s="39" t="s">
        <v>845</v>
      </c>
      <c r="AP7" s="39" t="s">
        <v>303</v>
      </c>
      <c r="AQ7" s="39" t="s">
        <v>846</v>
      </c>
      <c r="AR7" s="39" t="s">
        <v>847</v>
      </c>
      <c r="AS7" s="39" t="s">
        <v>848</v>
      </c>
      <c r="AT7" s="39" t="s">
        <v>849</v>
      </c>
      <c r="AU7" s="39" t="s">
        <v>850</v>
      </c>
      <c r="AV7" s="39" t="s">
        <v>851</v>
      </c>
      <c r="AW7" s="39" t="s">
        <v>852</v>
      </c>
      <c r="AX7" s="39" t="s">
        <v>826</v>
      </c>
      <c r="AY7" s="39" t="s">
        <v>853</v>
      </c>
      <c r="AZ7" s="39" t="s">
        <v>854</v>
      </c>
      <c r="BA7" s="39" t="s">
        <v>855</v>
      </c>
      <c r="BB7" s="39" t="s">
        <v>827</v>
      </c>
      <c r="BC7" s="39" t="s">
        <v>856</v>
      </c>
      <c r="BD7" s="39" t="s">
        <v>829</v>
      </c>
      <c r="BE7" s="39" t="s">
        <v>857</v>
      </c>
      <c r="BF7" s="39" t="s">
        <v>858</v>
      </c>
      <c r="BG7" s="39" t="s">
        <v>859</v>
      </c>
      <c r="BH7" s="39" t="s">
        <v>860</v>
      </c>
      <c r="BI7" s="39" t="s">
        <v>861</v>
      </c>
      <c r="BJ7" s="39" t="s">
        <v>831</v>
      </c>
      <c r="BK7" s="39" t="s">
        <v>862</v>
      </c>
      <c r="BL7" s="39" t="s">
        <v>863</v>
      </c>
      <c r="BM7" s="39" t="s">
        <v>832</v>
      </c>
      <c r="BN7" s="39" t="s">
        <v>578</v>
      </c>
      <c r="BO7" s="39" t="s">
        <v>833</v>
      </c>
      <c r="BP7" s="38" t="s">
        <v>864</v>
      </c>
      <c r="BQ7" s="38" t="s">
        <v>813</v>
      </c>
      <c r="BR7" s="38" t="s">
        <v>865</v>
      </c>
      <c r="BS7" s="38" t="s">
        <v>866</v>
      </c>
      <c r="BT7" s="38" t="s">
        <v>867</v>
      </c>
      <c r="BU7" s="38" t="s">
        <v>868</v>
      </c>
      <c r="BV7" s="38" t="s">
        <v>869</v>
      </c>
      <c r="BW7" s="38" t="s">
        <v>870</v>
      </c>
      <c r="BX7" s="38" t="s">
        <v>871</v>
      </c>
      <c r="BY7" s="38" t="s">
        <v>819</v>
      </c>
      <c r="BZ7" s="38" t="s">
        <v>872</v>
      </c>
      <c r="CA7" s="38" t="s">
        <v>873</v>
      </c>
      <c r="CB7" s="38" t="s">
        <v>843</v>
      </c>
      <c r="CC7" s="38" t="s">
        <v>845</v>
      </c>
      <c r="CD7" s="38" t="s">
        <v>303</v>
      </c>
      <c r="CE7" s="38" t="s">
        <v>307</v>
      </c>
      <c r="CF7" s="38" t="s">
        <v>874</v>
      </c>
      <c r="CG7" s="38" t="s">
        <v>875</v>
      </c>
      <c r="CH7" s="38" t="s">
        <v>848</v>
      </c>
      <c r="CI7" s="38" t="s">
        <v>849</v>
      </c>
      <c r="CJ7" s="38" t="s">
        <v>850</v>
      </c>
      <c r="CK7" s="38" t="s">
        <v>852</v>
      </c>
      <c r="CL7" s="38" t="s">
        <v>876</v>
      </c>
      <c r="CM7" s="38" t="s">
        <v>827</v>
      </c>
      <c r="CN7" s="38" t="s">
        <v>829</v>
      </c>
      <c r="CO7" s="38" t="s">
        <v>877</v>
      </c>
      <c r="CP7" s="38" t="s">
        <v>441</v>
      </c>
      <c r="CQ7" s="38" t="s">
        <v>831</v>
      </c>
      <c r="CR7" s="38" t="s">
        <v>578</v>
      </c>
      <c r="CS7" s="38" t="s">
        <v>833</v>
      </c>
      <c r="CT7" s="38" t="s">
        <v>878</v>
      </c>
    </row>
    <row r="8" spans="1:98" ht="15.6" x14ac:dyDescent="0.3">
      <c r="A8" s="1"/>
      <c r="B8" s="40" t="s">
        <v>743</v>
      </c>
      <c r="C8" s="41"/>
      <c r="D8" s="41"/>
      <c r="E8" s="41">
        <v>33.876300000000001</v>
      </c>
      <c r="F8" s="41">
        <v>12.956</v>
      </c>
      <c r="G8" s="41"/>
      <c r="H8" s="41"/>
      <c r="I8" s="41"/>
      <c r="J8" s="41"/>
      <c r="K8" s="41"/>
      <c r="L8" s="41">
        <v>26.102399999999999</v>
      </c>
      <c r="M8" s="41">
        <v>14.433299999999999</v>
      </c>
      <c r="N8" s="41">
        <v>9.41</v>
      </c>
      <c r="O8" s="41">
        <v>31.95</v>
      </c>
      <c r="P8" s="41"/>
      <c r="Q8" s="41"/>
      <c r="R8" s="41">
        <v>51.718000000000004</v>
      </c>
      <c r="S8" s="41"/>
      <c r="T8" s="41">
        <v>35.953400000000002</v>
      </c>
      <c r="U8" s="41"/>
      <c r="V8" s="41">
        <v>8.6</v>
      </c>
      <c r="W8" s="41"/>
      <c r="X8" s="41">
        <v>142.55199999999999</v>
      </c>
      <c r="Y8" s="41"/>
      <c r="Z8" s="41"/>
      <c r="AA8" s="41"/>
      <c r="AB8" s="41"/>
      <c r="AC8" s="41">
        <v>15.31</v>
      </c>
      <c r="AD8" s="41"/>
      <c r="AE8" s="41"/>
      <c r="AF8" s="41">
        <v>4.3</v>
      </c>
      <c r="AG8" s="41"/>
      <c r="AH8" s="41"/>
      <c r="AI8" s="41"/>
      <c r="AJ8" s="41">
        <v>5.33786</v>
      </c>
      <c r="AK8" s="41">
        <v>0</v>
      </c>
      <c r="AL8" s="41"/>
      <c r="AM8" s="41">
        <v>48.47654</v>
      </c>
      <c r="AN8" s="41">
        <v>131.68779000000001</v>
      </c>
      <c r="AO8" s="41">
        <v>28.4605</v>
      </c>
      <c r="AP8" s="41">
        <v>0.81</v>
      </c>
      <c r="AQ8" s="41">
        <v>164.97</v>
      </c>
      <c r="AR8" s="41"/>
      <c r="AS8" s="41">
        <v>36.337760000000003</v>
      </c>
      <c r="AT8" s="41">
        <v>31.29514</v>
      </c>
      <c r="AU8" s="41"/>
      <c r="AV8" s="41">
        <v>191.22734</v>
      </c>
      <c r="AW8" s="41">
        <v>36.335999999999999</v>
      </c>
      <c r="AX8" s="41"/>
      <c r="AY8" s="41">
        <v>3.0811500000000001</v>
      </c>
      <c r="AZ8" s="41"/>
      <c r="BA8" s="41">
        <v>1.9</v>
      </c>
      <c r="BB8" s="41"/>
      <c r="BC8" s="41">
        <v>72.418009999999995</v>
      </c>
      <c r="BD8" s="41"/>
      <c r="BE8" s="41"/>
      <c r="BF8" s="41"/>
      <c r="BG8" s="41"/>
      <c r="BH8" s="41"/>
      <c r="BI8" s="41">
        <v>16.170020000000001</v>
      </c>
      <c r="BJ8" s="41"/>
      <c r="BK8" s="41"/>
      <c r="BL8" s="41"/>
      <c r="BM8" s="41">
        <v>7.3609999999999998</v>
      </c>
      <c r="BN8" s="41"/>
      <c r="BO8" s="41">
        <v>1.7</v>
      </c>
      <c r="BP8" s="41">
        <v>135.5162</v>
      </c>
      <c r="BQ8" s="41"/>
      <c r="BR8" s="41">
        <v>5.7618</v>
      </c>
      <c r="BS8" s="41">
        <v>136.47416999999999</v>
      </c>
      <c r="BT8" s="41">
        <v>16.436979999999998</v>
      </c>
      <c r="BU8" s="41"/>
      <c r="BV8" s="41">
        <v>26.681899999999999</v>
      </c>
      <c r="BW8" s="41">
        <v>3.85819</v>
      </c>
      <c r="BX8" s="41"/>
      <c r="BY8" s="41"/>
      <c r="BZ8" s="41">
        <v>51.539700000000003</v>
      </c>
      <c r="CA8" s="41">
        <v>24.80442</v>
      </c>
      <c r="CB8" s="41"/>
      <c r="CC8" s="41">
        <v>0.6</v>
      </c>
      <c r="CD8" s="41">
        <v>25.6311</v>
      </c>
      <c r="CE8" s="41">
        <v>442.50783000000001</v>
      </c>
      <c r="CF8" s="41"/>
      <c r="CG8" s="41">
        <v>127.89668</v>
      </c>
      <c r="CH8" s="41">
        <v>18.46651</v>
      </c>
      <c r="CI8" s="41"/>
      <c r="CJ8" s="41"/>
      <c r="CK8" s="41">
        <v>16.153300000000002</v>
      </c>
      <c r="CL8" s="41">
        <v>4.97384</v>
      </c>
      <c r="CM8" s="41"/>
      <c r="CN8" s="41"/>
      <c r="CO8" s="41">
        <v>17.92201</v>
      </c>
      <c r="CP8" s="41">
        <v>239.8</v>
      </c>
      <c r="CQ8" s="41"/>
      <c r="CR8" s="41">
        <v>24.63</v>
      </c>
      <c r="CS8" s="41"/>
      <c r="CT8" s="41">
        <v>32.109000000000002</v>
      </c>
    </row>
    <row r="9" spans="1:98" ht="15.6" x14ac:dyDescent="0.3">
      <c r="A9" s="1"/>
      <c r="B9" s="42" t="s">
        <v>744</v>
      </c>
      <c r="C9" s="43"/>
      <c r="D9" s="43"/>
      <c r="E9" s="43">
        <v>38.386299999999999</v>
      </c>
      <c r="F9" s="43">
        <v>12.177</v>
      </c>
      <c r="G9" s="43"/>
      <c r="H9" s="43"/>
      <c r="I9" s="43"/>
      <c r="J9" s="43"/>
      <c r="K9" s="43"/>
      <c r="L9" s="43">
        <v>25.953399999999998</v>
      </c>
      <c r="M9" s="43">
        <v>14.0861</v>
      </c>
      <c r="N9" s="43">
        <v>9.82</v>
      </c>
      <c r="O9" s="43">
        <v>31.893999999999998</v>
      </c>
      <c r="P9" s="43"/>
      <c r="Q9" s="43"/>
      <c r="R9" s="43">
        <v>51.624000000000002</v>
      </c>
      <c r="S9" s="43"/>
      <c r="T9" s="43">
        <v>40.8735</v>
      </c>
      <c r="U9" s="43"/>
      <c r="V9" s="43">
        <v>8.6999999999999993</v>
      </c>
      <c r="W9" s="43"/>
      <c r="X9" s="43">
        <v>135.22999999999999</v>
      </c>
      <c r="Y9" s="43"/>
      <c r="Z9" s="43"/>
      <c r="AA9" s="43"/>
      <c r="AB9" s="43"/>
      <c r="AC9" s="43">
        <v>16.09</v>
      </c>
      <c r="AD9" s="43"/>
      <c r="AE9" s="43"/>
      <c r="AF9" s="43">
        <v>5.7</v>
      </c>
      <c r="AG9" s="43"/>
      <c r="AH9" s="43"/>
      <c r="AI9" s="43"/>
      <c r="AJ9" s="43">
        <v>5.3343100000000003</v>
      </c>
      <c r="AK9" s="43">
        <v>0</v>
      </c>
      <c r="AL9" s="43"/>
      <c r="AM9" s="43">
        <v>49.75132</v>
      </c>
      <c r="AN9" s="43">
        <v>131.53861000000001</v>
      </c>
      <c r="AO9" s="43">
        <v>27.541699999999999</v>
      </c>
      <c r="AP9" s="43">
        <v>0.7</v>
      </c>
      <c r="AQ9" s="43">
        <v>166.94</v>
      </c>
      <c r="AR9" s="43"/>
      <c r="AS9" s="43">
        <v>37.045879999999997</v>
      </c>
      <c r="AT9" s="43">
        <v>34.055109999999999</v>
      </c>
      <c r="AU9" s="43"/>
      <c r="AV9" s="43">
        <v>193.41735</v>
      </c>
      <c r="AW9" s="43">
        <v>35.672699999999999</v>
      </c>
      <c r="AX9" s="43"/>
      <c r="AY9" s="43">
        <v>3.1882999999999999</v>
      </c>
      <c r="AZ9" s="43"/>
      <c r="BA9" s="43">
        <v>1.7</v>
      </c>
      <c r="BB9" s="43"/>
      <c r="BC9" s="43">
        <v>73.085030000000003</v>
      </c>
      <c r="BD9" s="43"/>
      <c r="BE9" s="43"/>
      <c r="BF9" s="43"/>
      <c r="BG9" s="43"/>
      <c r="BH9" s="43"/>
      <c r="BI9" s="43">
        <v>16.23638</v>
      </c>
      <c r="BJ9" s="43"/>
      <c r="BK9" s="43"/>
      <c r="BL9" s="43"/>
      <c r="BM9" s="43">
        <v>6.9829999999999997</v>
      </c>
      <c r="BN9" s="43"/>
      <c r="BO9" s="43">
        <v>2.2000000000000002</v>
      </c>
      <c r="BP9" s="43">
        <v>116.7116</v>
      </c>
      <c r="BQ9" s="43"/>
      <c r="BR9" s="43">
        <v>5.7336</v>
      </c>
      <c r="BS9" s="43">
        <v>135.26964000000001</v>
      </c>
      <c r="BT9" s="43">
        <v>16.056850000000001</v>
      </c>
      <c r="BU9" s="43"/>
      <c r="BV9" s="43">
        <v>27.088200000000001</v>
      </c>
      <c r="BW9" s="43">
        <v>3.9634800000000001</v>
      </c>
      <c r="BX9" s="43"/>
      <c r="BY9" s="43"/>
      <c r="BZ9" s="43">
        <v>51.186</v>
      </c>
      <c r="CA9" s="43">
        <v>24.82761</v>
      </c>
      <c r="CB9" s="43"/>
      <c r="CC9" s="43">
        <v>0.6</v>
      </c>
      <c r="CD9" s="43">
        <v>25.812950000000001</v>
      </c>
      <c r="CE9" s="43">
        <v>446.83019000000002</v>
      </c>
      <c r="CF9" s="43"/>
      <c r="CG9" s="43">
        <v>123.53521000000001</v>
      </c>
      <c r="CH9" s="43">
        <v>18.255009999999999</v>
      </c>
      <c r="CI9" s="43"/>
      <c r="CJ9" s="43"/>
      <c r="CK9" s="43">
        <v>17.278770000000002</v>
      </c>
      <c r="CL9" s="43">
        <v>4.9966400000000002</v>
      </c>
      <c r="CM9" s="43"/>
      <c r="CN9" s="43"/>
      <c r="CO9" s="43">
        <v>16.925370000000001</v>
      </c>
      <c r="CP9" s="43">
        <v>244.03</v>
      </c>
      <c r="CQ9" s="43"/>
      <c r="CR9" s="43">
        <v>24.9</v>
      </c>
      <c r="CS9" s="43"/>
      <c r="CT9" s="43">
        <v>32.156999999999996</v>
      </c>
    </row>
    <row r="10" spans="1:98" ht="15.6" x14ac:dyDescent="0.3">
      <c r="A10" s="1"/>
      <c r="B10" s="42" t="s">
        <v>745</v>
      </c>
      <c r="C10" s="43"/>
      <c r="D10" s="43"/>
      <c r="E10" s="43">
        <v>39.350900000000003</v>
      </c>
      <c r="F10" s="43">
        <v>12.965</v>
      </c>
      <c r="G10" s="43"/>
      <c r="H10" s="43"/>
      <c r="I10" s="43"/>
      <c r="J10" s="43"/>
      <c r="K10" s="43"/>
      <c r="L10" s="43">
        <v>25.875499999999999</v>
      </c>
      <c r="M10" s="43">
        <v>13.956300000000001</v>
      </c>
      <c r="N10" s="43">
        <v>9.57</v>
      </c>
      <c r="O10" s="43">
        <v>31.731999999999999</v>
      </c>
      <c r="P10" s="43"/>
      <c r="Q10" s="43"/>
      <c r="R10" s="43">
        <v>51.805</v>
      </c>
      <c r="S10" s="43"/>
      <c r="T10" s="43">
        <v>42.742400000000004</v>
      </c>
      <c r="U10" s="43"/>
      <c r="V10" s="43">
        <v>8.8000000000000007</v>
      </c>
      <c r="W10" s="43"/>
      <c r="X10" s="43">
        <v>120.932</v>
      </c>
      <c r="Y10" s="43"/>
      <c r="Z10" s="43"/>
      <c r="AA10" s="43"/>
      <c r="AB10" s="43"/>
      <c r="AC10" s="43">
        <v>16.27</v>
      </c>
      <c r="AD10" s="43"/>
      <c r="AE10" s="43"/>
      <c r="AF10" s="43">
        <v>3.1</v>
      </c>
      <c r="AG10" s="43"/>
      <c r="AH10" s="43"/>
      <c r="AI10" s="43"/>
      <c r="AJ10" s="43">
        <v>5.31128</v>
      </c>
      <c r="AK10" s="43">
        <v>0</v>
      </c>
      <c r="AL10" s="43"/>
      <c r="AM10" s="43">
        <v>50.23865</v>
      </c>
      <c r="AN10" s="43">
        <v>124.89149</v>
      </c>
      <c r="AO10" s="43">
        <v>28.581299999999999</v>
      </c>
      <c r="AP10" s="43">
        <v>0.64</v>
      </c>
      <c r="AQ10" s="43">
        <v>167.48</v>
      </c>
      <c r="AR10" s="43"/>
      <c r="AS10" s="43">
        <v>36.113390000000003</v>
      </c>
      <c r="AT10" s="43">
        <v>33.198480000000004</v>
      </c>
      <c r="AU10" s="43"/>
      <c r="AV10" s="43">
        <v>191.25098</v>
      </c>
      <c r="AW10" s="43">
        <v>34.117600000000003</v>
      </c>
      <c r="AX10" s="43"/>
      <c r="AY10" s="43">
        <v>3.1285699999999999</v>
      </c>
      <c r="AZ10" s="43"/>
      <c r="BA10" s="43">
        <v>1.8</v>
      </c>
      <c r="BB10" s="43"/>
      <c r="BC10" s="43">
        <v>73.069490000000002</v>
      </c>
      <c r="BD10" s="43"/>
      <c r="BE10" s="43"/>
      <c r="BF10" s="43"/>
      <c r="BG10" s="43"/>
      <c r="BH10" s="43"/>
      <c r="BI10" s="43">
        <v>16.15231</v>
      </c>
      <c r="BJ10" s="43"/>
      <c r="BK10" s="43"/>
      <c r="BL10" s="43"/>
      <c r="BM10" s="43">
        <v>6.9859999999999998</v>
      </c>
      <c r="BN10" s="43"/>
      <c r="BO10" s="43">
        <v>2.0099999999999998</v>
      </c>
      <c r="BP10" s="43">
        <v>135.47659999999999</v>
      </c>
      <c r="BQ10" s="43"/>
      <c r="BR10" s="43">
        <v>5.8667999999999996</v>
      </c>
      <c r="BS10" s="43">
        <v>134.40008</v>
      </c>
      <c r="BT10" s="43">
        <v>16.268190000000001</v>
      </c>
      <c r="BU10" s="43"/>
      <c r="BV10" s="43">
        <v>28.225200000000001</v>
      </c>
      <c r="BW10" s="43">
        <v>4.0072999999999999</v>
      </c>
      <c r="BX10" s="43"/>
      <c r="BY10" s="43"/>
      <c r="BZ10" s="43">
        <v>50.783900000000003</v>
      </c>
      <c r="CA10" s="43">
        <v>24.841460000000001</v>
      </c>
      <c r="CB10" s="43"/>
      <c r="CC10" s="43">
        <v>0.61</v>
      </c>
      <c r="CD10" s="43">
        <v>26.92493</v>
      </c>
      <c r="CE10" s="43">
        <v>452.57945999999998</v>
      </c>
      <c r="CF10" s="43"/>
      <c r="CG10" s="43">
        <v>137.73418000000001</v>
      </c>
      <c r="CH10" s="43">
        <v>18.473590000000002</v>
      </c>
      <c r="CI10" s="43"/>
      <c r="CJ10" s="43"/>
      <c r="CK10" s="43">
        <v>17.91732</v>
      </c>
      <c r="CL10" s="43">
        <v>4.84389</v>
      </c>
      <c r="CM10" s="43"/>
      <c r="CN10" s="43"/>
      <c r="CO10" s="43">
        <v>16.731000000000002</v>
      </c>
      <c r="CP10" s="43">
        <v>243.58</v>
      </c>
      <c r="CQ10" s="43"/>
      <c r="CR10" s="43">
        <v>24.527000000000001</v>
      </c>
      <c r="CS10" s="43"/>
      <c r="CT10" s="43">
        <v>32.162999999999997</v>
      </c>
    </row>
    <row r="11" spans="1:98" ht="15.6" x14ac:dyDescent="0.3">
      <c r="A11" s="1"/>
      <c r="B11" s="42" t="s">
        <v>746</v>
      </c>
      <c r="C11" s="43"/>
      <c r="D11" s="43"/>
      <c r="E11" s="43">
        <v>41.331400000000002</v>
      </c>
      <c r="F11" s="43">
        <v>13.055</v>
      </c>
      <c r="G11" s="43"/>
      <c r="H11" s="43"/>
      <c r="I11" s="43"/>
      <c r="J11" s="43"/>
      <c r="K11" s="43"/>
      <c r="L11" s="43">
        <v>26.1006</v>
      </c>
      <c r="M11" s="43">
        <v>13.8996</v>
      </c>
      <c r="N11" s="43">
        <v>9.89</v>
      </c>
      <c r="O11" s="43">
        <v>31.614000000000001</v>
      </c>
      <c r="P11" s="43"/>
      <c r="Q11" s="43"/>
      <c r="R11" s="43">
        <v>51.942</v>
      </c>
      <c r="S11" s="43"/>
      <c r="T11" s="43">
        <v>43.583100000000002</v>
      </c>
      <c r="U11" s="43"/>
      <c r="V11" s="43">
        <v>8.6999999999999993</v>
      </c>
      <c r="W11" s="43"/>
      <c r="X11" s="43">
        <v>111.75700000000001</v>
      </c>
      <c r="Y11" s="43"/>
      <c r="Z11" s="43"/>
      <c r="AA11" s="43"/>
      <c r="AB11" s="43"/>
      <c r="AC11" s="43">
        <v>15.96</v>
      </c>
      <c r="AD11" s="43"/>
      <c r="AE11" s="43"/>
      <c r="AF11" s="43">
        <v>1.7</v>
      </c>
      <c r="AG11" s="43"/>
      <c r="AH11" s="43"/>
      <c r="AI11" s="43"/>
      <c r="AJ11" s="43">
        <v>5.2735900000000004</v>
      </c>
      <c r="AK11" s="43">
        <v>0</v>
      </c>
      <c r="AL11" s="43"/>
      <c r="AM11" s="43">
        <v>50.82338</v>
      </c>
      <c r="AN11" s="43">
        <v>126.82545</v>
      </c>
      <c r="AO11" s="43">
        <v>27.738800000000001</v>
      </c>
      <c r="AP11" s="43">
        <v>0.44</v>
      </c>
      <c r="AQ11" s="43">
        <v>166.2</v>
      </c>
      <c r="AR11" s="43"/>
      <c r="AS11" s="43">
        <v>35.244230000000002</v>
      </c>
      <c r="AT11" s="43">
        <v>33.418210000000002</v>
      </c>
      <c r="AU11" s="43"/>
      <c r="AV11" s="43">
        <v>193.10387</v>
      </c>
      <c r="AW11" s="43">
        <v>35.947000000000003</v>
      </c>
      <c r="AX11" s="43"/>
      <c r="AY11" s="43">
        <v>3.0453800000000002</v>
      </c>
      <c r="AZ11" s="43"/>
      <c r="BA11" s="43">
        <v>1.7</v>
      </c>
      <c r="BB11" s="43"/>
      <c r="BC11" s="43">
        <v>73.253910000000005</v>
      </c>
      <c r="BD11" s="43"/>
      <c r="BE11" s="43"/>
      <c r="BF11" s="43"/>
      <c r="BG11" s="43"/>
      <c r="BH11" s="43"/>
      <c r="BI11" s="43">
        <v>16.16601</v>
      </c>
      <c r="BJ11" s="43"/>
      <c r="BK11" s="43"/>
      <c r="BL11" s="43"/>
      <c r="BM11" s="43">
        <v>6.9210000000000003</v>
      </c>
      <c r="BN11" s="43"/>
      <c r="BO11" s="43">
        <v>2.04</v>
      </c>
      <c r="BP11" s="43">
        <v>137.9306</v>
      </c>
      <c r="BQ11" s="43"/>
      <c r="BR11" s="43">
        <v>6.0010000000000003</v>
      </c>
      <c r="BS11" s="43">
        <v>136.63477</v>
      </c>
      <c r="BT11" s="43">
        <v>16.26258</v>
      </c>
      <c r="BU11" s="43"/>
      <c r="BV11" s="43">
        <v>28.2056</v>
      </c>
      <c r="BW11" s="43">
        <v>3.7307000000000001</v>
      </c>
      <c r="BX11" s="43"/>
      <c r="BY11" s="43"/>
      <c r="BZ11" s="43">
        <v>49.647100000000002</v>
      </c>
      <c r="CA11" s="43">
        <v>24.858250000000002</v>
      </c>
      <c r="CB11" s="43"/>
      <c r="CC11" s="43">
        <v>0.61</v>
      </c>
      <c r="CD11" s="43">
        <v>26.905480000000001</v>
      </c>
      <c r="CE11" s="43">
        <v>451.44465000000002</v>
      </c>
      <c r="CF11" s="43"/>
      <c r="CG11" s="43">
        <v>139.33391</v>
      </c>
      <c r="CH11" s="43">
        <v>18.254960000000001</v>
      </c>
      <c r="CI11" s="43"/>
      <c r="CJ11" s="43"/>
      <c r="CK11" s="43">
        <v>17.535530000000001</v>
      </c>
      <c r="CL11" s="43">
        <v>4.9585699999999999</v>
      </c>
      <c r="CM11" s="43"/>
      <c r="CN11" s="43"/>
      <c r="CO11" s="43">
        <v>16.412489999999998</v>
      </c>
      <c r="CP11" s="43">
        <v>236.51</v>
      </c>
      <c r="CQ11" s="43"/>
      <c r="CR11" s="43">
        <v>24.852</v>
      </c>
      <c r="CS11" s="43"/>
      <c r="CT11" s="43">
        <v>32.085000000000001</v>
      </c>
    </row>
    <row r="12" spans="1:98" ht="15.6" x14ac:dyDescent="0.3">
      <c r="A12" s="1"/>
      <c r="B12" s="42" t="s">
        <v>747</v>
      </c>
      <c r="C12" s="43"/>
      <c r="D12" s="43"/>
      <c r="E12" s="43">
        <v>40.563499999999998</v>
      </c>
      <c r="F12" s="43">
        <v>12.497</v>
      </c>
      <c r="G12" s="43"/>
      <c r="H12" s="43"/>
      <c r="I12" s="43"/>
      <c r="J12" s="43"/>
      <c r="K12" s="43"/>
      <c r="L12" s="43">
        <v>26.714600000000001</v>
      </c>
      <c r="M12" s="43">
        <v>13.8491</v>
      </c>
      <c r="N12" s="43">
        <v>11.24</v>
      </c>
      <c r="O12" s="43">
        <v>32.08</v>
      </c>
      <c r="P12" s="43"/>
      <c r="Q12" s="43"/>
      <c r="R12" s="43">
        <v>51.948999999999998</v>
      </c>
      <c r="S12" s="43"/>
      <c r="T12" s="43">
        <v>46.8142</v>
      </c>
      <c r="U12" s="43"/>
      <c r="V12" s="43">
        <v>8.8000000000000007</v>
      </c>
      <c r="W12" s="43"/>
      <c r="X12" s="43">
        <v>127.372</v>
      </c>
      <c r="Y12" s="43"/>
      <c r="Z12" s="43"/>
      <c r="AA12" s="43"/>
      <c r="AB12" s="43"/>
      <c r="AC12" s="43">
        <v>15.47</v>
      </c>
      <c r="AD12" s="43"/>
      <c r="AE12" s="43"/>
      <c r="AF12" s="43">
        <v>3</v>
      </c>
      <c r="AG12" s="43"/>
      <c r="AH12" s="43"/>
      <c r="AI12" s="43"/>
      <c r="AJ12" s="43">
        <v>5.2218400000000003</v>
      </c>
      <c r="AK12" s="43">
        <v>0</v>
      </c>
      <c r="AL12" s="43"/>
      <c r="AM12" s="43">
        <v>50.39434</v>
      </c>
      <c r="AN12" s="43">
        <v>127.58881</v>
      </c>
      <c r="AO12" s="43">
        <v>27.625</v>
      </c>
      <c r="AP12" s="43">
        <v>0.41</v>
      </c>
      <c r="AQ12" s="43">
        <v>168.81</v>
      </c>
      <c r="AR12" s="43"/>
      <c r="AS12" s="43">
        <v>34.980960000000003</v>
      </c>
      <c r="AT12" s="43">
        <v>33.735379999999999</v>
      </c>
      <c r="AU12" s="43"/>
      <c r="AV12" s="43">
        <v>194.64285000000001</v>
      </c>
      <c r="AW12" s="43">
        <v>35.876899999999999</v>
      </c>
      <c r="AX12" s="43"/>
      <c r="AY12" s="43">
        <v>3.00651</v>
      </c>
      <c r="AZ12" s="43"/>
      <c r="BA12" s="43">
        <v>1.8</v>
      </c>
      <c r="BB12" s="43"/>
      <c r="BC12" s="43">
        <v>72.563800000000001</v>
      </c>
      <c r="BD12" s="43"/>
      <c r="BE12" s="43"/>
      <c r="BF12" s="43"/>
      <c r="BG12" s="43"/>
      <c r="BH12" s="43"/>
      <c r="BI12" s="43">
        <v>16.623830000000002</v>
      </c>
      <c r="BJ12" s="43"/>
      <c r="BK12" s="43"/>
      <c r="BL12" s="43"/>
      <c r="BM12" s="43">
        <v>7.2130000000000001</v>
      </c>
      <c r="BN12" s="43"/>
      <c r="BO12" s="43">
        <v>2.0499999999999998</v>
      </c>
      <c r="BP12" s="43">
        <v>137.08080000000001</v>
      </c>
      <c r="BQ12" s="43"/>
      <c r="BR12" s="43">
        <v>5.9156000000000004</v>
      </c>
      <c r="BS12" s="43">
        <v>135.80681000000001</v>
      </c>
      <c r="BT12" s="43">
        <v>16.168230000000001</v>
      </c>
      <c r="BU12" s="43"/>
      <c r="BV12" s="43">
        <v>28.166799999999999</v>
      </c>
      <c r="BW12" s="43">
        <v>3.87202</v>
      </c>
      <c r="BX12" s="43"/>
      <c r="BY12" s="43"/>
      <c r="BZ12" s="43">
        <v>48.644300000000001</v>
      </c>
      <c r="CA12" s="43">
        <v>24.880680000000002</v>
      </c>
      <c r="CB12" s="43"/>
      <c r="CC12" s="43">
        <v>0.62</v>
      </c>
      <c r="CD12" s="43">
        <v>26.377549999999999</v>
      </c>
      <c r="CE12" s="43">
        <v>452.41239999999999</v>
      </c>
      <c r="CF12" s="43"/>
      <c r="CG12" s="43">
        <v>141.91457</v>
      </c>
      <c r="CH12" s="43">
        <v>18.553000000000001</v>
      </c>
      <c r="CI12" s="43"/>
      <c r="CJ12" s="43"/>
      <c r="CK12" s="43">
        <v>17.41929</v>
      </c>
      <c r="CL12" s="43">
        <v>4.6867599999999996</v>
      </c>
      <c r="CM12" s="43"/>
      <c r="CN12" s="43"/>
      <c r="CO12" s="43">
        <v>16.698090000000001</v>
      </c>
      <c r="CP12" s="43">
        <v>234.73</v>
      </c>
      <c r="CQ12" s="43"/>
      <c r="CR12" s="43">
        <v>24.792999999999999</v>
      </c>
      <c r="CS12" s="43"/>
      <c r="CT12" s="43">
        <v>31.57</v>
      </c>
    </row>
    <row r="13" spans="1:98" ht="15.6" x14ac:dyDescent="0.3">
      <c r="A13" s="1"/>
      <c r="B13" s="42" t="s">
        <v>748</v>
      </c>
      <c r="C13" s="43"/>
      <c r="D13" s="43"/>
      <c r="E13" s="43">
        <v>41.930100000000003</v>
      </c>
      <c r="F13" s="43">
        <v>12.871</v>
      </c>
      <c r="G13" s="43"/>
      <c r="H13" s="43"/>
      <c r="I13" s="43"/>
      <c r="J13" s="43"/>
      <c r="K13" s="43"/>
      <c r="L13" s="43">
        <v>26.660599999999999</v>
      </c>
      <c r="M13" s="43">
        <v>13.7263</v>
      </c>
      <c r="N13" s="43">
        <v>12.74</v>
      </c>
      <c r="O13" s="43">
        <v>32.450000000000003</v>
      </c>
      <c r="P13" s="43"/>
      <c r="Q13" s="43"/>
      <c r="R13" s="43">
        <v>51.997999999999998</v>
      </c>
      <c r="S13" s="43"/>
      <c r="T13" s="43">
        <v>34.874099999999999</v>
      </c>
      <c r="U13" s="43"/>
      <c r="V13" s="43">
        <v>8.8000000000000007</v>
      </c>
      <c r="W13" s="43"/>
      <c r="X13" s="43">
        <v>158.554</v>
      </c>
      <c r="Y13" s="43"/>
      <c r="Z13" s="43"/>
      <c r="AA13" s="43"/>
      <c r="AB13" s="43"/>
      <c r="AC13" s="43">
        <v>15.3</v>
      </c>
      <c r="AD13" s="43"/>
      <c r="AE13" s="43"/>
      <c r="AF13" s="43">
        <v>4.3</v>
      </c>
      <c r="AG13" s="43"/>
      <c r="AH13" s="43"/>
      <c r="AI13" s="43"/>
      <c r="AJ13" s="43">
        <v>4.8159200000000002</v>
      </c>
      <c r="AK13" s="43">
        <v>0</v>
      </c>
      <c r="AL13" s="43"/>
      <c r="AM13" s="43">
        <v>51.340179999999997</v>
      </c>
      <c r="AN13" s="43">
        <v>127.51246999999999</v>
      </c>
      <c r="AO13" s="43">
        <v>27.853300000000001</v>
      </c>
      <c r="AP13" s="43">
        <v>0.67</v>
      </c>
      <c r="AQ13" s="43">
        <v>168.61</v>
      </c>
      <c r="AR13" s="43"/>
      <c r="AS13" s="43">
        <v>35.482480000000002</v>
      </c>
      <c r="AT13" s="43">
        <v>33.950040000000001</v>
      </c>
      <c r="AU13" s="43"/>
      <c r="AV13" s="43">
        <v>195.07648</v>
      </c>
      <c r="AW13" s="43">
        <v>35.381500000000003</v>
      </c>
      <c r="AX13" s="43"/>
      <c r="AY13" s="43">
        <v>3.1856100000000001</v>
      </c>
      <c r="AZ13" s="43"/>
      <c r="BA13" s="43">
        <v>1.7</v>
      </c>
      <c r="BB13" s="43"/>
      <c r="BC13" s="43">
        <v>72.664550000000006</v>
      </c>
      <c r="BD13" s="43"/>
      <c r="BE13" s="43"/>
      <c r="BF13" s="43"/>
      <c r="BG13" s="43"/>
      <c r="BH13" s="43"/>
      <c r="BI13" s="43">
        <v>16.464639999999999</v>
      </c>
      <c r="BJ13" s="43"/>
      <c r="BK13" s="43"/>
      <c r="BL13" s="43"/>
      <c r="BM13" s="43">
        <v>7.125</v>
      </c>
      <c r="BN13" s="43"/>
      <c r="BO13" s="43">
        <v>2.13</v>
      </c>
      <c r="BP13" s="43">
        <v>134.78190000000001</v>
      </c>
      <c r="BQ13" s="43"/>
      <c r="BR13" s="43">
        <v>5.9420000000000002</v>
      </c>
      <c r="BS13" s="43">
        <v>135.28692000000001</v>
      </c>
      <c r="BT13" s="43">
        <v>17.21649</v>
      </c>
      <c r="BU13" s="43"/>
      <c r="BV13" s="43">
        <v>27.069600000000001</v>
      </c>
      <c r="BW13" s="43">
        <v>3.9659300000000002</v>
      </c>
      <c r="BX13" s="43"/>
      <c r="BY13" s="43"/>
      <c r="BZ13" s="43">
        <v>50.613100000000003</v>
      </c>
      <c r="CA13" s="43">
        <v>24.891369999999998</v>
      </c>
      <c r="CB13" s="43"/>
      <c r="CC13" s="43">
        <v>0.61</v>
      </c>
      <c r="CD13" s="43">
        <v>26.654199999999999</v>
      </c>
      <c r="CE13" s="43">
        <v>453.47548999999998</v>
      </c>
      <c r="CF13" s="43"/>
      <c r="CG13" s="43">
        <v>137.86474999999999</v>
      </c>
      <c r="CH13" s="43">
        <v>18.191240000000001</v>
      </c>
      <c r="CI13" s="43"/>
      <c r="CJ13" s="43"/>
      <c r="CK13" s="43">
        <v>17.61196</v>
      </c>
      <c r="CL13" s="43">
        <v>4.7110300000000001</v>
      </c>
      <c r="CM13" s="43"/>
      <c r="CN13" s="43"/>
      <c r="CO13" s="43">
        <v>17.37472</v>
      </c>
      <c r="CP13" s="43">
        <v>242.83</v>
      </c>
      <c r="CQ13" s="43"/>
      <c r="CR13" s="43">
        <v>24.731000000000002</v>
      </c>
      <c r="CS13" s="43"/>
      <c r="CT13" s="43">
        <v>31.143000000000001</v>
      </c>
    </row>
    <row r="14" spans="1:98" ht="15.6" x14ac:dyDescent="0.3">
      <c r="A14" s="1"/>
      <c r="B14" s="42" t="s">
        <v>749</v>
      </c>
      <c r="C14" s="43"/>
      <c r="D14" s="43"/>
      <c r="E14" s="43">
        <v>44.742199999999997</v>
      </c>
      <c r="F14" s="43">
        <v>12.804</v>
      </c>
      <c r="G14" s="43"/>
      <c r="H14" s="43"/>
      <c r="I14" s="43"/>
      <c r="J14" s="43"/>
      <c r="K14" s="43"/>
      <c r="L14" s="43">
        <v>26.187999999999999</v>
      </c>
      <c r="M14" s="43">
        <v>14.343299999999999</v>
      </c>
      <c r="N14" s="43">
        <v>12.26</v>
      </c>
      <c r="O14" s="43">
        <v>32.634</v>
      </c>
      <c r="P14" s="43"/>
      <c r="Q14" s="43"/>
      <c r="R14" s="43">
        <v>51.545000000000002</v>
      </c>
      <c r="S14" s="43"/>
      <c r="T14" s="43">
        <v>51.534100000000002</v>
      </c>
      <c r="U14" s="43"/>
      <c r="V14" s="43">
        <v>8.6999999999999993</v>
      </c>
      <c r="W14" s="43"/>
      <c r="X14" s="43">
        <v>143.697</v>
      </c>
      <c r="Y14" s="43"/>
      <c r="Z14" s="43"/>
      <c r="AA14" s="43"/>
      <c r="AB14" s="43"/>
      <c r="AC14" s="43">
        <v>14.97</v>
      </c>
      <c r="AD14" s="43"/>
      <c r="AE14" s="43"/>
      <c r="AF14" s="43">
        <v>4.3</v>
      </c>
      <c r="AG14" s="43"/>
      <c r="AH14" s="43"/>
      <c r="AI14" s="43"/>
      <c r="AJ14" s="43">
        <v>5.0571900000000003</v>
      </c>
      <c r="AK14" s="43">
        <v>0</v>
      </c>
      <c r="AL14" s="43"/>
      <c r="AM14" s="43">
        <v>50.402630000000002</v>
      </c>
      <c r="AN14" s="43">
        <v>127.31286</v>
      </c>
      <c r="AO14" s="43">
        <v>27.986599999999999</v>
      </c>
      <c r="AP14" s="43">
        <v>0.48</v>
      </c>
      <c r="AQ14" s="43">
        <v>169.57</v>
      </c>
      <c r="AR14" s="43"/>
      <c r="AS14" s="43">
        <v>35.32555</v>
      </c>
      <c r="AT14" s="43">
        <v>33.460439999999998</v>
      </c>
      <c r="AU14" s="43"/>
      <c r="AV14" s="43">
        <v>195.25115</v>
      </c>
      <c r="AW14" s="43">
        <v>35.4529</v>
      </c>
      <c r="AX14" s="43"/>
      <c r="AY14" s="43">
        <v>3.2331400000000001</v>
      </c>
      <c r="AZ14" s="43"/>
      <c r="BA14" s="43">
        <v>1.8</v>
      </c>
      <c r="BB14" s="43"/>
      <c r="BC14" s="43">
        <v>72.992450000000005</v>
      </c>
      <c r="BD14" s="43"/>
      <c r="BE14" s="43"/>
      <c r="BF14" s="43"/>
      <c r="BG14" s="43"/>
      <c r="BH14" s="43"/>
      <c r="BI14" s="43">
        <v>16.814710000000002</v>
      </c>
      <c r="BJ14" s="43"/>
      <c r="BK14" s="43"/>
      <c r="BL14" s="43"/>
      <c r="BM14" s="43">
        <v>6.984</v>
      </c>
      <c r="BN14" s="43"/>
      <c r="BO14" s="43">
        <v>2.15</v>
      </c>
      <c r="BP14" s="43">
        <v>136.8432</v>
      </c>
      <c r="BQ14" s="43"/>
      <c r="BR14" s="43">
        <v>5.7908999999999997</v>
      </c>
      <c r="BS14" s="43">
        <v>135.96026000000001</v>
      </c>
      <c r="BT14" s="43">
        <v>17.17755</v>
      </c>
      <c r="BU14" s="43"/>
      <c r="BV14" s="43">
        <v>27.155899999999999</v>
      </c>
      <c r="BW14" s="43">
        <v>4.0273599999999998</v>
      </c>
      <c r="BX14" s="43"/>
      <c r="BY14" s="43"/>
      <c r="BZ14" s="43">
        <v>51.476500000000001</v>
      </c>
      <c r="CA14" s="43">
        <v>24.915579999999999</v>
      </c>
      <c r="CB14" s="43"/>
      <c r="CC14" s="43">
        <v>0.56999999999999995</v>
      </c>
      <c r="CD14" s="43">
        <v>25.823910000000001</v>
      </c>
      <c r="CE14" s="43">
        <v>454.35946999999999</v>
      </c>
      <c r="CF14" s="43"/>
      <c r="CG14" s="43">
        <v>142.15042</v>
      </c>
      <c r="CH14" s="43">
        <v>18.430669999999999</v>
      </c>
      <c r="CI14" s="43"/>
      <c r="CJ14" s="43"/>
      <c r="CK14" s="43">
        <v>17.72052</v>
      </c>
      <c r="CL14" s="43">
        <v>4.7397900000000002</v>
      </c>
      <c r="CM14" s="43"/>
      <c r="CN14" s="43"/>
      <c r="CO14" s="43">
        <v>17.79053</v>
      </c>
      <c r="CP14" s="43">
        <v>235.61</v>
      </c>
      <c r="CQ14" s="43"/>
      <c r="CR14" s="43">
        <v>24.556000000000001</v>
      </c>
      <c r="CS14" s="43"/>
      <c r="CT14" s="43">
        <v>31.247</v>
      </c>
    </row>
    <row r="15" spans="1:98" ht="15.6" x14ac:dyDescent="0.3">
      <c r="A15" s="1"/>
      <c r="B15" s="42" t="s">
        <v>750</v>
      </c>
      <c r="C15" s="43"/>
      <c r="D15" s="43"/>
      <c r="E15" s="43">
        <v>45.433300000000003</v>
      </c>
      <c r="F15" s="43">
        <v>12.94</v>
      </c>
      <c r="G15" s="43"/>
      <c r="H15" s="43"/>
      <c r="I15" s="43"/>
      <c r="J15" s="43"/>
      <c r="K15" s="43"/>
      <c r="L15" s="43">
        <v>26.052299999999999</v>
      </c>
      <c r="M15" s="43">
        <v>14.3805</v>
      </c>
      <c r="N15" s="43">
        <v>12.09</v>
      </c>
      <c r="O15" s="43">
        <v>31.757999999999999</v>
      </c>
      <c r="P15" s="43"/>
      <c r="Q15" s="43"/>
      <c r="R15" s="43">
        <v>51.66</v>
      </c>
      <c r="S15" s="43"/>
      <c r="T15" s="43">
        <v>48.845999999999997</v>
      </c>
      <c r="U15" s="43"/>
      <c r="V15" s="43">
        <v>8.4</v>
      </c>
      <c r="W15" s="43"/>
      <c r="X15" s="43">
        <v>144.03899999999999</v>
      </c>
      <c r="Y15" s="43"/>
      <c r="Z15" s="43"/>
      <c r="AA15" s="43"/>
      <c r="AB15" s="43"/>
      <c r="AC15" s="43">
        <v>15.05</v>
      </c>
      <c r="AD15" s="43"/>
      <c r="AE15" s="43"/>
      <c r="AF15" s="43">
        <v>3.2</v>
      </c>
      <c r="AG15" s="43"/>
      <c r="AH15" s="43"/>
      <c r="AI15" s="43"/>
      <c r="AJ15" s="43">
        <v>5.19055</v>
      </c>
      <c r="AK15" s="43">
        <v>0</v>
      </c>
      <c r="AL15" s="43"/>
      <c r="AM15" s="43">
        <v>49.487470000000002</v>
      </c>
      <c r="AN15" s="43">
        <v>126.16370000000001</v>
      </c>
      <c r="AO15" s="43">
        <v>27.291899999999998</v>
      </c>
      <c r="AP15" s="43">
        <v>0.18</v>
      </c>
      <c r="AQ15" s="43">
        <v>168.11</v>
      </c>
      <c r="AR15" s="43"/>
      <c r="AS15" s="43">
        <v>34.256700000000002</v>
      </c>
      <c r="AT15" s="43">
        <v>33.39922</v>
      </c>
      <c r="AU15" s="43"/>
      <c r="AV15" s="43">
        <v>197.04839000000001</v>
      </c>
      <c r="AW15" s="43">
        <v>36.1995</v>
      </c>
      <c r="AX15" s="43"/>
      <c r="AY15" s="43">
        <v>3.2044299999999999</v>
      </c>
      <c r="AZ15" s="43"/>
      <c r="BA15" s="43">
        <v>1.7</v>
      </c>
      <c r="BB15" s="43"/>
      <c r="BC15" s="43">
        <v>57.112940000000002</v>
      </c>
      <c r="BD15" s="43"/>
      <c r="BE15" s="43"/>
      <c r="BF15" s="43"/>
      <c r="BG15" s="43"/>
      <c r="BH15" s="43"/>
      <c r="BI15" s="43">
        <v>16.38916</v>
      </c>
      <c r="BJ15" s="43"/>
      <c r="BK15" s="43"/>
      <c r="BL15" s="43"/>
      <c r="BM15" s="43">
        <v>7.3609999999999998</v>
      </c>
      <c r="BN15" s="43"/>
      <c r="BO15" s="43">
        <v>1.98</v>
      </c>
      <c r="BP15" s="43">
        <v>136.88810000000001</v>
      </c>
      <c r="BQ15" s="43"/>
      <c r="BR15" s="43">
        <v>5.9283999999999999</v>
      </c>
      <c r="BS15" s="43">
        <v>135.88315</v>
      </c>
      <c r="BT15" s="43">
        <v>16.196940000000001</v>
      </c>
      <c r="BU15" s="43"/>
      <c r="BV15" s="43">
        <v>27.617599999999999</v>
      </c>
      <c r="BW15" s="43">
        <v>3.8865599999999998</v>
      </c>
      <c r="BX15" s="43"/>
      <c r="BY15" s="43"/>
      <c r="BZ15" s="43">
        <v>51.278100000000002</v>
      </c>
      <c r="CA15" s="43">
        <v>24.934249999999999</v>
      </c>
      <c r="CB15" s="43"/>
      <c r="CC15" s="43">
        <v>0.55000000000000004</v>
      </c>
      <c r="CD15" s="43">
        <v>25.909330000000001</v>
      </c>
      <c r="CE15" s="43">
        <v>452.52587999999997</v>
      </c>
      <c r="CF15" s="43"/>
      <c r="CG15" s="43">
        <v>139.54661999999999</v>
      </c>
      <c r="CH15" s="43">
        <v>18.201820000000001</v>
      </c>
      <c r="CI15" s="43"/>
      <c r="CJ15" s="43"/>
      <c r="CK15" s="43">
        <v>17.495989999999999</v>
      </c>
      <c r="CL15" s="43">
        <v>4.8571900000000001</v>
      </c>
      <c r="CM15" s="43"/>
      <c r="CN15" s="43"/>
      <c r="CO15" s="43">
        <v>16.765090000000001</v>
      </c>
      <c r="CP15" s="43">
        <v>239.45</v>
      </c>
      <c r="CQ15" s="43"/>
      <c r="CR15" s="43">
        <v>24.355</v>
      </c>
      <c r="CS15" s="43"/>
      <c r="CT15" s="43">
        <v>31.431000000000001</v>
      </c>
    </row>
    <row r="16" spans="1:98" ht="15.6" x14ac:dyDescent="0.3">
      <c r="A16" s="1"/>
      <c r="B16" s="42" t="s">
        <v>751</v>
      </c>
      <c r="C16" s="43"/>
      <c r="D16" s="43"/>
      <c r="E16" s="43">
        <v>48.470799999999997</v>
      </c>
      <c r="F16" s="43">
        <v>12.566000000000001</v>
      </c>
      <c r="G16" s="43"/>
      <c r="H16" s="43"/>
      <c r="I16" s="43"/>
      <c r="J16" s="43"/>
      <c r="K16" s="43"/>
      <c r="L16" s="43">
        <v>26.069199999999999</v>
      </c>
      <c r="M16" s="43">
        <v>15.5457</v>
      </c>
      <c r="N16" s="43">
        <v>12.15</v>
      </c>
      <c r="O16" s="43">
        <v>32.21</v>
      </c>
      <c r="P16" s="43"/>
      <c r="Q16" s="43"/>
      <c r="R16" s="43">
        <v>51.64</v>
      </c>
      <c r="S16" s="43"/>
      <c r="T16" s="43">
        <v>48.174199999999999</v>
      </c>
      <c r="U16" s="43"/>
      <c r="V16" s="43">
        <v>8.1999999999999993</v>
      </c>
      <c r="W16" s="43"/>
      <c r="X16" s="43">
        <v>125.742</v>
      </c>
      <c r="Y16" s="43"/>
      <c r="Z16" s="43"/>
      <c r="AA16" s="43"/>
      <c r="AB16" s="43"/>
      <c r="AC16" s="43">
        <v>14.68</v>
      </c>
      <c r="AD16" s="43"/>
      <c r="AE16" s="43"/>
      <c r="AF16" s="43">
        <v>1.7</v>
      </c>
      <c r="AG16" s="43"/>
      <c r="AH16" s="43"/>
      <c r="AI16" s="43"/>
      <c r="AJ16" s="43">
        <v>5.2815200000000004</v>
      </c>
      <c r="AK16" s="43">
        <v>0</v>
      </c>
      <c r="AL16" s="43"/>
      <c r="AM16" s="43">
        <v>49.761069999999997</v>
      </c>
      <c r="AN16" s="43">
        <v>124.95359000000001</v>
      </c>
      <c r="AO16" s="43">
        <v>27.411000000000001</v>
      </c>
      <c r="AP16" s="43">
        <v>1.65</v>
      </c>
      <c r="AQ16" s="43">
        <v>170.39</v>
      </c>
      <c r="AR16" s="43"/>
      <c r="AS16" s="43">
        <v>34.351730000000003</v>
      </c>
      <c r="AT16" s="43">
        <v>32.404559999999996</v>
      </c>
      <c r="AU16" s="43"/>
      <c r="AV16" s="43">
        <v>196.56380999999999</v>
      </c>
      <c r="AW16" s="43">
        <v>35.851599999999998</v>
      </c>
      <c r="AX16" s="43"/>
      <c r="AY16" s="43">
        <v>3.2547100000000002</v>
      </c>
      <c r="AZ16" s="43"/>
      <c r="BA16" s="43">
        <v>1.7</v>
      </c>
      <c r="BB16" s="43"/>
      <c r="BC16" s="43">
        <v>48.042479999999998</v>
      </c>
      <c r="BD16" s="43"/>
      <c r="BE16" s="43"/>
      <c r="BF16" s="43"/>
      <c r="BG16" s="43"/>
      <c r="BH16" s="43"/>
      <c r="BI16" s="43">
        <v>16.243189999999998</v>
      </c>
      <c r="BJ16" s="43"/>
      <c r="BK16" s="43"/>
      <c r="BL16" s="43"/>
      <c r="BM16" s="43">
        <v>6.9829999999999997</v>
      </c>
      <c r="BN16" s="43"/>
      <c r="BO16" s="43">
        <v>1.99</v>
      </c>
      <c r="BP16" s="43">
        <v>139.15270000000001</v>
      </c>
      <c r="BQ16" s="43"/>
      <c r="BR16" s="43">
        <v>5.9146000000000001</v>
      </c>
      <c r="BS16" s="43">
        <v>135.44368</v>
      </c>
      <c r="BT16" s="43">
        <v>16.325379999999999</v>
      </c>
      <c r="BU16" s="43"/>
      <c r="BV16" s="43">
        <v>28.601500000000001</v>
      </c>
      <c r="BW16" s="43">
        <v>3.9036599999999999</v>
      </c>
      <c r="BX16" s="43"/>
      <c r="BY16" s="43"/>
      <c r="BZ16" s="43">
        <v>50.869900000000001</v>
      </c>
      <c r="CA16" s="43">
        <v>24.935230000000001</v>
      </c>
      <c r="CB16" s="43"/>
      <c r="CC16" s="43">
        <v>0.6</v>
      </c>
      <c r="CD16" s="43">
        <v>25.350619999999999</v>
      </c>
      <c r="CE16" s="43">
        <v>447.92111</v>
      </c>
      <c r="CF16" s="43"/>
      <c r="CG16" s="43">
        <v>124.36665000000001</v>
      </c>
      <c r="CH16" s="43">
        <v>18.28219</v>
      </c>
      <c r="CI16" s="43"/>
      <c r="CJ16" s="43"/>
      <c r="CK16" s="43">
        <v>16.702940000000002</v>
      </c>
      <c r="CL16" s="43">
        <v>4.82125</v>
      </c>
      <c r="CM16" s="43"/>
      <c r="CN16" s="43"/>
      <c r="CO16" s="43">
        <v>16.800750000000001</v>
      </c>
      <c r="CP16" s="43">
        <v>243.21</v>
      </c>
      <c r="CQ16" s="43"/>
      <c r="CR16" s="43">
        <v>24.189</v>
      </c>
      <c r="CS16" s="43"/>
      <c r="CT16" s="43">
        <v>31.664999999999999</v>
      </c>
    </row>
    <row r="17" spans="1:98" ht="15.6" x14ac:dyDescent="0.3">
      <c r="A17" s="1"/>
      <c r="B17" s="42" t="s">
        <v>752</v>
      </c>
      <c r="C17" s="43"/>
      <c r="D17" s="43"/>
      <c r="E17" s="43">
        <v>48.290199999999999</v>
      </c>
      <c r="F17" s="43">
        <v>11.727</v>
      </c>
      <c r="G17" s="43"/>
      <c r="H17" s="43"/>
      <c r="I17" s="43"/>
      <c r="J17" s="43"/>
      <c r="K17" s="43"/>
      <c r="L17" s="43">
        <v>25.9633</v>
      </c>
      <c r="M17" s="43">
        <v>15.7364</v>
      </c>
      <c r="N17" s="43">
        <v>12.23</v>
      </c>
      <c r="O17" s="43">
        <v>32.905999999999999</v>
      </c>
      <c r="P17" s="43"/>
      <c r="Q17" s="43"/>
      <c r="R17" s="43">
        <v>51.457000000000001</v>
      </c>
      <c r="S17" s="43"/>
      <c r="T17" s="43">
        <v>36.8232</v>
      </c>
      <c r="U17" s="43"/>
      <c r="V17" s="43">
        <v>8</v>
      </c>
      <c r="W17" s="43"/>
      <c r="X17" s="43">
        <v>77.522999999999996</v>
      </c>
      <c r="Y17" s="43"/>
      <c r="Z17" s="43"/>
      <c r="AA17" s="43"/>
      <c r="AB17" s="43"/>
      <c r="AC17" s="43">
        <v>14.65</v>
      </c>
      <c r="AD17" s="43"/>
      <c r="AE17" s="43"/>
      <c r="AF17" s="43">
        <v>1.6</v>
      </c>
      <c r="AG17" s="43"/>
      <c r="AH17" s="43"/>
      <c r="AI17" s="43"/>
      <c r="AJ17" s="43">
        <v>5.03627</v>
      </c>
      <c r="AK17" s="43">
        <v>0</v>
      </c>
      <c r="AL17" s="43"/>
      <c r="AM17" s="43">
        <v>50.976170000000003</v>
      </c>
      <c r="AN17" s="43">
        <v>127.07438</v>
      </c>
      <c r="AO17" s="43">
        <v>28.690799999999999</v>
      </c>
      <c r="AP17" s="43">
        <v>2.1</v>
      </c>
      <c r="AQ17" s="43">
        <v>167.95</v>
      </c>
      <c r="AR17" s="43"/>
      <c r="AS17" s="43">
        <v>35.410919999999997</v>
      </c>
      <c r="AT17" s="43">
        <v>32.110909999999997</v>
      </c>
      <c r="AU17" s="43"/>
      <c r="AV17" s="43">
        <v>196.48453000000001</v>
      </c>
      <c r="AW17" s="43">
        <v>34.932200000000002</v>
      </c>
      <c r="AX17" s="43"/>
      <c r="AY17" s="43">
        <v>3.2111499999999999</v>
      </c>
      <c r="AZ17" s="43"/>
      <c r="BA17" s="43">
        <v>1.6</v>
      </c>
      <c r="BB17" s="43"/>
      <c r="BC17" s="43">
        <v>50.403129999999997</v>
      </c>
      <c r="BD17" s="43"/>
      <c r="BE17" s="43"/>
      <c r="BF17" s="43"/>
      <c r="BG17" s="43"/>
      <c r="BH17" s="43"/>
      <c r="BI17" s="43">
        <v>16.60247</v>
      </c>
      <c r="BJ17" s="43"/>
      <c r="BK17" s="43"/>
      <c r="BL17" s="43"/>
      <c r="BM17" s="43">
        <v>6.9859999999999998</v>
      </c>
      <c r="BN17" s="43"/>
      <c r="BO17" s="43">
        <v>1.9</v>
      </c>
      <c r="BP17" s="43">
        <v>137.2714</v>
      </c>
      <c r="BQ17" s="43"/>
      <c r="BR17" s="43">
        <v>5.9500999999999999</v>
      </c>
      <c r="BS17" s="43">
        <v>135.83760000000001</v>
      </c>
      <c r="BT17" s="43">
        <v>16.089110000000002</v>
      </c>
      <c r="BU17" s="43"/>
      <c r="BV17" s="43">
        <v>25.600300000000001</v>
      </c>
      <c r="BW17" s="43">
        <v>4.3754099999999996</v>
      </c>
      <c r="BX17" s="43"/>
      <c r="BY17" s="43"/>
      <c r="BZ17" s="43">
        <v>50.71</v>
      </c>
      <c r="CA17" s="43">
        <v>24.948340000000002</v>
      </c>
      <c r="CB17" s="43"/>
      <c r="CC17" s="43">
        <v>0.55000000000000004</v>
      </c>
      <c r="CD17" s="43">
        <v>23.987259999999999</v>
      </c>
      <c r="CE17" s="43">
        <v>453.40888000000001</v>
      </c>
      <c r="CF17" s="43"/>
      <c r="CG17" s="43">
        <v>125.29747</v>
      </c>
      <c r="CH17" s="43">
        <v>18.56128</v>
      </c>
      <c r="CI17" s="43"/>
      <c r="CJ17" s="43"/>
      <c r="CK17" s="43">
        <v>16.975539999999999</v>
      </c>
      <c r="CL17" s="43">
        <v>4.8715799999999998</v>
      </c>
      <c r="CM17" s="43"/>
      <c r="CN17" s="43"/>
      <c r="CO17" s="43">
        <v>16.508050000000001</v>
      </c>
      <c r="CP17" s="43">
        <v>244.23</v>
      </c>
      <c r="CQ17" s="43"/>
      <c r="CR17" s="43">
        <v>24.61</v>
      </c>
      <c r="CS17" s="43"/>
      <c r="CT17" s="43">
        <v>31.844999999999999</v>
      </c>
    </row>
    <row r="18" spans="1:98" ht="15.6" x14ac:dyDescent="0.3">
      <c r="A18" s="1"/>
      <c r="B18" s="42" t="s">
        <v>753</v>
      </c>
      <c r="C18" s="43"/>
      <c r="D18" s="43"/>
      <c r="E18" s="43">
        <v>48.311</v>
      </c>
      <c r="F18" s="43">
        <v>10.989000000000001</v>
      </c>
      <c r="G18" s="43"/>
      <c r="H18" s="43"/>
      <c r="I18" s="43"/>
      <c r="J18" s="43"/>
      <c r="K18" s="43"/>
      <c r="L18" s="43">
        <v>26.7224</v>
      </c>
      <c r="M18" s="43">
        <v>15.1309</v>
      </c>
      <c r="N18" s="43">
        <v>12.17</v>
      </c>
      <c r="O18" s="43">
        <v>33.378</v>
      </c>
      <c r="P18" s="43"/>
      <c r="Q18" s="43"/>
      <c r="R18" s="43">
        <v>51.871000000000002</v>
      </c>
      <c r="S18" s="43"/>
      <c r="T18" s="43">
        <v>42.272399999999998</v>
      </c>
      <c r="U18" s="43"/>
      <c r="V18" s="43">
        <v>7.9</v>
      </c>
      <c r="W18" s="43"/>
      <c r="X18" s="43">
        <v>123.093</v>
      </c>
      <c r="Y18" s="43"/>
      <c r="Z18" s="43"/>
      <c r="AA18" s="43"/>
      <c r="AB18" s="43"/>
      <c r="AC18" s="43">
        <v>14.97</v>
      </c>
      <c r="AD18" s="43"/>
      <c r="AE18" s="43"/>
      <c r="AF18" s="43">
        <v>1.4</v>
      </c>
      <c r="AG18" s="43"/>
      <c r="AH18" s="43"/>
      <c r="AI18" s="43"/>
      <c r="AJ18" s="43">
        <v>5.0886500000000003</v>
      </c>
      <c r="AK18" s="43">
        <v>0</v>
      </c>
      <c r="AL18" s="43"/>
      <c r="AM18" s="43">
        <v>51.147109999999998</v>
      </c>
      <c r="AN18" s="43">
        <v>128.32414</v>
      </c>
      <c r="AO18" s="43">
        <v>27.633400000000002</v>
      </c>
      <c r="AP18" s="43">
        <v>1.93</v>
      </c>
      <c r="AQ18" s="43">
        <v>165.64</v>
      </c>
      <c r="AR18" s="43"/>
      <c r="AS18" s="43">
        <v>33.588430000000002</v>
      </c>
      <c r="AT18" s="43">
        <v>32.463839999999998</v>
      </c>
      <c r="AU18" s="43"/>
      <c r="AV18" s="43">
        <v>196.66444999999999</v>
      </c>
      <c r="AW18" s="43">
        <v>34.611600000000003</v>
      </c>
      <c r="AX18" s="43"/>
      <c r="AY18" s="43">
        <v>3.25448</v>
      </c>
      <c r="AZ18" s="43"/>
      <c r="BA18" s="43">
        <v>1.7</v>
      </c>
      <c r="BB18" s="43"/>
      <c r="BC18" s="43">
        <v>54.489669999999997</v>
      </c>
      <c r="BD18" s="43"/>
      <c r="BE18" s="43"/>
      <c r="BF18" s="43"/>
      <c r="BG18" s="43"/>
      <c r="BH18" s="43"/>
      <c r="BI18" s="43">
        <v>16.610669999999999</v>
      </c>
      <c r="BJ18" s="43"/>
      <c r="BK18" s="43"/>
      <c r="BL18" s="43"/>
      <c r="BM18" s="43">
        <v>6.9210000000000003</v>
      </c>
      <c r="BN18" s="43"/>
      <c r="BO18" s="43">
        <v>1.88</v>
      </c>
      <c r="BP18" s="43">
        <v>137.3117</v>
      </c>
      <c r="BQ18" s="43"/>
      <c r="BR18" s="43">
        <v>5.8592000000000004</v>
      </c>
      <c r="BS18" s="43">
        <v>137.42257000000001</v>
      </c>
      <c r="BT18" s="43">
        <v>15.14789</v>
      </c>
      <c r="BU18" s="43"/>
      <c r="BV18" s="43">
        <v>20.918600000000001</v>
      </c>
      <c r="BW18" s="43">
        <v>3.85894</v>
      </c>
      <c r="BX18" s="43"/>
      <c r="BY18" s="43"/>
      <c r="BZ18" s="43">
        <v>50.321899999999999</v>
      </c>
      <c r="CA18" s="43">
        <v>24.938949999999998</v>
      </c>
      <c r="CB18" s="43"/>
      <c r="CC18" s="43">
        <v>0.63</v>
      </c>
      <c r="CD18" s="43">
        <v>24.27093</v>
      </c>
      <c r="CE18" s="43">
        <v>448.01474000000002</v>
      </c>
      <c r="CF18" s="43"/>
      <c r="CG18" s="43">
        <v>124.38643999999999</v>
      </c>
      <c r="CH18" s="43">
        <v>18.566299999999998</v>
      </c>
      <c r="CI18" s="43"/>
      <c r="CJ18" s="43"/>
      <c r="CK18" s="43">
        <v>16.72598</v>
      </c>
      <c r="CL18" s="43">
        <v>5.0366400000000002</v>
      </c>
      <c r="CM18" s="43"/>
      <c r="CN18" s="43"/>
      <c r="CO18" s="43">
        <v>15.92285</v>
      </c>
      <c r="CP18" s="43">
        <v>245.05</v>
      </c>
      <c r="CQ18" s="43"/>
      <c r="CR18" s="43">
        <v>25.074999999999999</v>
      </c>
      <c r="CS18" s="43"/>
      <c r="CT18" s="43">
        <v>30.311</v>
      </c>
    </row>
    <row r="19" spans="1:98" ht="15.6" x14ac:dyDescent="0.3">
      <c r="A19" s="1"/>
      <c r="B19" s="42" t="s">
        <v>754</v>
      </c>
      <c r="C19" s="43"/>
      <c r="D19" s="43"/>
      <c r="E19" s="43">
        <v>48.892299999999999</v>
      </c>
      <c r="F19" s="43">
        <v>11.02</v>
      </c>
      <c r="G19" s="43"/>
      <c r="H19" s="43"/>
      <c r="I19" s="43"/>
      <c r="J19" s="43"/>
      <c r="K19" s="43"/>
      <c r="L19" s="43">
        <v>27.173999999999999</v>
      </c>
      <c r="M19" s="43">
        <v>15.250299999999999</v>
      </c>
      <c r="N19" s="43">
        <v>12.17</v>
      </c>
      <c r="O19" s="43">
        <v>32.752000000000002</v>
      </c>
      <c r="P19" s="43"/>
      <c r="Q19" s="43"/>
      <c r="R19" s="43">
        <v>51.771000000000001</v>
      </c>
      <c r="S19" s="43"/>
      <c r="T19" s="43">
        <v>59.814700000000002</v>
      </c>
      <c r="U19" s="43"/>
      <c r="V19" s="43">
        <v>7.7</v>
      </c>
      <c r="W19" s="43"/>
      <c r="X19" s="43">
        <v>140.04499999999999</v>
      </c>
      <c r="Y19" s="43"/>
      <c r="Z19" s="43"/>
      <c r="AA19" s="43"/>
      <c r="AB19" s="43"/>
      <c r="AC19" s="43">
        <v>15.59</v>
      </c>
      <c r="AD19" s="43"/>
      <c r="AE19" s="43"/>
      <c r="AF19" s="43">
        <v>1.3</v>
      </c>
      <c r="AG19" s="43"/>
      <c r="AH19" s="43"/>
      <c r="AI19" s="43"/>
      <c r="AJ19" s="43">
        <v>5.1020799999999999</v>
      </c>
      <c r="AK19" s="43">
        <v>0</v>
      </c>
      <c r="AL19" s="43"/>
      <c r="AM19" s="43">
        <v>51.309330000000003</v>
      </c>
      <c r="AN19" s="43">
        <v>128.43671000000001</v>
      </c>
      <c r="AO19" s="43">
        <v>24.1295</v>
      </c>
      <c r="AP19" s="43">
        <v>1.54</v>
      </c>
      <c r="AQ19" s="43">
        <v>164.96</v>
      </c>
      <c r="AR19" s="43"/>
      <c r="AS19" s="43">
        <v>31.154789999999998</v>
      </c>
      <c r="AT19" s="43">
        <v>32.999139999999997</v>
      </c>
      <c r="AU19" s="43"/>
      <c r="AV19" s="43">
        <v>196.71623</v>
      </c>
      <c r="AW19" s="43">
        <v>33.351500000000001</v>
      </c>
      <c r="AX19" s="43"/>
      <c r="AY19" s="43">
        <v>3.1844999999999999</v>
      </c>
      <c r="AZ19" s="43"/>
      <c r="BA19" s="43">
        <v>1.8</v>
      </c>
      <c r="BB19" s="43"/>
      <c r="BC19" s="43">
        <v>65.536510000000007</v>
      </c>
      <c r="BD19" s="43"/>
      <c r="BE19" s="43"/>
      <c r="BF19" s="43"/>
      <c r="BG19" s="43"/>
      <c r="BH19" s="43"/>
      <c r="BI19" s="43">
        <v>16.82873</v>
      </c>
      <c r="BJ19" s="43"/>
      <c r="BK19" s="43"/>
      <c r="BL19" s="43"/>
      <c r="BM19" s="43">
        <v>7.2130000000000001</v>
      </c>
      <c r="BN19" s="43"/>
      <c r="BO19" s="43">
        <v>1.94</v>
      </c>
      <c r="BP19" s="43">
        <v>137.68039999999999</v>
      </c>
      <c r="BQ19" s="43"/>
      <c r="BR19" s="43">
        <v>5.5877999999999997</v>
      </c>
      <c r="BS19" s="43">
        <v>137.20973000000001</v>
      </c>
      <c r="BT19" s="43">
        <v>14.56484</v>
      </c>
      <c r="BU19" s="43"/>
      <c r="BV19" s="43">
        <v>19.934200000000001</v>
      </c>
      <c r="BW19" s="43">
        <v>3.6508500000000002</v>
      </c>
      <c r="BX19" s="43"/>
      <c r="BY19" s="43"/>
      <c r="BZ19" s="43">
        <v>50.115099999999998</v>
      </c>
      <c r="CA19" s="43">
        <v>24.90306</v>
      </c>
      <c r="CB19" s="43"/>
      <c r="CC19" s="43">
        <v>0.61</v>
      </c>
      <c r="CD19" s="43">
        <v>24.156230000000001</v>
      </c>
      <c r="CE19" s="43">
        <v>433.74274000000003</v>
      </c>
      <c r="CF19" s="43"/>
      <c r="CG19" s="43">
        <v>120.86472000000001</v>
      </c>
      <c r="CH19" s="43">
        <v>18.47052</v>
      </c>
      <c r="CI19" s="43"/>
      <c r="CJ19" s="43"/>
      <c r="CK19" s="43">
        <v>16.59299</v>
      </c>
      <c r="CL19" s="43">
        <v>5.1133199999999999</v>
      </c>
      <c r="CM19" s="43"/>
      <c r="CN19" s="43"/>
      <c r="CO19" s="43">
        <v>14.02478</v>
      </c>
      <c r="CP19" s="43">
        <v>246.31</v>
      </c>
      <c r="CQ19" s="43"/>
      <c r="CR19" s="43">
        <v>24.864999999999998</v>
      </c>
      <c r="CS19" s="43"/>
      <c r="CT19" s="43">
        <v>35.719000000000001</v>
      </c>
    </row>
    <row r="20" spans="1:98" ht="15.6" x14ac:dyDescent="0.3">
      <c r="A20" s="1"/>
      <c r="B20" s="42" t="s">
        <v>755</v>
      </c>
      <c r="C20" s="43"/>
      <c r="D20" s="43"/>
      <c r="E20" s="43">
        <v>48.5261</v>
      </c>
      <c r="F20" s="43">
        <v>9.907</v>
      </c>
      <c r="G20" s="43"/>
      <c r="H20" s="43"/>
      <c r="I20" s="43"/>
      <c r="J20" s="43"/>
      <c r="K20" s="43"/>
      <c r="L20" s="43">
        <v>27.185199999999998</v>
      </c>
      <c r="M20" s="43">
        <v>13.827</v>
      </c>
      <c r="N20" s="43">
        <v>12.2</v>
      </c>
      <c r="O20" s="43">
        <v>31.576000000000001</v>
      </c>
      <c r="P20" s="43"/>
      <c r="Q20" s="43"/>
      <c r="R20" s="43">
        <v>51.726999999999997</v>
      </c>
      <c r="S20" s="43"/>
      <c r="T20" s="43">
        <v>51.519799999999996</v>
      </c>
      <c r="U20" s="43"/>
      <c r="V20" s="43">
        <v>8</v>
      </c>
      <c r="W20" s="43"/>
      <c r="X20" s="43">
        <v>113.42700000000001</v>
      </c>
      <c r="Y20" s="43"/>
      <c r="Z20" s="43"/>
      <c r="AA20" s="43"/>
      <c r="AB20" s="43"/>
      <c r="AC20" s="43">
        <v>15.86</v>
      </c>
      <c r="AD20" s="43"/>
      <c r="AE20" s="43"/>
      <c r="AF20" s="43">
        <v>2.2000000000000002</v>
      </c>
      <c r="AG20" s="43"/>
      <c r="AH20" s="43"/>
      <c r="AI20" s="43"/>
      <c r="AJ20" s="43">
        <v>5.0694299999999997</v>
      </c>
      <c r="AK20" s="43">
        <v>0</v>
      </c>
      <c r="AL20" s="43"/>
      <c r="AM20" s="43">
        <v>50.936050000000002</v>
      </c>
      <c r="AN20" s="43">
        <v>123.45346000000001</v>
      </c>
      <c r="AO20" s="43">
        <v>23.502700000000001</v>
      </c>
      <c r="AP20" s="43">
        <v>0.55000000000000004</v>
      </c>
      <c r="AQ20" s="43">
        <v>165.22</v>
      </c>
      <c r="AR20" s="43"/>
      <c r="AS20" s="43">
        <v>30.318660000000001</v>
      </c>
      <c r="AT20" s="43">
        <v>33.429670000000002</v>
      </c>
      <c r="AU20" s="43"/>
      <c r="AV20" s="43">
        <v>196.32316</v>
      </c>
      <c r="AW20" s="43">
        <v>32.452599999999997</v>
      </c>
      <c r="AX20" s="43"/>
      <c r="AY20" s="43">
        <v>3.3036400000000001</v>
      </c>
      <c r="AZ20" s="43"/>
      <c r="BA20" s="43">
        <v>1.6</v>
      </c>
      <c r="BB20" s="43"/>
      <c r="BC20" s="43">
        <v>65.574799999999996</v>
      </c>
      <c r="BD20" s="43"/>
      <c r="BE20" s="43"/>
      <c r="BF20" s="43"/>
      <c r="BG20" s="43"/>
      <c r="BH20" s="43"/>
      <c r="BI20" s="43">
        <v>16.967289999999998</v>
      </c>
      <c r="BJ20" s="43"/>
      <c r="BK20" s="43"/>
      <c r="BL20" s="43"/>
      <c r="BM20" s="43">
        <v>7.125</v>
      </c>
      <c r="BN20" s="43"/>
      <c r="BO20" s="43">
        <v>1.87</v>
      </c>
      <c r="BP20" s="43">
        <v>133.64830000000001</v>
      </c>
      <c r="BQ20" s="43"/>
      <c r="BR20" s="43">
        <v>5.5773999999999999</v>
      </c>
      <c r="BS20" s="43">
        <v>135.94904</v>
      </c>
      <c r="BT20" s="43">
        <v>14.136939999999999</v>
      </c>
      <c r="BU20" s="43"/>
      <c r="BV20" s="43">
        <v>22.999500000000001</v>
      </c>
      <c r="BW20" s="43">
        <v>3.6075599999999999</v>
      </c>
      <c r="BX20" s="43"/>
      <c r="BY20" s="43"/>
      <c r="BZ20" s="43">
        <v>48.674999999999997</v>
      </c>
      <c r="CA20" s="43">
        <v>24.92136</v>
      </c>
      <c r="CB20" s="43"/>
      <c r="CC20" s="43">
        <v>0.61</v>
      </c>
      <c r="CD20" s="43">
        <v>22.347010000000001</v>
      </c>
      <c r="CE20" s="43">
        <v>442.15460000000002</v>
      </c>
      <c r="CF20" s="43"/>
      <c r="CG20" s="43">
        <v>122.5544</v>
      </c>
      <c r="CH20" s="43">
        <v>18.056709999999999</v>
      </c>
      <c r="CI20" s="43"/>
      <c r="CJ20" s="43"/>
      <c r="CK20" s="43">
        <v>16.1633</v>
      </c>
      <c r="CL20" s="43">
        <v>4.9793700000000003</v>
      </c>
      <c r="CM20" s="43"/>
      <c r="CN20" s="43"/>
      <c r="CO20" s="43">
        <v>13.12795</v>
      </c>
      <c r="CP20" s="43">
        <v>247.55</v>
      </c>
      <c r="CQ20" s="43"/>
      <c r="CR20" s="43">
        <v>24.712</v>
      </c>
      <c r="CS20" s="43"/>
      <c r="CT20" s="43">
        <v>34.953000000000003</v>
      </c>
    </row>
    <row r="21" spans="1:98" ht="15.6" x14ac:dyDescent="0.3">
      <c r="A21" s="1"/>
      <c r="B21" s="42" t="s">
        <v>756</v>
      </c>
      <c r="C21" s="43"/>
      <c r="D21" s="43"/>
      <c r="E21" s="43">
        <v>49.042900000000003</v>
      </c>
      <c r="F21" s="43">
        <v>9.9610000000000003</v>
      </c>
      <c r="G21" s="43"/>
      <c r="H21" s="43"/>
      <c r="I21" s="43"/>
      <c r="J21" s="43"/>
      <c r="K21" s="43"/>
      <c r="L21" s="43">
        <v>26.962599999999998</v>
      </c>
      <c r="M21" s="43">
        <v>11.6266</v>
      </c>
      <c r="N21" s="43">
        <v>12.12</v>
      </c>
      <c r="O21" s="43">
        <v>30.44</v>
      </c>
      <c r="P21" s="43"/>
      <c r="Q21" s="43"/>
      <c r="R21" s="43">
        <v>51.344999999999999</v>
      </c>
      <c r="S21" s="43"/>
      <c r="T21" s="43">
        <v>50.235999999999997</v>
      </c>
      <c r="U21" s="43"/>
      <c r="V21" s="43">
        <v>8.1999999999999993</v>
      </c>
      <c r="W21" s="43"/>
      <c r="X21" s="43">
        <v>86.230999999999995</v>
      </c>
      <c r="Y21" s="43"/>
      <c r="Z21" s="43"/>
      <c r="AA21" s="43"/>
      <c r="AB21" s="43"/>
      <c r="AC21" s="43">
        <v>15.98</v>
      </c>
      <c r="AD21" s="43"/>
      <c r="AE21" s="43"/>
      <c r="AF21" s="43">
        <v>2.9</v>
      </c>
      <c r="AG21" s="43"/>
      <c r="AH21" s="43"/>
      <c r="AI21" s="43"/>
      <c r="AJ21" s="43">
        <v>4.9555300000000004</v>
      </c>
      <c r="AK21" s="43">
        <v>0</v>
      </c>
      <c r="AL21" s="43"/>
      <c r="AM21" s="43">
        <v>45.813110000000002</v>
      </c>
      <c r="AN21" s="43">
        <v>119.33149</v>
      </c>
      <c r="AO21" s="43">
        <v>23.431899999999999</v>
      </c>
      <c r="AP21" s="43">
        <v>0.91</v>
      </c>
      <c r="AQ21" s="43">
        <v>164.76</v>
      </c>
      <c r="AR21" s="43"/>
      <c r="AS21" s="43">
        <v>27.580590000000001</v>
      </c>
      <c r="AT21" s="43">
        <v>33.968670000000003</v>
      </c>
      <c r="AU21" s="43"/>
      <c r="AV21" s="43">
        <v>194.7784</v>
      </c>
      <c r="AW21" s="43">
        <v>31.825900000000001</v>
      </c>
      <c r="AX21" s="43"/>
      <c r="AY21" s="43">
        <v>3.16812</v>
      </c>
      <c r="AZ21" s="43"/>
      <c r="BA21" s="43">
        <v>1.6</v>
      </c>
      <c r="BB21" s="43"/>
      <c r="BC21" s="43">
        <v>65.511660000000006</v>
      </c>
      <c r="BD21" s="43"/>
      <c r="BE21" s="43"/>
      <c r="BF21" s="43"/>
      <c r="BG21" s="43"/>
      <c r="BH21" s="43"/>
      <c r="BI21" s="43">
        <v>17.298459999999999</v>
      </c>
      <c r="BJ21" s="43"/>
      <c r="BK21" s="43"/>
      <c r="BL21" s="43"/>
      <c r="BM21" s="43">
        <v>6.984</v>
      </c>
      <c r="BN21" s="43"/>
      <c r="BO21" s="43">
        <v>1.81</v>
      </c>
      <c r="BP21" s="43">
        <v>131.9427</v>
      </c>
      <c r="BQ21" s="43"/>
      <c r="BR21" s="43">
        <v>5.4977999999999998</v>
      </c>
      <c r="BS21" s="43">
        <v>131.00568000000001</v>
      </c>
      <c r="BT21" s="43">
        <v>13.73931</v>
      </c>
      <c r="BU21" s="43"/>
      <c r="BV21" s="43">
        <v>22.1614</v>
      </c>
      <c r="BW21" s="43">
        <v>3.8024800000000001</v>
      </c>
      <c r="BX21" s="43"/>
      <c r="BY21" s="43"/>
      <c r="BZ21" s="43">
        <v>47.564599999999999</v>
      </c>
      <c r="CA21" s="43">
        <v>25.0227</v>
      </c>
      <c r="CB21" s="43"/>
      <c r="CC21" s="43">
        <v>0.62</v>
      </c>
      <c r="CD21" s="43">
        <v>21.862210000000001</v>
      </c>
      <c r="CE21" s="43">
        <v>441.78644000000003</v>
      </c>
      <c r="CF21" s="43"/>
      <c r="CG21" s="43">
        <v>120.2633</v>
      </c>
      <c r="CH21" s="43">
        <v>17.774290000000001</v>
      </c>
      <c r="CI21" s="43"/>
      <c r="CJ21" s="43"/>
      <c r="CK21" s="43">
        <v>16.00517</v>
      </c>
      <c r="CL21" s="43">
        <v>4.6075999999999997</v>
      </c>
      <c r="CM21" s="43"/>
      <c r="CN21" s="43"/>
      <c r="CO21" s="43">
        <v>12.29768</v>
      </c>
      <c r="CP21" s="43">
        <v>236.66</v>
      </c>
      <c r="CQ21" s="43"/>
      <c r="CR21" s="43">
        <v>24.31</v>
      </c>
      <c r="CS21" s="43"/>
      <c r="CT21" s="43">
        <v>33.076999999999998</v>
      </c>
    </row>
    <row r="22" spans="1:98" ht="15.6" x14ac:dyDescent="0.3">
      <c r="A22" s="1"/>
      <c r="B22" s="42" t="s">
        <v>757</v>
      </c>
      <c r="C22" s="43"/>
      <c r="D22" s="43"/>
      <c r="E22" s="43">
        <v>48.767600000000002</v>
      </c>
      <c r="F22" s="43">
        <v>9.8330000000000002</v>
      </c>
      <c r="G22" s="43"/>
      <c r="H22" s="43"/>
      <c r="I22" s="43"/>
      <c r="J22" s="43"/>
      <c r="K22" s="43"/>
      <c r="L22" s="43">
        <v>26.909700000000001</v>
      </c>
      <c r="M22" s="43">
        <v>11.0883</v>
      </c>
      <c r="N22" s="43">
        <v>11.92</v>
      </c>
      <c r="O22" s="43">
        <v>29.558</v>
      </c>
      <c r="P22" s="43"/>
      <c r="Q22" s="43"/>
      <c r="R22" s="43">
        <v>51.052999999999997</v>
      </c>
      <c r="S22" s="43"/>
      <c r="T22" s="43">
        <v>38.703099999999999</v>
      </c>
      <c r="U22" s="43"/>
      <c r="V22" s="43">
        <v>7.8</v>
      </c>
      <c r="W22" s="43"/>
      <c r="X22" s="43">
        <v>164.74600000000001</v>
      </c>
      <c r="Y22" s="43"/>
      <c r="Z22" s="43"/>
      <c r="AA22" s="43"/>
      <c r="AB22" s="43"/>
      <c r="AC22" s="43">
        <v>16.170000000000002</v>
      </c>
      <c r="AD22" s="43"/>
      <c r="AE22" s="43"/>
      <c r="AF22" s="43">
        <v>5</v>
      </c>
      <c r="AG22" s="43"/>
      <c r="AH22" s="43"/>
      <c r="AI22" s="43"/>
      <c r="AJ22" s="43">
        <v>4.7631500000000004</v>
      </c>
      <c r="AK22" s="43">
        <v>0</v>
      </c>
      <c r="AL22" s="43"/>
      <c r="AM22" s="43">
        <v>51.355170000000001</v>
      </c>
      <c r="AN22" s="43">
        <v>121.72911000000001</v>
      </c>
      <c r="AO22" s="43">
        <v>24.509699999999999</v>
      </c>
      <c r="AP22" s="43">
        <v>0.73</v>
      </c>
      <c r="AQ22" s="43">
        <v>161.38999999999999</v>
      </c>
      <c r="AR22" s="43"/>
      <c r="AS22" s="43">
        <v>27.615390000000001</v>
      </c>
      <c r="AT22" s="43">
        <v>34.326250000000002</v>
      </c>
      <c r="AU22" s="43"/>
      <c r="AV22" s="43">
        <v>195.20330000000001</v>
      </c>
      <c r="AW22" s="43">
        <v>32.328600000000002</v>
      </c>
      <c r="AX22" s="43"/>
      <c r="AY22" s="43">
        <v>3.1225000000000001</v>
      </c>
      <c r="AZ22" s="43"/>
      <c r="BA22" s="43">
        <v>1.6</v>
      </c>
      <c r="BB22" s="43"/>
      <c r="BC22" s="43">
        <v>65.483069999999998</v>
      </c>
      <c r="BD22" s="43"/>
      <c r="BE22" s="43"/>
      <c r="BF22" s="43"/>
      <c r="BG22" s="43"/>
      <c r="BH22" s="43"/>
      <c r="BI22" s="43">
        <v>16.672989999999999</v>
      </c>
      <c r="BJ22" s="43"/>
      <c r="BK22" s="43"/>
      <c r="BL22" s="43"/>
      <c r="BM22" s="43">
        <v>7.3609999999999998</v>
      </c>
      <c r="BN22" s="43"/>
      <c r="BO22" s="43">
        <v>1.82</v>
      </c>
      <c r="BP22" s="43">
        <v>133.07259999999999</v>
      </c>
      <c r="BQ22" s="43"/>
      <c r="BR22" s="43">
        <v>5.8072999999999997</v>
      </c>
      <c r="BS22" s="43">
        <v>134.29999000000001</v>
      </c>
      <c r="BT22" s="43">
        <v>13.45191</v>
      </c>
      <c r="BU22" s="43"/>
      <c r="BV22" s="43">
        <v>23.2791</v>
      </c>
      <c r="BW22" s="43">
        <v>3.7307000000000001</v>
      </c>
      <c r="BX22" s="43"/>
      <c r="BY22" s="43"/>
      <c r="BZ22" s="43">
        <v>48.850700000000003</v>
      </c>
      <c r="CA22" s="43">
        <v>25.055630000000001</v>
      </c>
      <c r="CB22" s="43"/>
      <c r="CC22" s="43">
        <v>0.61</v>
      </c>
      <c r="CD22" s="43">
        <v>22.061109999999999</v>
      </c>
      <c r="CE22" s="43">
        <v>439.22559000000001</v>
      </c>
      <c r="CF22" s="43"/>
      <c r="CG22" s="43">
        <v>120.39135</v>
      </c>
      <c r="CH22" s="43">
        <v>17.721060000000001</v>
      </c>
      <c r="CI22" s="43"/>
      <c r="CJ22" s="43"/>
      <c r="CK22" s="43">
        <v>15.00079</v>
      </c>
      <c r="CL22" s="43">
        <v>4.5429000000000004</v>
      </c>
      <c r="CM22" s="43"/>
      <c r="CN22" s="43"/>
      <c r="CO22" s="43">
        <v>12.73738</v>
      </c>
      <c r="CP22" s="43">
        <v>230.04</v>
      </c>
      <c r="CQ22" s="43"/>
      <c r="CR22" s="43">
        <v>24.484000000000002</v>
      </c>
      <c r="CS22" s="43"/>
      <c r="CT22" s="43">
        <v>30.375</v>
      </c>
    </row>
    <row r="23" spans="1:98" ht="15.6" x14ac:dyDescent="0.3">
      <c r="A23" s="1"/>
      <c r="B23" s="42" t="s">
        <v>758</v>
      </c>
      <c r="C23" s="43"/>
      <c r="D23" s="43"/>
      <c r="E23" s="43">
        <v>48.347900000000003</v>
      </c>
      <c r="F23" s="43">
        <v>10.651999999999999</v>
      </c>
      <c r="G23" s="43"/>
      <c r="H23" s="43"/>
      <c r="I23" s="43"/>
      <c r="J23" s="43"/>
      <c r="K23" s="43"/>
      <c r="L23" s="43">
        <v>26.642800000000001</v>
      </c>
      <c r="M23" s="43">
        <v>10.7424</v>
      </c>
      <c r="N23" s="43">
        <v>12.11</v>
      </c>
      <c r="O23" s="43">
        <v>29.794</v>
      </c>
      <c r="P23" s="43"/>
      <c r="Q23" s="43"/>
      <c r="R23" s="43">
        <v>51.283000000000001</v>
      </c>
      <c r="S23" s="43"/>
      <c r="T23" s="43">
        <v>41.726999999999997</v>
      </c>
      <c r="U23" s="43"/>
      <c r="V23" s="43">
        <v>7.6</v>
      </c>
      <c r="W23" s="43"/>
      <c r="X23" s="43">
        <v>138.745</v>
      </c>
      <c r="Y23" s="43"/>
      <c r="Z23" s="43"/>
      <c r="AA23" s="43"/>
      <c r="AB23" s="43"/>
      <c r="AC23" s="43">
        <v>16.239999999999998</v>
      </c>
      <c r="AD23" s="43"/>
      <c r="AE23" s="43"/>
      <c r="AF23" s="43">
        <v>6.1</v>
      </c>
      <c r="AG23" s="43"/>
      <c r="AH23" s="43"/>
      <c r="AI23" s="43"/>
      <c r="AJ23" s="43">
        <v>4.8320100000000004</v>
      </c>
      <c r="AK23" s="43">
        <v>0</v>
      </c>
      <c r="AL23" s="43"/>
      <c r="AM23" s="43">
        <v>51.673119999999997</v>
      </c>
      <c r="AN23" s="43">
        <v>123.84761</v>
      </c>
      <c r="AO23" s="43">
        <v>27.3459</v>
      </c>
      <c r="AP23" s="43">
        <v>0.73</v>
      </c>
      <c r="AQ23" s="43">
        <v>161.35</v>
      </c>
      <c r="AR23" s="43"/>
      <c r="AS23" s="43">
        <v>27.947209999999998</v>
      </c>
      <c r="AT23" s="43">
        <v>34.243209999999998</v>
      </c>
      <c r="AU23" s="43"/>
      <c r="AV23" s="43">
        <v>193.2346</v>
      </c>
      <c r="AW23" s="43">
        <v>32.939599999999999</v>
      </c>
      <c r="AX23" s="43"/>
      <c r="AY23" s="43">
        <v>3.2029200000000002</v>
      </c>
      <c r="AZ23" s="43"/>
      <c r="BA23" s="43">
        <v>1.9</v>
      </c>
      <c r="BB23" s="43"/>
      <c r="BC23" s="43">
        <v>65.288499999999999</v>
      </c>
      <c r="BD23" s="43"/>
      <c r="BE23" s="43"/>
      <c r="BF23" s="43"/>
      <c r="BG23" s="43"/>
      <c r="BH23" s="43"/>
      <c r="BI23" s="43">
        <v>16.59582</v>
      </c>
      <c r="BJ23" s="43"/>
      <c r="BK23" s="43"/>
      <c r="BL23" s="43"/>
      <c r="BM23" s="43">
        <v>6.9829999999999997</v>
      </c>
      <c r="BN23" s="43"/>
      <c r="BO23" s="43">
        <v>1.75</v>
      </c>
      <c r="BP23" s="43">
        <v>134.81399999999999</v>
      </c>
      <c r="BQ23" s="43"/>
      <c r="BR23" s="43">
        <v>5.9394</v>
      </c>
      <c r="BS23" s="43">
        <v>136.6456</v>
      </c>
      <c r="BT23" s="43">
        <v>13.61594</v>
      </c>
      <c r="BU23" s="43"/>
      <c r="BV23" s="43">
        <v>24.458400000000001</v>
      </c>
      <c r="BW23" s="43">
        <v>4.0072999999999999</v>
      </c>
      <c r="BX23" s="43"/>
      <c r="BY23" s="43"/>
      <c r="BZ23" s="43">
        <v>49.717599999999997</v>
      </c>
      <c r="CA23" s="43">
        <v>25.05444</v>
      </c>
      <c r="CB23" s="43"/>
      <c r="CC23" s="43">
        <v>0.56000000000000005</v>
      </c>
      <c r="CD23" s="43">
        <v>22.56785</v>
      </c>
      <c r="CE23" s="43">
        <v>419.83037999999999</v>
      </c>
      <c r="CF23" s="43"/>
      <c r="CG23" s="43">
        <v>121.98799</v>
      </c>
      <c r="CH23" s="43">
        <v>18.127009999999999</v>
      </c>
      <c r="CI23" s="43"/>
      <c r="CJ23" s="43"/>
      <c r="CK23" s="43">
        <v>15.56218</v>
      </c>
      <c r="CL23" s="43">
        <v>4.6013400000000004</v>
      </c>
      <c r="CM23" s="43"/>
      <c r="CN23" s="43"/>
      <c r="CO23" s="43">
        <v>12.83226</v>
      </c>
      <c r="CP23" s="43">
        <v>226.02</v>
      </c>
      <c r="CQ23" s="43"/>
      <c r="CR23" s="43">
        <v>24.866</v>
      </c>
      <c r="CS23" s="43"/>
      <c r="CT23" s="43">
        <v>28.715</v>
      </c>
    </row>
    <row r="24" spans="1:98" ht="15.6" x14ac:dyDescent="0.3">
      <c r="A24" s="1"/>
      <c r="B24" s="42" t="s">
        <v>759</v>
      </c>
      <c r="C24" s="43"/>
      <c r="D24" s="43"/>
      <c r="E24" s="43">
        <v>48.76</v>
      </c>
      <c r="F24" s="43">
        <v>12.637</v>
      </c>
      <c r="G24" s="43"/>
      <c r="H24" s="43"/>
      <c r="I24" s="43"/>
      <c r="J24" s="43"/>
      <c r="K24" s="43"/>
      <c r="L24" s="43">
        <v>26.945599999999999</v>
      </c>
      <c r="M24" s="43">
        <v>10.859400000000001</v>
      </c>
      <c r="N24" s="43">
        <v>12.3</v>
      </c>
      <c r="O24" s="43">
        <v>29.59</v>
      </c>
      <c r="P24" s="43"/>
      <c r="Q24" s="43"/>
      <c r="R24" s="43">
        <v>51.143999999999998</v>
      </c>
      <c r="S24" s="43"/>
      <c r="T24" s="43">
        <v>54.469799999999999</v>
      </c>
      <c r="U24" s="43"/>
      <c r="V24" s="43">
        <v>7.5</v>
      </c>
      <c r="W24" s="43"/>
      <c r="X24" s="43">
        <v>124.956</v>
      </c>
      <c r="Y24" s="43"/>
      <c r="Z24" s="43"/>
      <c r="AA24" s="43"/>
      <c r="AB24" s="43"/>
      <c r="AC24" s="43">
        <v>15.63</v>
      </c>
      <c r="AD24" s="43"/>
      <c r="AE24" s="43"/>
      <c r="AF24" s="43">
        <v>3.4</v>
      </c>
      <c r="AG24" s="43"/>
      <c r="AH24" s="43"/>
      <c r="AI24" s="43"/>
      <c r="AJ24" s="43">
        <v>5.1929299999999996</v>
      </c>
      <c r="AK24" s="43">
        <v>0</v>
      </c>
      <c r="AL24" s="43"/>
      <c r="AM24" s="43">
        <v>50.412590000000002</v>
      </c>
      <c r="AN24" s="43">
        <v>127.36243</v>
      </c>
      <c r="AO24" s="43">
        <v>26.802299999999999</v>
      </c>
      <c r="AP24" s="43">
        <v>0.72</v>
      </c>
      <c r="AQ24" s="43">
        <v>164.99</v>
      </c>
      <c r="AR24" s="43"/>
      <c r="AS24" s="43">
        <v>29.580970000000001</v>
      </c>
      <c r="AT24" s="43">
        <v>34.543019999999999</v>
      </c>
      <c r="AU24" s="43"/>
      <c r="AV24" s="43">
        <v>195.40124</v>
      </c>
      <c r="AW24" s="43">
        <v>33.700899999999997</v>
      </c>
      <c r="AX24" s="43"/>
      <c r="AY24" s="43">
        <v>3.5201699999999998</v>
      </c>
      <c r="AZ24" s="43"/>
      <c r="BA24" s="43">
        <v>1.8</v>
      </c>
      <c r="BB24" s="43"/>
      <c r="BC24" s="43">
        <v>65.262889999999999</v>
      </c>
      <c r="BD24" s="43"/>
      <c r="BE24" s="43"/>
      <c r="BF24" s="43"/>
      <c r="BG24" s="43"/>
      <c r="BH24" s="43"/>
      <c r="BI24" s="43">
        <v>17.034009999999999</v>
      </c>
      <c r="BJ24" s="43"/>
      <c r="BK24" s="43"/>
      <c r="BL24" s="43"/>
      <c r="BM24" s="43">
        <v>6.9859999999999998</v>
      </c>
      <c r="BN24" s="43"/>
      <c r="BO24" s="43">
        <v>1.89</v>
      </c>
      <c r="BP24" s="43">
        <v>137.1978</v>
      </c>
      <c r="BQ24" s="43"/>
      <c r="BR24" s="43">
        <v>5.9519000000000002</v>
      </c>
      <c r="BS24" s="43">
        <v>136.90729999999999</v>
      </c>
      <c r="BT24" s="43">
        <v>13.551780000000001</v>
      </c>
      <c r="BU24" s="43"/>
      <c r="BV24" s="43">
        <v>28.88</v>
      </c>
      <c r="BW24" s="43">
        <v>3.7307000000000001</v>
      </c>
      <c r="BX24" s="43"/>
      <c r="BY24" s="43"/>
      <c r="BZ24" s="43">
        <v>49.903799999999997</v>
      </c>
      <c r="CA24" s="43">
        <v>24.987829999999999</v>
      </c>
      <c r="CB24" s="43"/>
      <c r="CC24" s="43">
        <v>0.59</v>
      </c>
      <c r="CD24" s="43">
        <v>22.430040000000002</v>
      </c>
      <c r="CE24" s="43">
        <v>417.73889000000003</v>
      </c>
      <c r="CF24" s="43"/>
      <c r="CG24" s="43">
        <v>126.69265</v>
      </c>
      <c r="CH24" s="43">
        <v>17.73385</v>
      </c>
      <c r="CI24" s="43"/>
      <c r="CJ24" s="43"/>
      <c r="CK24" s="43">
        <v>15.40631</v>
      </c>
      <c r="CL24" s="43">
        <v>4.5870199999999999</v>
      </c>
      <c r="CM24" s="43"/>
      <c r="CN24" s="43"/>
      <c r="CO24" s="43">
        <v>14.470789999999999</v>
      </c>
      <c r="CP24" s="43">
        <v>233.03</v>
      </c>
      <c r="CQ24" s="43"/>
      <c r="CR24" s="43">
        <v>24.541</v>
      </c>
      <c r="CS24" s="43"/>
      <c r="CT24" s="43">
        <v>23.821000000000002</v>
      </c>
    </row>
    <row r="25" spans="1:98" ht="15.6" x14ac:dyDescent="0.3">
      <c r="A25" s="1"/>
      <c r="B25" s="42" t="s">
        <v>760</v>
      </c>
      <c r="C25" s="43"/>
      <c r="D25" s="43"/>
      <c r="E25" s="43">
        <v>49.770600000000002</v>
      </c>
      <c r="F25" s="43">
        <v>12.906000000000001</v>
      </c>
      <c r="G25" s="43"/>
      <c r="H25" s="43"/>
      <c r="I25" s="43"/>
      <c r="J25" s="43"/>
      <c r="K25" s="43"/>
      <c r="L25" s="43">
        <v>26.783200000000001</v>
      </c>
      <c r="M25" s="43">
        <v>10.8544</v>
      </c>
      <c r="N25" s="43">
        <v>11.84</v>
      </c>
      <c r="O25" s="43">
        <v>28.623999999999999</v>
      </c>
      <c r="P25" s="43"/>
      <c r="Q25" s="43"/>
      <c r="R25" s="43">
        <v>51.192999999999998</v>
      </c>
      <c r="S25" s="43"/>
      <c r="T25" s="43">
        <v>43.507800000000003</v>
      </c>
      <c r="U25" s="43"/>
      <c r="V25" s="43">
        <v>7.5</v>
      </c>
      <c r="W25" s="43"/>
      <c r="X25" s="43">
        <v>97.793999999999997</v>
      </c>
      <c r="Y25" s="43"/>
      <c r="Z25" s="43"/>
      <c r="AA25" s="43"/>
      <c r="AB25" s="43"/>
      <c r="AC25" s="43">
        <v>16.12</v>
      </c>
      <c r="AD25" s="43"/>
      <c r="AE25" s="43"/>
      <c r="AF25" s="43">
        <v>3.7</v>
      </c>
      <c r="AG25" s="43"/>
      <c r="AH25" s="43"/>
      <c r="AI25" s="43"/>
      <c r="AJ25" s="43">
        <v>4.6838199999999999</v>
      </c>
      <c r="AK25" s="43">
        <v>0</v>
      </c>
      <c r="AL25" s="43"/>
      <c r="AM25" s="43">
        <v>51.661659999999998</v>
      </c>
      <c r="AN25" s="43">
        <v>128.19098</v>
      </c>
      <c r="AO25" s="43">
        <v>27.010100000000001</v>
      </c>
      <c r="AP25" s="43">
        <v>0.63</v>
      </c>
      <c r="AQ25" s="43">
        <v>164.97</v>
      </c>
      <c r="AR25" s="43"/>
      <c r="AS25" s="43">
        <v>31.129629999999999</v>
      </c>
      <c r="AT25" s="43">
        <v>34.519089999999998</v>
      </c>
      <c r="AU25" s="43"/>
      <c r="AV25" s="43">
        <v>194.80212</v>
      </c>
      <c r="AW25" s="43">
        <v>34.077300000000001</v>
      </c>
      <c r="AX25" s="43"/>
      <c r="AY25" s="43">
        <v>3.44462</v>
      </c>
      <c r="AZ25" s="43"/>
      <c r="BA25" s="43">
        <v>1.7</v>
      </c>
      <c r="BB25" s="43"/>
      <c r="BC25" s="43">
        <v>68.295479999999998</v>
      </c>
      <c r="BD25" s="43"/>
      <c r="BE25" s="43"/>
      <c r="BF25" s="43"/>
      <c r="BG25" s="43"/>
      <c r="BH25" s="43"/>
      <c r="BI25" s="43">
        <v>17.01023</v>
      </c>
      <c r="BJ25" s="43"/>
      <c r="BK25" s="43"/>
      <c r="BL25" s="43"/>
      <c r="BM25" s="43">
        <v>6.9210000000000003</v>
      </c>
      <c r="BN25" s="43"/>
      <c r="BO25" s="43">
        <v>2.04</v>
      </c>
      <c r="BP25" s="43">
        <v>140.68279999999999</v>
      </c>
      <c r="BQ25" s="43"/>
      <c r="BR25" s="43">
        <v>5.6379999999999999</v>
      </c>
      <c r="BS25" s="43">
        <v>134.23867999999999</v>
      </c>
      <c r="BT25" s="43">
        <v>14.246029999999999</v>
      </c>
      <c r="BU25" s="43"/>
      <c r="BV25" s="43">
        <v>30.616399999999999</v>
      </c>
      <c r="BW25" s="43">
        <v>3.87202</v>
      </c>
      <c r="BX25" s="43"/>
      <c r="BY25" s="43"/>
      <c r="BZ25" s="43">
        <v>49.363700000000001</v>
      </c>
      <c r="CA25" s="43">
        <v>25.067039999999999</v>
      </c>
      <c r="CB25" s="43"/>
      <c r="CC25" s="43">
        <v>0.56999999999999995</v>
      </c>
      <c r="CD25" s="43">
        <v>23.210889999999999</v>
      </c>
      <c r="CE25" s="43">
        <v>398.11308000000002</v>
      </c>
      <c r="CF25" s="43"/>
      <c r="CG25" s="43">
        <v>124.38387</v>
      </c>
      <c r="CH25" s="43">
        <v>17.617319999999999</v>
      </c>
      <c r="CI25" s="43"/>
      <c r="CJ25" s="43"/>
      <c r="CK25" s="43">
        <v>15.35657</v>
      </c>
      <c r="CL25" s="43">
        <v>4.6115000000000004</v>
      </c>
      <c r="CM25" s="43"/>
      <c r="CN25" s="43"/>
      <c r="CO25" s="43">
        <v>10.26553</v>
      </c>
      <c r="CP25" s="43">
        <v>236.32</v>
      </c>
      <c r="CQ25" s="43"/>
      <c r="CR25" s="43">
        <v>24.835000000000001</v>
      </c>
      <c r="CS25" s="43"/>
      <c r="CT25" s="43">
        <v>19.146999999999998</v>
      </c>
    </row>
    <row r="26" spans="1:98" ht="15.6" x14ac:dyDescent="0.3">
      <c r="A26" s="1"/>
      <c r="B26" s="42" t="s">
        <v>761</v>
      </c>
      <c r="C26" s="43"/>
      <c r="D26" s="43"/>
      <c r="E26" s="43">
        <v>48.497199999999999</v>
      </c>
      <c r="F26" s="43">
        <v>12.840999999999999</v>
      </c>
      <c r="G26" s="43"/>
      <c r="H26" s="43"/>
      <c r="I26" s="43"/>
      <c r="J26" s="43"/>
      <c r="K26" s="43"/>
      <c r="L26" s="43">
        <v>26.9312</v>
      </c>
      <c r="M26" s="43">
        <v>10.8253</v>
      </c>
      <c r="N26" s="43">
        <v>12.11</v>
      </c>
      <c r="O26" s="43">
        <v>28.166</v>
      </c>
      <c r="P26" s="43"/>
      <c r="Q26" s="43"/>
      <c r="R26" s="43">
        <v>51.329000000000001</v>
      </c>
      <c r="S26" s="43"/>
      <c r="T26" s="43">
        <v>49.095199999999998</v>
      </c>
      <c r="U26" s="43"/>
      <c r="V26" s="43">
        <v>8.1</v>
      </c>
      <c r="W26" s="43"/>
      <c r="X26" s="43">
        <v>98.837999999999994</v>
      </c>
      <c r="Y26" s="43"/>
      <c r="Z26" s="43"/>
      <c r="AA26" s="43"/>
      <c r="AB26" s="43"/>
      <c r="AC26" s="43">
        <v>15.82</v>
      </c>
      <c r="AD26" s="43"/>
      <c r="AE26" s="43"/>
      <c r="AF26" s="43">
        <v>2</v>
      </c>
      <c r="AG26" s="43"/>
      <c r="AH26" s="43"/>
      <c r="AI26" s="43"/>
      <c r="AJ26" s="43">
        <v>4.0358400000000003</v>
      </c>
      <c r="AK26" s="43">
        <v>0</v>
      </c>
      <c r="AL26" s="43"/>
      <c r="AM26" s="43">
        <v>50.050159999999998</v>
      </c>
      <c r="AN26" s="43">
        <v>129.56168</v>
      </c>
      <c r="AO26" s="43">
        <v>28.202300000000001</v>
      </c>
      <c r="AP26" s="43">
        <v>0.44</v>
      </c>
      <c r="AQ26" s="43">
        <v>164.99</v>
      </c>
      <c r="AR26" s="43"/>
      <c r="AS26" s="43">
        <v>31.523299999999999</v>
      </c>
      <c r="AT26" s="43">
        <v>34.406280000000002</v>
      </c>
      <c r="AU26" s="43"/>
      <c r="AV26" s="43">
        <v>194.82927000000001</v>
      </c>
      <c r="AW26" s="43">
        <v>36.029499999999999</v>
      </c>
      <c r="AX26" s="43"/>
      <c r="AY26" s="43">
        <v>3.3384100000000001</v>
      </c>
      <c r="AZ26" s="43"/>
      <c r="BA26" s="43">
        <v>1.8</v>
      </c>
      <c r="BB26" s="43"/>
      <c r="BC26" s="43">
        <v>73.898539999999997</v>
      </c>
      <c r="BD26" s="43"/>
      <c r="BE26" s="43"/>
      <c r="BF26" s="43"/>
      <c r="BG26" s="43"/>
      <c r="BH26" s="43"/>
      <c r="BI26" s="43">
        <v>17.107379999999999</v>
      </c>
      <c r="BJ26" s="43"/>
      <c r="BK26" s="43"/>
      <c r="BL26" s="43"/>
      <c r="BM26" s="43">
        <v>7.2130000000000001</v>
      </c>
      <c r="BN26" s="43"/>
      <c r="BO26" s="43">
        <v>1.97</v>
      </c>
      <c r="BP26" s="43">
        <v>142.4896</v>
      </c>
      <c r="BQ26" s="43"/>
      <c r="BR26" s="43">
        <v>5.9320000000000004</v>
      </c>
      <c r="BS26" s="43">
        <v>137.57616999999999</v>
      </c>
      <c r="BT26" s="43">
        <v>14.245950000000001</v>
      </c>
      <c r="BU26" s="43"/>
      <c r="BV26" s="43">
        <v>30.866900000000001</v>
      </c>
      <c r="BW26" s="43">
        <v>3.9659300000000002</v>
      </c>
      <c r="BX26" s="43"/>
      <c r="BY26" s="43"/>
      <c r="BZ26" s="43">
        <v>48.204700000000003</v>
      </c>
      <c r="CA26" s="43">
        <v>25.06568</v>
      </c>
      <c r="CB26" s="43"/>
      <c r="CC26" s="43">
        <v>0.6</v>
      </c>
      <c r="CD26" s="43">
        <v>25.418669999999999</v>
      </c>
      <c r="CE26" s="43">
        <v>382.79050999999998</v>
      </c>
      <c r="CF26" s="43"/>
      <c r="CG26" s="43">
        <v>124.59747</v>
      </c>
      <c r="CH26" s="43">
        <v>17.682379999999998</v>
      </c>
      <c r="CI26" s="43"/>
      <c r="CJ26" s="43"/>
      <c r="CK26" s="43">
        <v>15.46823</v>
      </c>
      <c r="CL26" s="43">
        <v>4.9091899999999997</v>
      </c>
      <c r="CM26" s="43"/>
      <c r="CN26" s="43"/>
      <c r="CO26" s="43">
        <v>9.4770099999999999</v>
      </c>
      <c r="CP26" s="43">
        <v>239.22</v>
      </c>
      <c r="CQ26" s="43"/>
      <c r="CR26" s="43">
        <v>24.530999999999999</v>
      </c>
      <c r="CS26" s="43"/>
      <c r="CT26" s="43">
        <v>17.756</v>
      </c>
    </row>
    <row r="27" spans="1:98" ht="15.6" x14ac:dyDescent="0.3">
      <c r="A27" s="1"/>
      <c r="B27" s="42" t="s">
        <v>762</v>
      </c>
      <c r="C27" s="43"/>
      <c r="D27" s="43"/>
      <c r="E27" s="43">
        <v>48.861400000000003</v>
      </c>
      <c r="F27" s="43">
        <v>13.186999999999999</v>
      </c>
      <c r="G27" s="43"/>
      <c r="H27" s="43"/>
      <c r="I27" s="43"/>
      <c r="J27" s="43"/>
      <c r="K27" s="43"/>
      <c r="L27" s="43">
        <v>27.020399999999999</v>
      </c>
      <c r="M27" s="43">
        <v>10.425000000000001</v>
      </c>
      <c r="N27" s="43">
        <v>12.14</v>
      </c>
      <c r="O27" s="43">
        <v>27.373999999999999</v>
      </c>
      <c r="P27" s="43"/>
      <c r="Q27" s="43"/>
      <c r="R27" s="43">
        <v>51.567999999999998</v>
      </c>
      <c r="S27" s="43"/>
      <c r="T27" s="43">
        <v>37.146700000000003</v>
      </c>
      <c r="U27" s="43"/>
      <c r="V27" s="43">
        <v>8.6999999999999993</v>
      </c>
      <c r="W27" s="43"/>
      <c r="X27" s="43">
        <v>139.41499999999999</v>
      </c>
      <c r="Y27" s="43"/>
      <c r="Z27" s="43"/>
      <c r="AA27" s="43"/>
      <c r="AB27" s="43"/>
      <c r="AC27" s="43">
        <v>15.88</v>
      </c>
      <c r="AD27" s="43"/>
      <c r="AE27" s="43"/>
      <c r="AF27" s="43">
        <v>2.2000000000000002</v>
      </c>
      <c r="AG27" s="43"/>
      <c r="AH27" s="43"/>
      <c r="AI27" s="43"/>
      <c r="AJ27" s="43">
        <v>4.1829499999999999</v>
      </c>
      <c r="AK27" s="43">
        <v>0</v>
      </c>
      <c r="AL27" s="43"/>
      <c r="AM27" s="43">
        <v>51.425139999999999</v>
      </c>
      <c r="AN27" s="43">
        <v>129.14519000000001</v>
      </c>
      <c r="AO27" s="43">
        <v>28.392399999999999</v>
      </c>
      <c r="AP27" s="43">
        <v>0.24</v>
      </c>
      <c r="AQ27" s="43">
        <v>167.42</v>
      </c>
      <c r="AR27" s="43"/>
      <c r="AS27" s="43">
        <v>32.37227</v>
      </c>
      <c r="AT27" s="43">
        <v>34.82405</v>
      </c>
      <c r="AU27" s="43"/>
      <c r="AV27" s="43">
        <v>193.87058999999999</v>
      </c>
      <c r="AW27" s="43">
        <v>36.088299999999997</v>
      </c>
      <c r="AX27" s="43"/>
      <c r="AY27" s="43">
        <v>3.2890100000000002</v>
      </c>
      <c r="AZ27" s="43"/>
      <c r="BA27" s="43">
        <v>1.4</v>
      </c>
      <c r="BB27" s="43"/>
      <c r="BC27" s="43">
        <v>73.834220000000002</v>
      </c>
      <c r="BD27" s="43"/>
      <c r="BE27" s="43"/>
      <c r="BF27" s="43"/>
      <c r="BG27" s="43"/>
      <c r="BH27" s="43"/>
      <c r="BI27" s="43">
        <v>17.08906</v>
      </c>
      <c r="BJ27" s="43"/>
      <c r="BK27" s="43"/>
      <c r="BL27" s="43"/>
      <c r="BM27" s="43">
        <v>7.125</v>
      </c>
      <c r="BN27" s="43"/>
      <c r="BO27" s="43">
        <v>1.99</v>
      </c>
      <c r="BP27" s="43">
        <v>140.53059999999999</v>
      </c>
      <c r="BQ27" s="43"/>
      <c r="BR27" s="43">
        <v>5.9027000000000003</v>
      </c>
      <c r="BS27" s="43">
        <v>135.90484000000001</v>
      </c>
      <c r="BT27" s="43">
        <v>14.58168</v>
      </c>
      <c r="BU27" s="43"/>
      <c r="BV27" s="43">
        <v>30.57</v>
      </c>
      <c r="BW27" s="43">
        <v>4.0273599999999998</v>
      </c>
      <c r="BX27" s="43"/>
      <c r="BY27" s="43"/>
      <c r="BZ27" s="43">
        <v>45.618400000000001</v>
      </c>
      <c r="CA27" s="43">
        <v>25.055150000000001</v>
      </c>
      <c r="CB27" s="43"/>
      <c r="CC27" s="43">
        <v>0.56999999999999995</v>
      </c>
      <c r="CD27" s="43">
        <v>25.20786</v>
      </c>
      <c r="CE27" s="43">
        <v>389.55916999999999</v>
      </c>
      <c r="CF27" s="43"/>
      <c r="CG27" s="43">
        <v>123.16294000000001</v>
      </c>
      <c r="CH27" s="43">
        <v>17.707090000000001</v>
      </c>
      <c r="CI27" s="43"/>
      <c r="CJ27" s="43"/>
      <c r="CK27" s="43">
        <v>15.7675</v>
      </c>
      <c r="CL27" s="43">
        <v>4.9521199999999999</v>
      </c>
      <c r="CM27" s="43"/>
      <c r="CN27" s="43"/>
      <c r="CO27" s="43">
        <v>9.9946099999999998</v>
      </c>
      <c r="CP27" s="43">
        <v>225.65</v>
      </c>
      <c r="CQ27" s="43"/>
      <c r="CR27" s="43">
        <v>24.861999999999998</v>
      </c>
      <c r="CS27" s="43"/>
      <c r="CT27" s="43">
        <v>17.367000000000001</v>
      </c>
    </row>
    <row r="28" spans="1:98" ht="15.6" x14ac:dyDescent="0.3">
      <c r="A28" s="1"/>
      <c r="B28" s="42" t="s">
        <v>763</v>
      </c>
      <c r="C28" s="43"/>
      <c r="D28" s="43"/>
      <c r="E28" s="43">
        <v>46.741799999999998</v>
      </c>
      <c r="F28" s="43">
        <v>12.888</v>
      </c>
      <c r="G28" s="43"/>
      <c r="H28" s="43"/>
      <c r="I28" s="43"/>
      <c r="J28" s="43"/>
      <c r="K28" s="43"/>
      <c r="L28" s="43">
        <v>27.5532</v>
      </c>
      <c r="M28" s="43">
        <v>10.740500000000001</v>
      </c>
      <c r="N28" s="43">
        <v>12.16</v>
      </c>
      <c r="O28" s="43">
        <v>26.553999999999998</v>
      </c>
      <c r="P28" s="43"/>
      <c r="Q28" s="43"/>
      <c r="R28" s="43">
        <v>51.695999999999998</v>
      </c>
      <c r="S28" s="43"/>
      <c r="T28" s="43">
        <v>44.694299999999998</v>
      </c>
      <c r="U28" s="43"/>
      <c r="V28" s="43">
        <v>8.8000000000000007</v>
      </c>
      <c r="W28" s="43"/>
      <c r="X28" s="43">
        <v>151.554</v>
      </c>
      <c r="Y28" s="43"/>
      <c r="Z28" s="43"/>
      <c r="AA28" s="43"/>
      <c r="AB28" s="43"/>
      <c r="AC28" s="43">
        <v>14.88</v>
      </c>
      <c r="AD28" s="43"/>
      <c r="AE28" s="43"/>
      <c r="AF28" s="43">
        <v>5</v>
      </c>
      <c r="AG28" s="43"/>
      <c r="AH28" s="43"/>
      <c r="AI28" s="43"/>
      <c r="AJ28" s="43">
        <v>4.0119499999999997</v>
      </c>
      <c r="AK28" s="43">
        <v>0</v>
      </c>
      <c r="AL28" s="43"/>
      <c r="AM28" s="43">
        <v>49.035260000000001</v>
      </c>
      <c r="AN28" s="43">
        <v>130.98101</v>
      </c>
      <c r="AO28" s="43">
        <v>27.726800000000001</v>
      </c>
      <c r="AP28" s="43">
        <v>0.57999999999999996</v>
      </c>
      <c r="AQ28" s="43">
        <v>166.14</v>
      </c>
      <c r="AR28" s="43"/>
      <c r="AS28" s="43">
        <v>33.088810000000002</v>
      </c>
      <c r="AT28" s="43">
        <v>35.203389999999999</v>
      </c>
      <c r="AU28" s="43"/>
      <c r="AV28" s="43">
        <v>191.43134000000001</v>
      </c>
      <c r="AW28" s="43">
        <v>36.207099999999997</v>
      </c>
      <c r="AX28" s="43"/>
      <c r="AY28" s="43">
        <v>3.2527400000000002</v>
      </c>
      <c r="AZ28" s="43"/>
      <c r="BA28" s="43">
        <v>1.1000000000000001</v>
      </c>
      <c r="BB28" s="43"/>
      <c r="BC28" s="43">
        <v>73.483009999999993</v>
      </c>
      <c r="BD28" s="43"/>
      <c r="BE28" s="43"/>
      <c r="BF28" s="43"/>
      <c r="BG28" s="43"/>
      <c r="BH28" s="43"/>
      <c r="BI28" s="43">
        <v>16.987459999999999</v>
      </c>
      <c r="BJ28" s="43"/>
      <c r="BK28" s="43"/>
      <c r="BL28" s="43"/>
      <c r="BM28" s="43">
        <v>6.984</v>
      </c>
      <c r="BN28" s="43"/>
      <c r="BO28" s="43">
        <v>1.95</v>
      </c>
      <c r="BP28" s="43">
        <v>137.6833</v>
      </c>
      <c r="BQ28" s="43"/>
      <c r="BR28" s="43">
        <v>5.1558000000000002</v>
      </c>
      <c r="BS28" s="43">
        <v>136.37593000000001</v>
      </c>
      <c r="BT28" s="43">
        <v>14.350020000000001</v>
      </c>
      <c r="BU28" s="43"/>
      <c r="BV28" s="43">
        <v>29.247800000000002</v>
      </c>
      <c r="BW28" s="43">
        <v>3.7307000000000001</v>
      </c>
      <c r="BX28" s="43"/>
      <c r="BY28" s="43"/>
      <c r="BZ28" s="43">
        <v>46.294800000000002</v>
      </c>
      <c r="CA28" s="43">
        <v>25.05585</v>
      </c>
      <c r="CB28" s="43"/>
      <c r="CC28" s="43">
        <v>0.56000000000000005</v>
      </c>
      <c r="CD28" s="43">
        <v>25.6389</v>
      </c>
      <c r="CE28" s="43">
        <v>386.98203000000001</v>
      </c>
      <c r="CF28" s="43"/>
      <c r="CG28" s="43">
        <v>126.04567</v>
      </c>
      <c r="CH28" s="43">
        <v>17.729150000000001</v>
      </c>
      <c r="CI28" s="43"/>
      <c r="CJ28" s="43"/>
      <c r="CK28" s="43">
        <v>15.592029999999999</v>
      </c>
      <c r="CL28" s="43">
        <v>5.02088</v>
      </c>
      <c r="CM28" s="43"/>
      <c r="CN28" s="43"/>
      <c r="CO28" s="43">
        <v>10.071669999999999</v>
      </c>
      <c r="CP28" s="43">
        <v>228.79</v>
      </c>
      <c r="CQ28" s="43"/>
      <c r="CR28" s="43">
        <v>25.309000000000001</v>
      </c>
      <c r="CS28" s="43"/>
      <c r="CT28" s="43">
        <v>16.984999999999999</v>
      </c>
    </row>
    <row r="29" spans="1:98" ht="15.6" x14ac:dyDescent="0.3">
      <c r="A29" s="1"/>
      <c r="B29" s="42" t="s">
        <v>764</v>
      </c>
      <c r="C29" s="43"/>
      <c r="D29" s="43"/>
      <c r="E29" s="43">
        <v>44.182400000000001</v>
      </c>
      <c r="F29" s="43">
        <v>12.507</v>
      </c>
      <c r="G29" s="43"/>
      <c r="H29" s="43"/>
      <c r="I29" s="43"/>
      <c r="J29" s="43"/>
      <c r="K29" s="43"/>
      <c r="L29" s="43">
        <v>27.500900000000001</v>
      </c>
      <c r="M29" s="43">
        <v>10.920500000000001</v>
      </c>
      <c r="N29" s="43">
        <v>12.18</v>
      </c>
      <c r="O29" s="43">
        <v>26.36</v>
      </c>
      <c r="P29" s="43"/>
      <c r="Q29" s="43"/>
      <c r="R29" s="43">
        <v>51.66</v>
      </c>
      <c r="S29" s="43"/>
      <c r="T29" s="43">
        <v>54.302599999999998</v>
      </c>
      <c r="U29" s="43"/>
      <c r="V29" s="43">
        <v>9.1</v>
      </c>
      <c r="W29" s="43"/>
      <c r="X29" s="43">
        <v>149.06700000000001</v>
      </c>
      <c r="Y29" s="43"/>
      <c r="Z29" s="43"/>
      <c r="AA29" s="43"/>
      <c r="AB29" s="43"/>
      <c r="AC29" s="43">
        <v>15.63</v>
      </c>
      <c r="AD29" s="43"/>
      <c r="AE29" s="43"/>
      <c r="AF29" s="43">
        <v>7.5</v>
      </c>
      <c r="AG29" s="43"/>
      <c r="AH29" s="43"/>
      <c r="AI29" s="43"/>
      <c r="AJ29" s="43">
        <v>4.3253700000000004</v>
      </c>
      <c r="AK29" s="43">
        <v>0</v>
      </c>
      <c r="AL29" s="43"/>
      <c r="AM29" s="43">
        <v>46.165379999999999</v>
      </c>
      <c r="AN29" s="43">
        <v>134.62344999999999</v>
      </c>
      <c r="AO29" s="43">
        <v>27.9861</v>
      </c>
      <c r="AP29" s="43">
        <v>1</v>
      </c>
      <c r="AQ29" s="43">
        <v>168.77</v>
      </c>
      <c r="AR29" s="43"/>
      <c r="AS29" s="43">
        <v>33.408099999999997</v>
      </c>
      <c r="AT29" s="43">
        <v>35.155850000000001</v>
      </c>
      <c r="AU29" s="43"/>
      <c r="AV29" s="43">
        <v>190.38634999999999</v>
      </c>
      <c r="AW29" s="43">
        <v>35.922400000000003</v>
      </c>
      <c r="AX29" s="43"/>
      <c r="AY29" s="43">
        <v>3.3467500000000001</v>
      </c>
      <c r="AZ29" s="43"/>
      <c r="BA29" s="43">
        <v>1.3</v>
      </c>
      <c r="BB29" s="43"/>
      <c r="BC29" s="43">
        <v>73.389709999999994</v>
      </c>
      <c r="BD29" s="43"/>
      <c r="BE29" s="43"/>
      <c r="BF29" s="43"/>
      <c r="BG29" s="43"/>
      <c r="BH29" s="43"/>
      <c r="BI29" s="43">
        <v>16.773050000000001</v>
      </c>
      <c r="BJ29" s="43"/>
      <c r="BK29" s="43"/>
      <c r="BL29" s="43"/>
      <c r="BM29" s="43">
        <v>7.3609999999999998</v>
      </c>
      <c r="BN29" s="43"/>
      <c r="BO29" s="43">
        <v>1.91</v>
      </c>
      <c r="BP29" s="43">
        <v>130.3879</v>
      </c>
      <c r="BQ29" s="43"/>
      <c r="BR29" s="43">
        <v>4.8273000000000001</v>
      </c>
      <c r="BS29" s="43">
        <v>136.45747</v>
      </c>
      <c r="BT29" s="43">
        <v>14.60022</v>
      </c>
      <c r="BU29" s="43"/>
      <c r="BV29" s="43">
        <v>29.596499999999999</v>
      </c>
      <c r="BW29" s="43">
        <v>3.87202</v>
      </c>
      <c r="BX29" s="43"/>
      <c r="BY29" s="43"/>
      <c r="BZ29" s="43">
        <v>45.094299999999997</v>
      </c>
      <c r="CA29" s="43">
        <v>24.98302</v>
      </c>
      <c r="CB29" s="43"/>
      <c r="CC29" s="43">
        <v>0.56000000000000005</v>
      </c>
      <c r="CD29" s="43">
        <v>26.969729999999998</v>
      </c>
      <c r="CE29" s="43">
        <v>414.79669999999999</v>
      </c>
      <c r="CF29" s="43"/>
      <c r="CG29" s="43">
        <v>137.27115000000001</v>
      </c>
      <c r="CH29" s="43">
        <v>17.633500000000002</v>
      </c>
      <c r="CI29" s="43"/>
      <c r="CJ29" s="43"/>
      <c r="CK29" s="43">
        <v>16.193020000000001</v>
      </c>
      <c r="CL29" s="43">
        <v>5.1826100000000004</v>
      </c>
      <c r="CM29" s="43"/>
      <c r="CN29" s="43"/>
      <c r="CO29" s="43">
        <v>11.09624</v>
      </c>
      <c r="CP29" s="43">
        <v>230.18</v>
      </c>
      <c r="CQ29" s="43"/>
      <c r="CR29" s="43">
        <v>25.140999999999998</v>
      </c>
      <c r="CS29" s="43"/>
      <c r="CT29" s="43">
        <v>16.577999999999999</v>
      </c>
    </row>
    <row r="30" spans="1:98" ht="15.6" x14ac:dyDescent="0.3">
      <c r="A30" s="1"/>
      <c r="B30" s="42" t="s">
        <v>765</v>
      </c>
      <c r="C30" s="43"/>
      <c r="D30" s="43"/>
      <c r="E30" s="43">
        <v>48.017499999999998</v>
      </c>
      <c r="F30" s="43">
        <v>11.84</v>
      </c>
      <c r="G30" s="43"/>
      <c r="H30" s="43"/>
      <c r="I30" s="43"/>
      <c r="J30" s="43"/>
      <c r="K30" s="43"/>
      <c r="L30" s="43">
        <v>27.3416</v>
      </c>
      <c r="M30" s="43">
        <v>10.5982</v>
      </c>
      <c r="N30" s="43">
        <v>12.25</v>
      </c>
      <c r="O30" s="43">
        <v>27.11</v>
      </c>
      <c r="P30" s="43"/>
      <c r="Q30" s="43"/>
      <c r="R30" s="43">
        <v>51.128999999999998</v>
      </c>
      <c r="S30" s="43"/>
      <c r="T30" s="43">
        <v>44.500500000000002</v>
      </c>
      <c r="U30" s="43"/>
      <c r="V30" s="43">
        <v>9.1</v>
      </c>
      <c r="W30" s="43"/>
      <c r="X30" s="43">
        <v>141.352</v>
      </c>
      <c r="Y30" s="43"/>
      <c r="Z30" s="43"/>
      <c r="AA30" s="43"/>
      <c r="AB30" s="43"/>
      <c r="AC30" s="43">
        <v>15.96</v>
      </c>
      <c r="AD30" s="43"/>
      <c r="AE30" s="43"/>
      <c r="AF30" s="43">
        <v>4.0999999999999996</v>
      </c>
      <c r="AG30" s="43"/>
      <c r="AH30" s="43"/>
      <c r="AI30" s="43"/>
      <c r="AJ30" s="43">
        <v>4.6141800000000002</v>
      </c>
      <c r="AK30" s="43">
        <v>0</v>
      </c>
      <c r="AL30" s="43"/>
      <c r="AM30" s="43">
        <v>45.542520000000003</v>
      </c>
      <c r="AN30" s="43">
        <v>134.12085999999999</v>
      </c>
      <c r="AO30" s="43">
        <v>27.636700000000001</v>
      </c>
      <c r="AP30" s="43">
        <v>0.9</v>
      </c>
      <c r="AQ30" s="43">
        <v>167.85</v>
      </c>
      <c r="AR30" s="43"/>
      <c r="AS30" s="43">
        <v>33.114809999999999</v>
      </c>
      <c r="AT30" s="43">
        <v>34.941209999999998</v>
      </c>
      <c r="AU30" s="43"/>
      <c r="AV30" s="43">
        <v>190.24073999999999</v>
      </c>
      <c r="AW30" s="43">
        <v>35.812800000000003</v>
      </c>
      <c r="AX30" s="43"/>
      <c r="AY30" s="43">
        <v>3.5445099999999998</v>
      </c>
      <c r="AZ30" s="43"/>
      <c r="BA30" s="43">
        <v>1.5</v>
      </c>
      <c r="BB30" s="43"/>
      <c r="BC30" s="43">
        <v>72.968220000000002</v>
      </c>
      <c r="BD30" s="43"/>
      <c r="BE30" s="43"/>
      <c r="BF30" s="43"/>
      <c r="BG30" s="43"/>
      <c r="BH30" s="43"/>
      <c r="BI30" s="43">
        <v>17.227370000000001</v>
      </c>
      <c r="BJ30" s="43"/>
      <c r="BK30" s="43"/>
      <c r="BL30" s="43"/>
      <c r="BM30" s="43">
        <v>6.9829999999999997</v>
      </c>
      <c r="BN30" s="43"/>
      <c r="BO30" s="43">
        <v>2.0099999999999998</v>
      </c>
      <c r="BP30" s="43">
        <v>131.16030000000001</v>
      </c>
      <c r="BQ30" s="43"/>
      <c r="BR30" s="43">
        <v>4.9654999999999996</v>
      </c>
      <c r="BS30" s="43">
        <v>136.12396000000001</v>
      </c>
      <c r="BT30" s="43">
        <v>13.380800000000001</v>
      </c>
      <c r="BU30" s="43"/>
      <c r="BV30" s="43">
        <v>30.278099999999998</v>
      </c>
      <c r="BW30" s="43">
        <v>3.9659300000000002</v>
      </c>
      <c r="BX30" s="43"/>
      <c r="BY30" s="43"/>
      <c r="BZ30" s="43">
        <v>45.341700000000003</v>
      </c>
      <c r="CA30" s="43">
        <v>24.970849999999999</v>
      </c>
      <c r="CB30" s="43"/>
      <c r="CC30" s="43">
        <v>0.61</v>
      </c>
      <c r="CD30" s="43">
        <v>26.370809999999999</v>
      </c>
      <c r="CE30" s="43">
        <v>423.59120999999999</v>
      </c>
      <c r="CF30" s="43"/>
      <c r="CG30" s="43">
        <v>142.90522000000001</v>
      </c>
      <c r="CH30" s="43">
        <v>17.613440000000001</v>
      </c>
      <c r="CI30" s="43"/>
      <c r="CJ30" s="43"/>
      <c r="CK30" s="43">
        <v>16.19032</v>
      </c>
      <c r="CL30" s="43">
        <v>5.1003499999999997</v>
      </c>
      <c r="CM30" s="43"/>
      <c r="CN30" s="43"/>
      <c r="CO30" s="43">
        <v>12.041169999999999</v>
      </c>
      <c r="CP30" s="43">
        <v>233.95</v>
      </c>
      <c r="CQ30" s="43"/>
      <c r="CR30" s="43">
        <v>24.911000000000001</v>
      </c>
      <c r="CS30" s="43"/>
      <c r="CT30" s="43">
        <v>16.536000000000001</v>
      </c>
    </row>
    <row r="31" spans="1:98" ht="15.6" x14ac:dyDescent="0.3">
      <c r="A31" s="1"/>
      <c r="B31" s="42" t="s">
        <v>766</v>
      </c>
      <c r="C31" s="43"/>
      <c r="D31" s="43"/>
      <c r="E31" s="43">
        <v>48.990099999999998</v>
      </c>
      <c r="F31" s="43">
        <v>10.884</v>
      </c>
      <c r="G31" s="43"/>
      <c r="H31" s="43"/>
      <c r="I31" s="43"/>
      <c r="J31" s="43"/>
      <c r="K31" s="43"/>
      <c r="L31" s="43">
        <v>27.231300000000001</v>
      </c>
      <c r="M31" s="43">
        <v>10.815799999999999</v>
      </c>
      <c r="N31" s="43">
        <v>12.08</v>
      </c>
      <c r="O31" s="43">
        <v>27.388000000000002</v>
      </c>
      <c r="P31" s="43"/>
      <c r="Q31" s="43"/>
      <c r="R31" s="43">
        <v>51.271000000000001</v>
      </c>
      <c r="S31" s="43"/>
      <c r="T31" s="43">
        <v>51.671900000000001</v>
      </c>
      <c r="U31" s="43"/>
      <c r="V31" s="43">
        <v>9.1</v>
      </c>
      <c r="W31" s="43"/>
      <c r="X31" s="43">
        <v>118.343</v>
      </c>
      <c r="Y31" s="43"/>
      <c r="Z31" s="43"/>
      <c r="AA31" s="43"/>
      <c r="AB31" s="43"/>
      <c r="AC31" s="43">
        <v>16.21</v>
      </c>
      <c r="AD31" s="43"/>
      <c r="AE31" s="43"/>
      <c r="AF31" s="43">
        <v>1.7</v>
      </c>
      <c r="AG31" s="43"/>
      <c r="AH31" s="43"/>
      <c r="AI31" s="43"/>
      <c r="AJ31" s="43">
        <v>4.59483</v>
      </c>
      <c r="AK31" s="43">
        <v>0</v>
      </c>
      <c r="AL31" s="43"/>
      <c r="AM31" s="43">
        <v>46.443890000000003</v>
      </c>
      <c r="AN31" s="43">
        <v>134.04590999999999</v>
      </c>
      <c r="AO31" s="43">
        <v>26.276</v>
      </c>
      <c r="AP31" s="43">
        <v>0.73</v>
      </c>
      <c r="AQ31" s="43">
        <v>166.77</v>
      </c>
      <c r="AR31" s="43"/>
      <c r="AS31" s="43">
        <v>33.652610000000003</v>
      </c>
      <c r="AT31" s="43">
        <v>34.57094</v>
      </c>
      <c r="AU31" s="43"/>
      <c r="AV31" s="43">
        <v>190.09591</v>
      </c>
      <c r="AW31" s="43">
        <v>35.084299999999999</v>
      </c>
      <c r="AX31" s="43"/>
      <c r="AY31" s="43">
        <v>3.4766499999999998</v>
      </c>
      <c r="AZ31" s="43"/>
      <c r="BA31" s="43">
        <v>1.3</v>
      </c>
      <c r="BB31" s="43"/>
      <c r="BC31" s="43">
        <v>72.809700000000007</v>
      </c>
      <c r="BD31" s="43"/>
      <c r="BE31" s="43"/>
      <c r="BF31" s="43"/>
      <c r="BG31" s="43"/>
      <c r="BH31" s="43"/>
      <c r="BI31" s="43">
        <v>16.787870000000002</v>
      </c>
      <c r="BJ31" s="43"/>
      <c r="BK31" s="43"/>
      <c r="BL31" s="43"/>
      <c r="BM31" s="43">
        <v>6.9859999999999998</v>
      </c>
      <c r="BN31" s="43"/>
      <c r="BO31" s="43">
        <v>2</v>
      </c>
      <c r="BP31" s="43">
        <v>130.4709</v>
      </c>
      <c r="BQ31" s="43"/>
      <c r="BR31" s="43">
        <v>4.9532999999999996</v>
      </c>
      <c r="BS31" s="43">
        <v>136.0377</v>
      </c>
      <c r="BT31" s="43">
        <v>13.22603</v>
      </c>
      <c r="BU31" s="43"/>
      <c r="BV31" s="43">
        <v>29.6816</v>
      </c>
      <c r="BW31" s="43">
        <v>3.9659300000000002</v>
      </c>
      <c r="BX31" s="43"/>
      <c r="BY31" s="43"/>
      <c r="BZ31" s="43">
        <v>47.296100000000003</v>
      </c>
      <c r="CA31" s="43">
        <v>21.352540000000001</v>
      </c>
      <c r="CB31" s="43"/>
      <c r="CC31" s="43">
        <v>0.56000000000000005</v>
      </c>
      <c r="CD31" s="43">
        <v>24.9406</v>
      </c>
      <c r="CE31" s="43">
        <v>445.14791000000002</v>
      </c>
      <c r="CF31" s="43"/>
      <c r="CG31" s="43">
        <v>140.45839000000001</v>
      </c>
      <c r="CH31" s="43">
        <v>17.6142</v>
      </c>
      <c r="CI31" s="43"/>
      <c r="CJ31" s="43"/>
      <c r="CK31" s="43">
        <v>15.10286</v>
      </c>
      <c r="CL31" s="43">
        <v>4.9533399999999999</v>
      </c>
      <c r="CM31" s="43"/>
      <c r="CN31" s="43"/>
      <c r="CO31" s="43">
        <v>15.06077</v>
      </c>
      <c r="CP31" s="43">
        <v>236.73</v>
      </c>
      <c r="CQ31" s="43"/>
      <c r="CR31" s="43">
        <v>24.637</v>
      </c>
      <c r="CS31" s="43"/>
      <c r="CT31" s="43">
        <v>16.11</v>
      </c>
    </row>
    <row r="32" spans="1:98" ht="15.6" x14ac:dyDescent="0.3">
      <c r="A32" s="1"/>
      <c r="B32" s="42" t="s">
        <v>767</v>
      </c>
      <c r="C32" s="43"/>
      <c r="D32" s="43"/>
      <c r="E32" s="43">
        <v>49.061799999999998</v>
      </c>
      <c r="F32" s="43">
        <v>10.641</v>
      </c>
      <c r="G32" s="43"/>
      <c r="H32" s="43"/>
      <c r="I32" s="43"/>
      <c r="J32" s="43"/>
      <c r="K32" s="43"/>
      <c r="L32" s="43">
        <v>26.615600000000001</v>
      </c>
      <c r="M32" s="43">
        <v>11.07</v>
      </c>
      <c r="N32" s="43">
        <v>12.21</v>
      </c>
      <c r="O32" s="43">
        <v>28.021999999999998</v>
      </c>
      <c r="P32" s="43"/>
      <c r="Q32" s="43"/>
      <c r="R32" s="43">
        <v>51.098999999999997</v>
      </c>
      <c r="S32" s="43"/>
      <c r="T32" s="43">
        <v>50.685099999999998</v>
      </c>
      <c r="U32" s="43"/>
      <c r="V32" s="43">
        <v>9</v>
      </c>
      <c r="W32" s="43"/>
      <c r="X32" s="43">
        <v>124.599</v>
      </c>
      <c r="Y32" s="43"/>
      <c r="Z32" s="43"/>
      <c r="AA32" s="43"/>
      <c r="AB32" s="43"/>
      <c r="AC32" s="43">
        <v>15.88</v>
      </c>
      <c r="AD32" s="43"/>
      <c r="AE32" s="43"/>
      <c r="AF32" s="43">
        <v>3.1</v>
      </c>
      <c r="AG32" s="43"/>
      <c r="AH32" s="43"/>
      <c r="AI32" s="43"/>
      <c r="AJ32" s="43">
        <v>4.63246</v>
      </c>
      <c r="AK32" s="43">
        <v>0</v>
      </c>
      <c r="AL32" s="43"/>
      <c r="AM32" s="43">
        <v>47.206479999999999</v>
      </c>
      <c r="AN32" s="43">
        <v>131.24704</v>
      </c>
      <c r="AO32" s="43">
        <v>25.627199999999998</v>
      </c>
      <c r="AP32" s="43">
        <v>0.78</v>
      </c>
      <c r="AQ32" s="43">
        <v>166.66</v>
      </c>
      <c r="AR32" s="43"/>
      <c r="AS32" s="43">
        <v>32.858240000000002</v>
      </c>
      <c r="AT32" s="43">
        <v>33.832560000000001</v>
      </c>
      <c r="AU32" s="43"/>
      <c r="AV32" s="43">
        <v>189.64362</v>
      </c>
      <c r="AW32" s="43">
        <v>35.008000000000003</v>
      </c>
      <c r="AX32" s="43"/>
      <c r="AY32" s="43">
        <v>3.2705000000000002</v>
      </c>
      <c r="AZ32" s="43"/>
      <c r="BA32" s="43">
        <v>1.2</v>
      </c>
      <c r="BB32" s="43"/>
      <c r="BC32" s="43">
        <v>72.56765</v>
      </c>
      <c r="BD32" s="43"/>
      <c r="BE32" s="43"/>
      <c r="BF32" s="43"/>
      <c r="BG32" s="43"/>
      <c r="BH32" s="43"/>
      <c r="BI32" s="43">
        <v>17.197590000000002</v>
      </c>
      <c r="BJ32" s="43"/>
      <c r="BK32" s="43"/>
      <c r="BL32" s="43"/>
      <c r="BM32" s="43">
        <v>6.9210000000000003</v>
      </c>
      <c r="BN32" s="43"/>
      <c r="BO32" s="43">
        <v>1.83</v>
      </c>
      <c r="BP32" s="43">
        <v>132.93219999999999</v>
      </c>
      <c r="BQ32" s="43"/>
      <c r="BR32" s="43">
        <v>5.6669999999999998</v>
      </c>
      <c r="BS32" s="43">
        <v>135.49826999999999</v>
      </c>
      <c r="BT32" s="43">
        <v>13.400040000000001</v>
      </c>
      <c r="BU32" s="43"/>
      <c r="BV32" s="43">
        <v>29.141200000000001</v>
      </c>
      <c r="BW32" s="43">
        <v>3.87202</v>
      </c>
      <c r="BX32" s="43"/>
      <c r="BY32" s="43"/>
      <c r="BZ32" s="43">
        <v>46.178600000000003</v>
      </c>
      <c r="CA32" s="43">
        <v>24.831689999999998</v>
      </c>
      <c r="CB32" s="43"/>
      <c r="CC32" s="43">
        <v>0.54</v>
      </c>
      <c r="CD32" s="43">
        <v>23.708120000000001</v>
      </c>
      <c r="CE32" s="43">
        <v>446.99373000000003</v>
      </c>
      <c r="CF32" s="43"/>
      <c r="CG32" s="43">
        <v>143.01074</v>
      </c>
      <c r="CH32" s="43">
        <v>17.94192</v>
      </c>
      <c r="CI32" s="43"/>
      <c r="CJ32" s="43"/>
      <c r="CK32" s="43">
        <v>16.34112</v>
      </c>
      <c r="CL32" s="43">
        <v>4.9382400000000004</v>
      </c>
      <c r="CM32" s="43"/>
      <c r="CN32" s="43"/>
      <c r="CO32" s="43">
        <v>15.17944</v>
      </c>
      <c r="CP32" s="43">
        <v>232.08</v>
      </c>
      <c r="CQ32" s="43"/>
      <c r="CR32" s="43">
        <v>24.024999999999999</v>
      </c>
      <c r="CS32" s="43"/>
      <c r="CT32" s="43">
        <v>14.680999999999999</v>
      </c>
    </row>
    <row r="33" spans="1:98" ht="15.6" x14ac:dyDescent="0.3">
      <c r="A33" s="1"/>
      <c r="B33" s="42" t="s">
        <v>768</v>
      </c>
      <c r="C33" s="43"/>
      <c r="D33" s="43"/>
      <c r="E33" s="43">
        <v>49.2485</v>
      </c>
      <c r="F33" s="43">
        <v>10.36</v>
      </c>
      <c r="G33" s="43"/>
      <c r="H33" s="43"/>
      <c r="I33" s="43"/>
      <c r="J33" s="43"/>
      <c r="K33" s="43"/>
      <c r="L33" s="43">
        <v>26.235600000000002</v>
      </c>
      <c r="M33" s="43">
        <v>14.029</v>
      </c>
      <c r="N33" s="43">
        <v>12.19</v>
      </c>
      <c r="O33" s="43">
        <v>27.846</v>
      </c>
      <c r="P33" s="43"/>
      <c r="Q33" s="43"/>
      <c r="R33" s="43">
        <v>51.442999999999998</v>
      </c>
      <c r="S33" s="43"/>
      <c r="T33" s="43">
        <v>41.421100000000003</v>
      </c>
      <c r="U33" s="43"/>
      <c r="V33" s="43">
        <v>8.8000000000000007</v>
      </c>
      <c r="W33" s="43"/>
      <c r="X33" s="43">
        <v>148.12899999999999</v>
      </c>
      <c r="Y33" s="43"/>
      <c r="Z33" s="43"/>
      <c r="AA33" s="43"/>
      <c r="AB33" s="43"/>
      <c r="AC33" s="43">
        <v>16.04</v>
      </c>
      <c r="AD33" s="43"/>
      <c r="AE33" s="43"/>
      <c r="AF33" s="43">
        <v>1.6</v>
      </c>
      <c r="AG33" s="43"/>
      <c r="AH33" s="43"/>
      <c r="AI33" s="43"/>
      <c r="AJ33" s="43">
        <v>4.6611399999999996</v>
      </c>
      <c r="AK33" s="43">
        <v>0</v>
      </c>
      <c r="AL33" s="43"/>
      <c r="AM33" s="43">
        <v>47.333010000000002</v>
      </c>
      <c r="AN33" s="43">
        <v>127.36278</v>
      </c>
      <c r="AO33" s="43">
        <v>25.1843</v>
      </c>
      <c r="AP33" s="43">
        <v>0.64</v>
      </c>
      <c r="AQ33" s="43">
        <v>165.43</v>
      </c>
      <c r="AR33" s="43"/>
      <c r="AS33" s="43">
        <v>31.988</v>
      </c>
      <c r="AT33" s="43">
        <v>34.185360000000003</v>
      </c>
      <c r="AU33" s="43"/>
      <c r="AV33" s="43">
        <v>189.28236999999999</v>
      </c>
      <c r="AW33" s="43">
        <v>35.180599999999998</v>
      </c>
      <c r="AX33" s="43"/>
      <c r="AY33" s="43">
        <v>3.1761699999999999</v>
      </c>
      <c r="AZ33" s="43"/>
      <c r="BA33" s="43">
        <v>0.9</v>
      </c>
      <c r="BB33" s="43"/>
      <c r="BC33" s="43">
        <v>71.899810000000002</v>
      </c>
      <c r="BD33" s="43"/>
      <c r="BE33" s="43"/>
      <c r="BF33" s="43"/>
      <c r="BG33" s="43"/>
      <c r="BH33" s="43"/>
      <c r="BI33" s="43">
        <v>17.148689999999998</v>
      </c>
      <c r="BJ33" s="43"/>
      <c r="BK33" s="43"/>
      <c r="BL33" s="43"/>
      <c r="BM33" s="43">
        <v>7.2130000000000001</v>
      </c>
      <c r="BN33" s="43"/>
      <c r="BO33" s="43">
        <v>1.87</v>
      </c>
      <c r="BP33" s="43">
        <v>134.20679999999999</v>
      </c>
      <c r="BQ33" s="43"/>
      <c r="BR33" s="43">
        <v>5.6176000000000004</v>
      </c>
      <c r="BS33" s="43">
        <v>131.96786</v>
      </c>
      <c r="BT33" s="43">
        <v>13.146229999999999</v>
      </c>
      <c r="BU33" s="43"/>
      <c r="BV33" s="43">
        <v>28.616900000000001</v>
      </c>
      <c r="BW33" s="43">
        <v>3.9036599999999999</v>
      </c>
      <c r="BX33" s="43"/>
      <c r="BY33" s="43"/>
      <c r="BZ33" s="43">
        <v>46.114699999999999</v>
      </c>
      <c r="CA33" s="43">
        <v>24.901489999999999</v>
      </c>
      <c r="CB33" s="43"/>
      <c r="CC33" s="43">
        <v>0.59</v>
      </c>
      <c r="CD33" s="43">
        <v>24.61215</v>
      </c>
      <c r="CE33" s="43">
        <v>450.12454000000002</v>
      </c>
      <c r="CF33" s="43"/>
      <c r="CG33" s="43">
        <v>142.04766000000001</v>
      </c>
      <c r="CH33" s="43">
        <v>18.062550000000002</v>
      </c>
      <c r="CI33" s="43"/>
      <c r="CJ33" s="43"/>
      <c r="CK33" s="43">
        <v>16.77666</v>
      </c>
      <c r="CL33" s="43">
        <v>4.6429400000000003</v>
      </c>
      <c r="CM33" s="43"/>
      <c r="CN33" s="43"/>
      <c r="CO33" s="43">
        <v>15.335900000000001</v>
      </c>
      <c r="CP33" s="43">
        <v>230.96</v>
      </c>
      <c r="CQ33" s="43"/>
      <c r="CR33" s="43">
        <v>24.65</v>
      </c>
      <c r="CS33" s="43"/>
      <c r="CT33" s="43">
        <v>11.077</v>
      </c>
    </row>
    <row r="34" spans="1:98" ht="15.6" x14ac:dyDescent="0.3">
      <c r="A34" s="1"/>
      <c r="B34" s="42" t="s">
        <v>769</v>
      </c>
      <c r="C34" s="43"/>
      <c r="D34" s="43"/>
      <c r="E34" s="43">
        <v>49.414099999999998</v>
      </c>
      <c r="F34" s="43">
        <v>11.202999999999999</v>
      </c>
      <c r="G34" s="43"/>
      <c r="H34" s="43"/>
      <c r="I34" s="43"/>
      <c r="J34" s="43"/>
      <c r="K34" s="43"/>
      <c r="L34" s="43">
        <v>26.449400000000001</v>
      </c>
      <c r="M34" s="43">
        <v>14.1218</v>
      </c>
      <c r="N34" s="43">
        <v>12.07</v>
      </c>
      <c r="O34" s="43">
        <v>28.231999999999999</v>
      </c>
      <c r="P34" s="43"/>
      <c r="Q34" s="43"/>
      <c r="R34" s="43">
        <v>51.341999999999999</v>
      </c>
      <c r="S34" s="43"/>
      <c r="T34" s="43">
        <v>38.883699999999997</v>
      </c>
      <c r="U34" s="43"/>
      <c r="V34" s="43">
        <v>8.6999999999999993</v>
      </c>
      <c r="W34" s="43"/>
      <c r="X34" s="43">
        <v>138.61600000000001</v>
      </c>
      <c r="Y34" s="43"/>
      <c r="Z34" s="43"/>
      <c r="AA34" s="43"/>
      <c r="AB34" s="43"/>
      <c r="AC34" s="43">
        <v>16.440000000000001</v>
      </c>
      <c r="AD34" s="43"/>
      <c r="AE34" s="43"/>
      <c r="AF34" s="43">
        <v>1.9</v>
      </c>
      <c r="AG34" s="43"/>
      <c r="AH34" s="43"/>
      <c r="AI34" s="43"/>
      <c r="AJ34" s="43">
        <v>5.46631</v>
      </c>
      <c r="AK34" s="43">
        <v>0</v>
      </c>
      <c r="AL34" s="43"/>
      <c r="AM34" s="43">
        <v>47.852449999999997</v>
      </c>
      <c r="AN34" s="43">
        <v>124.23403</v>
      </c>
      <c r="AO34" s="43">
        <v>24.3111</v>
      </c>
      <c r="AP34" s="43">
        <v>0.45</v>
      </c>
      <c r="AQ34" s="43">
        <v>162.69999999999999</v>
      </c>
      <c r="AR34" s="43"/>
      <c r="AS34" s="43">
        <v>31.484729999999999</v>
      </c>
      <c r="AT34" s="43">
        <v>34.690359999999998</v>
      </c>
      <c r="AU34" s="43"/>
      <c r="AV34" s="43">
        <v>189.72027</v>
      </c>
      <c r="AW34" s="43">
        <v>35.383800000000001</v>
      </c>
      <c r="AX34" s="43"/>
      <c r="AY34" s="43">
        <v>3.4230800000000001</v>
      </c>
      <c r="AZ34" s="43"/>
      <c r="BA34" s="43">
        <v>0.9</v>
      </c>
      <c r="BB34" s="43"/>
      <c r="BC34" s="43">
        <v>71.182850000000002</v>
      </c>
      <c r="BD34" s="43"/>
      <c r="BE34" s="43"/>
      <c r="BF34" s="43"/>
      <c r="BG34" s="43"/>
      <c r="BH34" s="43"/>
      <c r="BI34" s="43">
        <v>17.24014</v>
      </c>
      <c r="BJ34" s="43"/>
      <c r="BK34" s="43"/>
      <c r="BL34" s="43"/>
      <c r="BM34" s="43">
        <v>7.125</v>
      </c>
      <c r="BN34" s="43"/>
      <c r="BO34" s="43">
        <v>1.99</v>
      </c>
      <c r="BP34" s="43">
        <v>136.1317</v>
      </c>
      <c r="BQ34" s="43"/>
      <c r="BR34" s="43">
        <v>5.7438000000000002</v>
      </c>
      <c r="BS34" s="43">
        <v>132.15841</v>
      </c>
      <c r="BT34" s="43">
        <v>13.127599999999999</v>
      </c>
      <c r="BU34" s="43"/>
      <c r="BV34" s="43">
        <v>30.3659</v>
      </c>
      <c r="BW34" s="43">
        <v>4.3754099999999996</v>
      </c>
      <c r="BX34" s="43"/>
      <c r="BY34" s="43"/>
      <c r="BZ34" s="43">
        <v>45.753999999999998</v>
      </c>
      <c r="CA34" s="43">
        <v>24.932590000000001</v>
      </c>
      <c r="CB34" s="43"/>
      <c r="CC34" s="43">
        <v>0.56999999999999995</v>
      </c>
      <c r="CD34" s="43">
        <v>24.061350000000001</v>
      </c>
      <c r="CE34" s="43">
        <v>445.34539000000001</v>
      </c>
      <c r="CF34" s="43"/>
      <c r="CG34" s="43">
        <v>145.74088</v>
      </c>
      <c r="CH34" s="43">
        <v>18.039650000000002</v>
      </c>
      <c r="CI34" s="43"/>
      <c r="CJ34" s="43"/>
      <c r="CK34" s="43">
        <v>17.534369999999999</v>
      </c>
      <c r="CL34" s="43">
        <v>4.6835000000000004</v>
      </c>
      <c r="CM34" s="43"/>
      <c r="CN34" s="43"/>
      <c r="CO34" s="43">
        <v>15.86121</v>
      </c>
      <c r="CP34" s="43">
        <v>214.88</v>
      </c>
      <c r="CQ34" s="43"/>
      <c r="CR34" s="43">
        <v>24.96</v>
      </c>
      <c r="CS34" s="43"/>
      <c r="CT34" s="43">
        <v>11.545</v>
      </c>
    </row>
    <row r="35" spans="1:98" ht="15.6" x14ac:dyDescent="0.3">
      <c r="A35" s="1"/>
      <c r="B35" s="42" t="s">
        <v>770</v>
      </c>
      <c r="C35" s="43"/>
      <c r="D35" s="43"/>
      <c r="E35" s="43">
        <v>48.375300000000003</v>
      </c>
      <c r="F35" s="43">
        <v>12.552</v>
      </c>
      <c r="G35" s="43"/>
      <c r="H35" s="43"/>
      <c r="I35" s="43"/>
      <c r="J35" s="43"/>
      <c r="K35" s="43"/>
      <c r="L35" s="43">
        <v>26.6981</v>
      </c>
      <c r="M35" s="43">
        <v>13.940300000000001</v>
      </c>
      <c r="N35" s="43">
        <v>12.08</v>
      </c>
      <c r="O35" s="43">
        <v>27.498000000000001</v>
      </c>
      <c r="P35" s="43"/>
      <c r="Q35" s="43"/>
      <c r="R35" s="43">
        <v>51.308</v>
      </c>
      <c r="S35" s="43"/>
      <c r="T35" s="43">
        <v>53.116599999999998</v>
      </c>
      <c r="U35" s="43"/>
      <c r="V35" s="43">
        <v>8.6999999999999993</v>
      </c>
      <c r="W35" s="43"/>
      <c r="X35" s="43">
        <v>141.34299999999999</v>
      </c>
      <c r="Y35" s="43"/>
      <c r="Z35" s="43"/>
      <c r="AA35" s="43"/>
      <c r="AB35" s="43"/>
      <c r="AC35" s="43">
        <v>16.53</v>
      </c>
      <c r="AD35" s="43"/>
      <c r="AE35" s="43"/>
      <c r="AF35" s="43">
        <v>2.5</v>
      </c>
      <c r="AG35" s="43"/>
      <c r="AH35" s="43"/>
      <c r="AI35" s="43"/>
      <c r="AJ35" s="43">
        <v>5.7646800000000002</v>
      </c>
      <c r="AK35" s="43">
        <v>0</v>
      </c>
      <c r="AL35" s="43"/>
      <c r="AM35" s="43">
        <v>48.029269999999997</v>
      </c>
      <c r="AN35" s="43">
        <v>124.64353</v>
      </c>
      <c r="AO35" s="43">
        <v>24.1571</v>
      </c>
      <c r="AP35" s="43">
        <v>0.73</v>
      </c>
      <c r="AQ35" s="43">
        <v>162.9</v>
      </c>
      <c r="AR35" s="43"/>
      <c r="AS35" s="43">
        <v>32.079129999999999</v>
      </c>
      <c r="AT35" s="43">
        <v>34.908880000000003</v>
      </c>
      <c r="AU35" s="43"/>
      <c r="AV35" s="43">
        <v>186.35924</v>
      </c>
      <c r="AW35" s="43">
        <v>35.3018</v>
      </c>
      <c r="AX35" s="43"/>
      <c r="AY35" s="43">
        <v>2.3210500000000001</v>
      </c>
      <c r="AZ35" s="43"/>
      <c r="BA35" s="43">
        <v>0.9</v>
      </c>
      <c r="BB35" s="43"/>
      <c r="BC35" s="43">
        <v>71.667109999999994</v>
      </c>
      <c r="BD35" s="43"/>
      <c r="BE35" s="43"/>
      <c r="BF35" s="43"/>
      <c r="BG35" s="43"/>
      <c r="BH35" s="43"/>
      <c r="BI35" s="43">
        <v>17.39547</v>
      </c>
      <c r="BJ35" s="43"/>
      <c r="BK35" s="43"/>
      <c r="BL35" s="43"/>
      <c r="BM35" s="43">
        <v>6.984</v>
      </c>
      <c r="BN35" s="43"/>
      <c r="BO35" s="43">
        <v>2.08</v>
      </c>
      <c r="BP35" s="43">
        <v>133.77209999999999</v>
      </c>
      <c r="BQ35" s="43"/>
      <c r="BR35" s="43">
        <v>5.7122999999999999</v>
      </c>
      <c r="BS35" s="43">
        <v>131.00093000000001</v>
      </c>
      <c r="BT35" s="43">
        <v>13.550979999999999</v>
      </c>
      <c r="BU35" s="43"/>
      <c r="BV35" s="43">
        <v>31.250599999999999</v>
      </c>
      <c r="BW35" s="43">
        <v>3.85894</v>
      </c>
      <c r="BX35" s="43"/>
      <c r="BY35" s="43"/>
      <c r="BZ35" s="43">
        <v>46.584000000000003</v>
      </c>
      <c r="CA35" s="43">
        <v>24.954730000000001</v>
      </c>
      <c r="CB35" s="43"/>
      <c r="CC35" s="43">
        <v>0.56000000000000005</v>
      </c>
      <c r="CD35" s="43">
        <v>25.109089999999998</v>
      </c>
      <c r="CE35" s="43">
        <v>448.03924000000001</v>
      </c>
      <c r="CF35" s="43"/>
      <c r="CG35" s="43">
        <v>146.74019000000001</v>
      </c>
      <c r="CH35" s="43">
        <v>17.109739999999999</v>
      </c>
      <c r="CI35" s="43"/>
      <c r="CJ35" s="43"/>
      <c r="CK35" s="43">
        <v>16.865570000000002</v>
      </c>
      <c r="CL35" s="43">
        <v>4.9314299999999998</v>
      </c>
      <c r="CM35" s="43"/>
      <c r="CN35" s="43"/>
      <c r="CO35" s="43">
        <v>15.74442</v>
      </c>
      <c r="CP35" s="43">
        <v>229.74</v>
      </c>
      <c r="CQ35" s="43"/>
      <c r="CR35" s="43">
        <v>24.815999999999999</v>
      </c>
      <c r="CS35" s="43"/>
      <c r="CT35" s="43">
        <v>11.728</v>
      </c>
    </row>
    <row r="36" spans="1:98" ht="15.6" x14ac:dyDescent="0.3">
      <c r="A36" s="1"/>
      <c r="B36" s="42" t="s">
        <v>771</v>
      </c>
      <c r="C36" s="43"/>
      <c r="D36" s="43"/>
      <c r="E36" s="43">
        <v>49.010800000000003</v>
      </c>
      <c r="F36" s="43">
        <v>13.472</v>
      </c>
      <c r="G36" s="43"/>
      <c r="H36" s="43"/>
      <c r="I36" s="43"/>
      <c r="J36" s="43"/>
      <c r="K36" s="43"/>
      <c r="L36" s="43">
        <v>27.0806</v>
      </c>
      <c r="M36" s="43">
        <v>14.915100000000001</v>
      </c>
      <c r="N36" s="43">
        <v>12.21</v>
      </c>
      <c r="O36" s="43">
        <v>28.234000000000002</v>
      </c>
      <c r="P36" s="43"/>
      <c r="Q36" s="43"/>
      <c r="R36" s="43">
        <v>50.872999999999998</v>
      </c>
      <c r="S36" s="43"/>
      <c r="T36" s="43">
        <v>49.645200000000003</v>
      </c>
      <c r="U36" s="43"/>
      <c r="V36" s="43">
        <v>8.1999999999999993</v>
      </c>
      <c r="W36" s="43"/>
      <c r="X36" s="43">
        <v>113.73699999999999</v>
      </c>
      <c r="Y36" s="43"/>
      <c r="Z36" s="43"/>
      <c r="AA36" s="43"/>
      <c r="AB36" s="43"/>
      <c r="AC36" s="43">
        <v>16</v>
      </c>
      <c r="AD36" s="43"/>
      <c r="AE36" s="43"/>
      <c r="AF36" s="43">
        <v>3.3</v>
      </c>
      <c r="AG36" s="43"/>
      <c r="AH36" s="43"/>
      <c r="AI36" s="43"/>
      <c r="AJ36" s="43">
        <v>5.7564599999999997</v>
      </c>
      <c r="AK36" s="43">
        <v>0</v>
      </c>
      <c r="AL36" s="43"/>
      <c r="AM36" s="43">
        <v>48.753459999999997</v>
      </c>
      <c r="AN36" s="43">
        <v>126.98933</v>
      </c>
      <c r="AO36" s="43">
        <v>23.055900000000001</v>
      </c>
      <c r="AP36" s="43">
        <v>0.86</v>
      </c>
      <c r="AQ36" s="43">
        <v>164.97</v>
      </c>
      <c r="AR36" s="43"/>
      <c r="AS36" s="43">
        <v>32.042389999999997</v>
      </c>
      <c r="AT36" s="43">
        <v>35.314700000000002</v>
      </c>
      <c r="AU36" s="43"/>
      <c r="AV36" s="43">
        <v>187.70062999999999</v>
      </c>
      <c r="AW36" s="43">
        <v>34.849200000000003</v>
      </c>
      <c r="AX36" s="43"/>
      <c r="AY36" s="43">
        <v>2.8804500000000002</v>
      </c>
      <c r="AZ36" s="43"/>
      <c r="BA36" s="43">
        <v>1</v>
      </c>
      <c r="BB36" s="43"/>
      <c r="BC36" s="43">
        <v>72.256919999999994</v>
      </c>
      <c r="BD36" s="43"/>
      <c r="BE36" s="43"/>
      <c r="BF36" s="43"/>
      <c r="BG36" s="43"/>
      <c r="BH36" s="43"/>
      <c r="BI36" s="43">
        <v>17.136420000000001</v>
      </c>
      <c r="BJ36" s="43"/>
      <c r="BK36" s="43"/>
      <c r="BL36" s="43"/>
      <c r="BM36" s="43">
        <v>7.3609999999999998</v>
      </c>
      <c r="BN36" s="43"/>
      <c r="BO36" s="43">
        <v>2.0499999999999998</v>
      </c>
      <c r="BP36" s="43">
        <v>138.10990000000001</v>
      </c>
      <c r="BQ36" s="43"/>
      <c r="BR36" s="43">
        <v>5.7096</v>
      </c>
      <c r="BS36" s="43">
        <v>133.47651999999999</v>
      </c>
      <c r="BT36" s="43">
        <v>14.310779999999999</v>
      </c>
      <c r="BU36" s="43"/>
      <c r="BV36" s="43">
        <v>32.717100000000002</v>
      </c>
      <c r="BW36" s="43">
        <v>3.6508500000000002</v>
      </c>
      <c r="BX36" s="43"/>
      <c r="BY36" s="43"/>
      <c r="BZ36" s="43">
        <v>46.231000000000002</v>
      </c>
      <c r="CA36" s="43">
        <v>24.94191</v>
      </c>
      <c r="CB36" s="43"/>
      <c r="CC36" s="43">
        <v>0.56999999999999995</v>
      </c>
      <c r="CD36" s="43">
        <v>26.32873</v>
      </c>
      <c r="CE36" s="43">
        <v>454.13522999999998</v>
      </c>
      <c r="CF36" s="43"/>
      <c r="CG36" s="43">
        <v>146.61347000000001</v>
      </c>
      <c r="CH36" s="43">
        <v>16.78632</v>
      </c>
      <c r="CI36" s="43"/>
      <c r="CJ36" s="43"/>
      <c r="CK36" s="43">
        <v>17.344670000000001</v>
      </c>
      <c r="CL36" s="43">
        <v>5.0003099999999998</v>
      </c>
      <c r="CM36" s="43"/>
      <c r="CN36" s="43"/>
      <c r="CO36" s="43">
        <v>16.826080000000001</v>
      </c>
      <c r="CP36" s="43">
        <v>233.16</v>
      </c>
      <c r="CQ36" s="43"/>
      <c r="CR36" s="43">
        <v>24.646999999999998</v>
      </c>
      <c r="CS36" s="43"/>
      <c r="CT36" s="43">
        <v>12.021000000000001</v>
      </c>
    </row>
    <row r="37" spans="1:98" ht="15.6" x14ac:dyDescent="0.3">
      <c r="A37" s="1"/>
      <c r="B37" s="42" t="s">
        <v>772</v>
      </c>
      <c r="C37" s="43"/>
      <c r="D37" s="43"/>
      <c r="E37" s="43">
        <v>47.862400000000001</v>
      </c>
      <c r="F37" s="43">
        <v>12.752000000000001</v>
      </c>
      <c r="G37" s="43"/>
      <c r="H37" s="43"/>
      <c r="I37" s="43"/>
      <c r="J37" s="43"/>
      <c r="K37" s="43"/>
      <c r="L37" s="43">
        <v>26.831600000000002</v>
      </c>
      <c r="M37" s="43">
        <v>14.8187</v>
      </c>
      <c r="N37" s="43">
        <v>12.37</v>
      </c>
      <c r="O37" s="43">
        <v>27.902000000000001</v>
      </c>
      <c r="P37" s="43"/>
      <c r="Q37" s="43"/>
      <c r="R37" s="43">
        <v>51.113999999999997</v>
      </c>
      <c r="S37" s="43"/>
      <c r="T37" s="43">
        <v>33.432699999999997</v>
      </c>
      <c r="U37" s="43"/>
      <c r="V37" s="43">
        <v>7.9</v>
      </c>
      <c r="W37" s="43"/>
      <c r="X37" s="43">
        <v>96.68</v>
      </c>
      <c r="Y37" s="43"/>
      <c r="Z37" s="43"/>
      <c r="AA37" s="43"/>
      <c r="AB37" s="43"/>
      <c r="AC37" s="43">
        <v>15.31</v>
      </c>
      <c r="AD37" s="43"/>
      <c r="AE37" s="43"/>
      <c r="AF37" s="43">
        <v>0.9</v>
      </c>
      <c r="AG37" s="43"/>
      <c r="AH37" s="43"/>
      <c r="AI37" s="43"/>
      <c r="AJ37" s="43">
        <v>6.2199600000000004</v>
      </c>
      <c r="AK37" s="43">
        <v>0</v>
      </c>
      <c r="AL37" s="43"/>
      <c r="AM37" s="43">
        <v>48.678019999999997</v>
      </c>
      <c r="AN37" s="43">
        <v>126.55415000000001</v>
      </c>
      <c r="AO37" s="43">
        <v>22.751899999999999</v>
      </c>
      <c r="AP37" s="43">
        <v>0.97</v>
      </c>
      <c r="AQ37" s="43">
        <v>165.99</v>
      </c>
      <c r="AR37" s="43"/>
      <c r="AS37" s="43">
        <v>32.302520000000001</v>
      </c>
      <c r="AT37" s="43">
        <v>35.270659999999999</v>
      </c>
      <c r="AU37" s="43"/>
      <c r="AV37" s="43">
        <v>189.85758999999999</v>
      </c>
      <c r="AW37" s="43">
        <v>36.218600000000002</v>
      </c>
      <c r="AX37" s="43"/>
      <c r="AY37" s="43">
        <v>3.3379300000000001</v>
      </c>
      <c r="AZ37" s="43"/>
      <c r="BA37" s="43">
        <v>0.9</v>
      </c>
      <c r="BB37" s="43"/>
      <c r="BC37" s="43">
        <v>71.123080000000002</v>
      </c>
      <c r="BD37" s="43"/>
      <c r="BE37" s="43"/>
      <c r="BF37" s="43"/>
      <c r="BG37" s="43"/>
      <c r="BH37" s="43"/>
      <c r="BI37" s="43">
        <v>17.282350000000001</v>
      </c>
      <c r="BJ37" s="43"/>
      <c r="BK37" s="43"/>
      <c r="BL37" s="43"/>
      <c r="BM37" s="43">
        <v>6.9829999999999997</v>
      </c>
      <c r="BN37" s="43"/>
      <c r="BO37" s="43">
        <v>2.04</v>
      </c>
      <c r="BP37" s="43">
        <v>136.6874</v>
      </c>
      <c r="BQ37" s="43"/>
      <c r="BR37" s="43">
        <v>5.6519000000000004</v>
      </c>
      <c r="BS37" s="43">
        <v>132.58804000000001</v>
      </c>
      <c r="BT37" s="43">
        <v>14.946719999999999</v>
      </c>
      <c r="BU37" s="43"/>
      <c r="BV37" s="43">
        <v>31.5335</v>
      </c>
      <c r="BW37" s="43">
        <v>4.0273599999999998</v>
      </c>
      <c r="BX37" s="43"/>
      <c r="BY37" s="43"/>
      <c r="BZ37" s="43">
        <v>45.526499999999999</v>
      </c>
      <c r="CA37" s="43">
        <v>24.98807</v>
      </c>
      <c r="CB37" s="43"/>
      <c r="CC37" s="43">
        <v>0.56999999999999995</v>
      </c>
      <c r="CD37" s="43">
        <v>26.740939999999998</v>
      </c>
      <c r="CE37" s="43">
        <v>450.52787000000001</v>
      </c>
      <c r="CF37" s="43"/>
      <c r="CG37" s="43">
        <v>141.47980000000001</v>
      </c>
      <c r="CH37" s="43">
        <v>17.90485</v>
      </c>
      <c r="CI37" s="43"/>
      <c r="CJ37" s="43"/>
      <c r="CK37" s="43">
        <v>17.132169999999999</v>
      </c>
      <c r="CL37" s="43">
        <v>5.0545200000000001</v>
      </c>
      <c r="CM37" s="43"/>
      <c r="CN37" s="43"/>
      <c r="CO37" s="43">
        <v>16.493030000000001</v>
      </c>
      <c r="CP37" s="43">
        <v>237.87</v>
      </c>
      <c r="CQ37" s="43"/>
      <c r="CR37" s="43">
        <v>24.276</v>
      </c>
      <c r="CS37" s="43"/>
      <c r="CT37" s="43">
        <v>12.305</v>
      </c>
    </row>
    <row r="38" spans="1:98" ht="15.6" x14ac:dyDescent="0.3">
      <c r="A38" s="1"/>
      <c r="B38" s="42" t="s">
        <v>773</v>
      </c>
      <c r="C38" s="43"/>
      <c r="D38" s="43"/>
      <c r="E38" s="43">
        <v>47.580500000000001</v>
      </c>
      <c r="F38" s="43">
        <v>12.125999999999999</v>
      </c>
      <c r="G38" s="43"/>
      <c r="H38" s="43"/>
      <c r="I38" s="43"/>
      <c r="J38" s="43"/>
      <c r="K38" s="43"/>
      <c r="L38" s="43">
        <v>26.479600000000001</v>
      </c>
      <c r="M38" s="43">
        <v>14.513400000000001</v>
      </c>
      <c r="N38" s="43">
        <v>12.13</v>
      </c>
      <c r="O38" s="43">
        <v>24.724</v>
      </c>
      <c r="P38" s="43"/>
      <c r="Q38" s="43"/>
      <c r="R38" s="43">
        <v>50.783999999999999</v>
      </c>
      <c r="S38" s="43"/>
      <c r="T38" s="43">
        <v>46.211100000000002</v>
      </c>
      <c r="U38" s="43"/>
      <c r="V38" s="43">
        <v>7.8</v>
      </c>
      <c r="W38" s="43"/>
      <c r="X38" s="43">
        <v>119.69499999999999</v>
      </c>
      <c r="Y38" s="43"/>
      <c r="Z38" s="43"/>
      <c r="AA38" s="43"/>
      <c r="AB38" s="43"/>
      <c r="AC38" s="43">
        <v>13.94</v>
      </c>
      <c r="AD38" s="43"/>
      <c r="AE38" s="43"/>
      <c r="AF38" s="43">
        <v>3.1</v>
      </c>
      <c r="AG38" s="43"/>
      <c r="AH38" s="43"/>
      <c r="AI38" s="43"/>
      <c r="AJ38" s="43">
        <v>6.1652199999999997</v>
      </c>
      <c r="AK38" s="43">
        <v>0</v>
      </c>
      <c r="AL38" s="43"/>
      <c r="AM38" s="43">
        <v>46.794359999999998</v>
      </c>
      <c r="AN38" s="43">
        <v>125.81547999999999</v>
      </c>
      <c r="AO38" s="43">
        <v>17.129899999999999</v>
      </c>
      <c r="AP38" s="43">
        <v>0.6</v>
      </c>
      <c r="AQ38" s="43">
        <v>161.47999999999999</v>
      </c>
      <c r="AR38" s="43"/>
      <c r="AS38" s="43">
        <v>32.289050000000003</v>
      </c>
      <c r="AT38" s="43">
        <v>35.137059999999998</v>
      </c>
      <c r="AU38" s="43"/>
      <c r="AV38" s="43">
        <v>189.74780000000001</v>
      </c>
      <c r="AW38" s="43">
        <v>36.453299999999999</v>
      </c>
      <c r="AX38" s="43"/>
      <c r="AY38" s="43">
        <v>3.7207699999999999</v>
      </c>
      <c r="AZ38" s="43"/>
      <c r="BA38" s="43">
        <v>0.9</v>
      </c>
      <c r="BB38" s="43"/>
      <c r="BC38" s="43">
        <v>71.264809999999997</v>
      </c>
      <c r="BD38" s="43"/>
      <c r="BE38" s="43"/>
      <c r="BF38" s="43"/>
      <c r="BG38" s="43"/>
      <c r="BH38" s="43"/>
      <c r="BI38" s="43">
        <v>16.629580000000001</v>
      </c>
      <c r="BJ38" s="43"/>
      <c r="BK38" s="43"/>
      <c r="BL38" s="43"/>
      <c r="BM38" s="43">
        <v>6.9859999999999998</v>
      </c>
      <c r="BN38" s="43"/>
      <c r="BO38" s="43">
        <v>1.69</v>
      </c>
      <c r="BP38" s="43">
        <v>138.29239999999999</v>
      </c>
      <c r="BQ38" s="43"/>
      <c r="BR38" s="43">
        <v>5.8550000000000004</v>
      </c>
      <c r="BS38" s="43">
        <v>132.72825</v>
      </c>
      <c r="BT38" s="43">
        <v>15.32944</v>
      </c>
      <c r="BU38" s="43"/>
      <c r="BV38" s="43">
        <v>30.902100000000001</v>
      </c>
      <c r="BW38" s="43">
        <v>3.8865599999999998</v>
      </c>
      <c r="BX38" s="43"/>
      <c r="BY38" s="43"/>
      <c r="BZ38" s="43">
        <v>46.1845</v>
      </c>
      <c r="CA38" s="43">
        <v>24.99333</v>
      </c>
      <c r="CB38" s="43"/>
      <c r="CC38" s="43">
        <v>0.6</v>
      </c>
      <c r="CD38" s="43">
        <v>27.356590000000001</v>
      </c>
      <c r="CE38" s="43">
        <v>449.22762999999998</v>
      </c>
      <c r="CF38" s="43"/>
      <c r="CG38" s="43">
        <v>148.02133000000001</v>
      </c>
      <c r="CH38" s="43">
        <v>17.967649999999999</v>
      </c>
      <c r="CI38" s="43"/>
      <c r="CJ38" s="43"/>
      <c r="CK38" s="43">
        <v>17.45965</v>
      </c>
      <c r="CL38" s="43">
        <v>4.6308499999999997</v>
      </c>
      <c r="CM38" s="43"/>
      <c r="CN38" s="43"/>
      <c r="CO38" s="43">
        <v>17.049849999999999</v>
      </c>
      <c r="CP38" s="43">
        <v>225.97</v>
      </c>
      <c r="CQ38" s="43"/>
      <c r="CR38" s="43">
        <v>24.4</v>
      </c>
      <c r="CS38" s="43"/>
      <c r="CT38" s="43">
        <v>16.343</v>
      </c>
    </row>
    <row r="39" spans="1:98" ht="15.6" x14ac:dyDescent="0.3">
      <c r="A39" s="1"/>
      <c r="B39" s="42" t="s">
        <v>774</v>
      </c>
      <c r="C39" s="43"/>
      <c r="D39" s="43"/>
      <c r="E39" s="43">
        <v>48.240499999999997</v>
      </c>
      <c r="F39" s="43">
        <v>12.536</v>
      </c>
      <c r="G39" s="43"/>
      <c r="H39" s="43"/>
      <c r="I39" s="43"/>
      <c r="J39" s="43"/>
      <c r="K39" s="43"/>
      <c r="L39" s="43">
        <v>27.052800000000001</v>
      </c>
      <c r="M39" s="43">
        <v>13.954599999999999</v>
      </c>
      <c r="N39" s="43">
        <v>12.46</v>
      </c>
      <c r="O39" s="43">
        <v>22.698</v>
      </c>
      <c r="P39" s="43"/>
      <c r="Q39" s="43"/>
      <c r="R39" s="43">
        <v>50.75</v>
      </c>
      <c r="S39" s="43"/>
      <c r="T39" s="43">
        <v>52.008400000000002</v>
      </c>
      <c r="U39" s="43"/>
      <c r="V39" s="43">
        <v>7.8</v>
      </c>
      <c r="W39" s="43"/>
      <c r="X39" s="43">
        <v>132.38399999999999</v>
      </c>
      <c r="Y39" s="43"/>
      <c r="Z39" s="43"/>
      <c r="AA39" s="43"/>
      <c r="AB39" s="43"/>
      <c r="AC39" s="43">
        <v>13.28</v>
      </c>
      <c r="AD39" s="43"/>
      <c r="AE39" s="43"/>
      <c r="AF39" s="43">
        <v>1.8</v>
      </c>
      <c r="AG39" s="43"/>
      <c r="AH39" s="43"/>
      <c r="AI39" s="43"/>
      <c r="AJ39" s="43">
        <v>6.4605899999999998</v>
      </c>
      <c r="AK39" s="43">
        <v>0</v>
      </c>
      <c r="AL39" s="43"/>
      <c r="AM39" s="43">
        <v>48.956339999999997</v>
      </c>
      <c r="AN39" s="43">
        <v>123.49017000000001</v>
      </c>
      <c r="AO39" s="43">
        <v>16.8795</v>
      </c>
      <c r="AP39" s="43">
        <v>0.23</v>
      </c>
      <c r="AQ39" s="43">
        <v>165.43</v>
      </c>
      <c r="AR39" s="43"/>
      <c r="AS39" s="43">
        <v>32.097050000000003</v>
      </c>
      <c r="AT39" s="43">
        <v>33.737990000000003</v>
      </c>
      <c r="AU39" s="43"/>
      <c r="AV39" s="43">
        <v>189.49306999999999</v>
      </c>
      <c r="AW39" s="43">
        <v>35.656199999999998</v>
      </c>
      <c r="AX39" s="43"/>
      <c r="AY39" s="43">
        <v>1.6827799999999999</v>
      </c>
      <c r="AZ39" s="43"/>
      <c r="BA39" s="43">
        <v>1</v>
      </c>
      <c r="BB39" s="43"/>
      <c r="BC39" s="43">
        <v>70.980069999999998</v>
      </c>
      <c r="BD39" s="43"/>
      <c r="BE39" s="43"/>
      <c r="BF39" s="43"/>
      <c r="BG39" s="43"/>
      <c r="BH39" s="43"/>
      <c r="BI39" s="43">
        <v>17.273969999999998</v>
      </c>
      <c r="BJ39" s="43"/>
      <c r="BK39" s="43"/>
      <c r="BL39" s="43"/>
      <c r="BM39" s="43">
        <v>6.9210000000000003</v>
      </c>
      <c r="BN39" s="43"/>
      <c r="BO39" s="43">
        <v>1.84</v>
      </c>
      <c r="BP39" s="43">
        <v>136.88159999999999</v>
      </c>
      <c r="BQ39" s="43"/>
      <c r="BR39" s="43">
        <v>5.907</v>
      </c>
      <c r="BS39" s="43">
        <v>133.54078999999999</v>
      </c>
      <c r="BT39" s="43">
        <v>15.351760000000001</v>
      </c>
      <c r="BU39" s="43"/>
      <c r="BV39" s="43">
        <v>31.720500000000001</v>
      </c>
      <c r="BW39" s="43">
        <v>3.9036599999999999</v>
      </c>
      <c r="BX39" s="43"/>
      <c r="BY39" s="43"/>
      <c r="BZ39" s="43">
        <v>44.865600000000001</v>
      </c>
      <c r="CA39" s="43">
        <v>24.98293</v>
      </c>
      <c r="CB39" s="43"/>
      <c r="CC39" s="43">
        <v>0.56000000000000005</v>
      </c>
      <c r="CD39" s="43">
        <v>26.821200000000001</v>
      </c>
      <c r="CE39" s="43">
        <v>448.72363000000001</v>
      </c>
      <c r="CF39" s="43"/>
      <c r="CG39" s="43">
        <v>144.55027999999999</v>
      </c>
      <c r="CH39" s="43">
        <v>18.058579999999999</v>
      </c>
      <c r="CI39" s="43"/>
      <c r="CJ39" s="43"/>
      <c r="CK39" s="43">
        <v>17.29111</v>
      </c>
      <c r="CL39" s="43">
        <v>4.6738600000000003</v>
      </c>
      <c r="CM39" s="43"/>
      <c r="CN39" s="43"/>
      <c r="CO39" s="43">
        <v>17.230219999999999</v>
      </c>
      <c r="CP39" s="43">
        <v>233.59</v>
      </c>
      <c r="CQ39" s="43"/>
      <c r="CR39" s="43">
        <v>24.494</v>
      </c>
      <c r="CS39" s="43"/>
      <c r="CT39" s="43">
        <v>23.475000000000001</v>
      </c>
    </row>
    <row r="40" spans="1:98" ht="15.6" x14ac:dyDescent="0.3">
      <c r="A40" s="1"/>
      <c r="B40" s="42" t="s">
        <v>775</v>
      </c>
      <c r="C40" s="43"/>
      <c r="D40" s="43"/>
      <c r="E40" s="43">
        <v>46.895400000000002</v>
      </c>
      <c r="F40" s="43">
        <v>12.26</v>
      </c>
      <c r="G40" s="43"/>
      <c r="H40" s="43"/>
      <c r="I40" s="43"/>
      <c r="J40" s="43"/>
      <c r="K40" s="43"/>
      <c r="L40" s="43">
        <v>27.341799999999999</v>
      </c>
      <c r="M40" s="43">
        <v>14.2324</v>
      </c>
      <c r="N40" s="43">
        <v>12.62</v>
      </c>
      <c r="O40" s="43">
        <v>26.088000000000001</v>
      </c>
      <c r="P40" s="43"/>
      <c r="Q40" s="43"/>
      <c r="R40" s="43">
        <v>50.662999999999997</v>
      </c>
      <c r="S40" s="43"/>
      <c r="T40" s="43">
        <v>49.363799999999998</v>
      </c>
      <c r="U40" s="43"/>
      <c r="V40" s="43">
        <v>7.9</v>
      </c>
      <c r="W40" s="43"/>
      <c r="X40" s="43">
        <v>40.761000000000003</v>
      </c>
      <c r="Y40" s="43"/>
      <c r="Z40" s="43"/>
      <c r="AA40" s="43"/>
      <c r="AB40" s="43"/>
      <c r="AC40" s="43">
        <v>12.9</v>
      </c>
      <c r="AD40" s="43"/>
      <c r="AE40" s="43"/>
      <c r="AF40" s="43">
        <v>0.7</v>
      </c>
      <c r="AG40" s="43"/>
      <c r="AH40" s="43"/>
      <c r="AI40" s="43"/>
      <c r="AJ40" s="43">
        <v>6.2238600000000002</v>
      </c>
      <c r="AK40" s="43">
        <v>0</v>
      </c>
      <c r="AL40" s="43"/>
      <c r="AM40" s="43">
        <v>50.046799999999998</v>
      </c>
      <c r="AN40" s="43">
        <v>125.5587</v>
      </c>
      <c r="AO40" s="43">
        <v>16.628399999999999</v>
      </c>
      <c r="AP40" s="43">
        <v>0.37</v>
      </c>
      <c r="AQ40" s="43">
        <v>164.42</v>
      </c>
      <c r="AR40" s="43"/>
      <c r="AS40" s="43">
        <v>32.083019999999998</v>
      </c>
      <c r="AT40" s="43">
        <v>33.277320000000003</v>
      </c>
      <c r="AU40" s="43"/>
      <c r="AV40" s="43">
        <v>190.03288000000001</v>
      </c>
      <c r="AW40" s="43">
        <v>35.021000000000001</v>
      </c>
      <c r="AX40" s="43"/>
      <c r="AY40" s="43">
        <v>3.3262499999999999</v>
      </c>
      <c r="AZ40" s="43"/>
      <c r="BA40" s="43">
        <v>1</v>
      </c>
      <c r="BB40" s="43"/>
      <c r="BC40" s="43">
        <v>72.835719999999995</v>
      </c>
      <c r="BD40" s="43"/>
      <c r="BE40" s="43"/>
      <c r="BF40" s="43"/>
      <c r="BG40" s="43"/>
      <c r="BH40" s="43"/>
      <c r="BI40" s="43">
        <v>16.907710000000002</v>
      </c>
      <c r="BJ40" s="43"/>
      <c r="BK40" s="43"/>
      <c r="BL40" s="43"/>
      <c r="BM40" s="43">
        <v>7.2130000000000001</v>
      </c>
      <c r="BN40" s="43"/>
      <c r="BO40" s="43">
        <v>1.92</v>
      </c>
      <c r="BP40" s="43">
        <v>137.91069999999999</v>
      </c>
      <c r="BQ40" s="43"/>
      <c r="BR40" s="43">
        <v>5.9328000000000003</v>
      </c>
      <c r="BS40" s="43">
        <v>133.51853</v>
      </c>
      <c r="BT40" s="43">
        <v>15.750730000000001</v>
      </c>
      <c r="BU40" s="43"/>
      <c r="BV40" s="43">
        <v>32.168799999999997</v>
      </c>
      <c r="BW40" s="43">
        <v>4.3754099999999996</v>
      </c>
      <c r="BX40" s="43"/>
      <c r="BY40" s="43"/>
      <c r="BZ40" s="43">
        <v>31.8752</v>
      </c>
      <c r="CA40" s="43">
        <v>24.995339999999999</v>
      </c>
      <c r="CB40" s="43"/>
      <c r="CC40" s="43">
        <v>0.6</v>
      </c>
      <c r="CD40" s="43">
        <v>26.32161</v>
      </c>
      <c r="CE40" s="43">
        <v>452.79145</v>
      </c>
      <c r="CF40" s="43"/>
      <c r="CG40" s="43">
        <v>142.01562000000001</v>
      </c>
      <c r="CH40" s="43">
        <v>17.911300000000001</v>
      </c>
      <c r="CI40" s="43"/>
      <c r="CJ40" s="43"/>
      <c r="CK40" s="43">
        <v>18.845859999999998</v>
      </c>
      <c r="CL40" s="43">
        <v>4.6963200000000001</v>
      </c>
      <c r="CM40" s="43"/>
      <c r="CN40" s="43"/>
      <c r="CO40" s="43">
        <v>17.10605</v>
      </c>
      <c r="CP40" s="43">
        <v>233.2</v>
      </c>
      <c r="CQ40" s="43"/>
      <c r="CR40" s="43">
        <v>24.718</v>
      </c>
      <c r="CS40" s="43"/>
      <c r="CT40" s="43">
        <v>28.167000000000002</v>
      </c>
    </row>
    <row r="41" spans="1:98" ht="15.6" x14ac:dyDescent="0.3">
      <c r="A41" s="1"/>
      <c r="B41" s="42" t="s">
        <v>776</v>
      </c>
      <c r="C41" s="43"/>
      <c r="D41" s="43"/>
      <c r="E41" s="43">
        <v>47.1111</v>
      </c>
      <c r="F41" s="43">
        <v>12.166</v>
      </c>
      <c r="G41" s="43"/>
      <c r="H41" s="43"/>
      <c r="I41" s="43"/>
      <c r="J41" s="43"/>
      <c r="K41" s="43"/>
      <c r="L41" s="43">
        <v>27.080100000000002</v>
      </c>
      <c r="M41" s="43">
        <v>14.5221</v>
      </c>
      <c r="N41" s="43">
        <v>12.63</v>
      </c>
      <c r="O41" s="43">
        <v>27.436</v>
      </c>
      <c r="P41" s="43"/>
      <c r="Q41" s="43"/>
      <c r="R41" s="43">
        <v>51.045000000000002</v>
      </c>
      <c r="S41" s="43"/>
      <c r="T41" s="43">
        <v>49.57</v>
      </c>
      <c r="U41" s="43"/>
      <c r="V41" s="43">
        <v>7.8</v>
      </c>
      <c r="W41" s="43"/>
      <c r="X41" s="43">
        <v>33.695999999999998</v>
      </c>
      <c r="Y41" s="43"/>
      <c r="Z41" s="43"/>
      <c r="AA41" s="43"/>
      <c r="AB41" s="43"/>
      <c r="AC41" s="43">
        <v>13.81</v>
      </c>
      <c r="AD41" s="43"/>
      <c r="AE41" s="43"/>
      <c r="AF41" s="43">
        <v>0.7</v>
      </c>
      <c r="AG41" s="43"/>
      <c r="AH41" s="43"/>
      <c r="AI41" s="43"/>
      <c r="AJ41" s="43">
        <v>5.8655799999999996</v>
      </c>
      <c r="AK41" s="43">
        <v>0</v>
      </c>
      <c r="AL41" s="43"/>
      <c r="AM41" s="43">
        <v>49.861800000000002</v>
      </c>
      <c r="AN41" s="43">
        <v>125.86498</v>
      </c>
      <c r="AO41" s="43">
        <v>16.281700000000001</v>
      </c>
      <c r="AP41" s="43">
        <v>0.4</v>
      </c>
      <c r="AQ41" s="43">
        <v>163.69</v>
      </c>
      <c r="AR41" s="43"/>
      <c r="AS41" s="43">
        <v>30.952739999999999</v>
      </c>
      <c r="AT41" s="43">
        <v>33.21895</v>
      </c>
      <c r="AU41" s="43"/>
      <c r="AV41" s="43">
        <v>191.19466</v>
      </c>
      <c r="AW41" s="43">
        <v>35.740200000000002</v>
      </c>
      <c r="AX41" s="43"/>
      <c r="AY41" s="43">
        <v>3.3800400000000002</v>
      </c>
      <c r="AZ41" s="43"/>
      <c r="BA41" s="43">
        <v>1</v>
      </c>
      <c r="BB41" s="43"/>
      <c r="BC41" s="43">
        <v>73.677030000000002</v>
      </c>
      <c r="BD41" s="43"/>
      <c r="BE41" s="43"/>
      <c r="BF41" s="43"/>
      <c r="BG41" s="43"/>
      <c r="BH41" s="43"/>
      <c r="BI41" s="43">
        <v>17.310400000000001</v>
      </c>
      <c r="BJ41" s="43"/>
      <c r="BK41" s="43"/>
      <c r="BL41" s="43"/>
      <c r="BM41" s="43">
        <v>7.125</v>
      </c>
      <c r="BN41" s="43"/>
      <c r="BO41" s="43">
        <v>1.89</v>
      </c>
      <c r="BP41" s="43">
        <v>133.47280000000001</v>
      </c>
      <c r="BQ41" s="43"/>
      <c r="BR41" s="43">
        <v>5.9345999999999997</v>
      </c>
      <c r="BS41" s="43">
        <v>133.77217999999999</v>
      </c>
      <c r="BT41" s="43">
        <v>15.9343</v>
      </c>
      <c r="BU41" s="43"/>
      <c r="BV41" s="43">
        <v>31.839200000000002</v>
      </c>
      <c r="BW41" s="43">
        <v>3.85894</v>
      </c>
      <c r="BX41" s="43"/>
      <c r="BY41" s="43"/>
      <c r="BZ41" s="43">
        <v>22.269300000000001</v>
      </c>
      <c r="CA41" s="43">
        <v>24.978680000000001</v>
      </c>
      <c r="CB41" s="43"/>
      <c r="CC41" s="43">
        <v>0.56999999999999995</v>
      </c>
      <c r="CD41" s="43">
        <v>25.090810000000001</v>
      </c>
      <c r="CE41" s="43">
        <v>454.76828</v>
      </c>
      <c r="CF41" s="43"/>
      <c r="CG41" s="43">
        <v>145.72113999999999</v>
      </c>
      <c r="CH41" s="43">
        <v>17.70514</v>
      </c>
      <c r="CI41" s="43"/>
      <c r="CJ41" s="43"/>
      <c r="CK41" s="43">
        <v>19.352399999999999</v>
      </c>
      <c r="CL41" s="43">
        <v>4.6665999999999999</v>
      </c>
      <c r="CM41" s="43"/>
      <c r="CN41" s="43"/>
      <c r="CO41" s="43">
        <v>16.83287</v>
      </c>
      <c r="CP41" s="43">
        <v>233.15</v>
      </c>
      <c r="CQ41" s="43"/>
      <c r="CR41" s="43">
        <v>24.701000000000001</v>
      </c>
      <c r="CS41" s="43"/>
      <c r="CT41" s="43">
        <v>32.247</v>
      </c>
    </row>
    <row r="42" spans="1:98" ht="15.6" x14ac:dyDescent="0.3">
      <c r="A42" s="1"/>
      <c r="B42" s="42" t="s">
        <v>777</v>
      </c>
      <c r="C42" s="43"/>
      <c r="D42" s="43"/>
      <c r="E42" s="43">
        <v>36.770299999999999</v>
      </c>
      <c r="F42" s="43">
        <v>11.090999999999999</v>
      </c>
      <c r="G42" s="43"/>
      <c r="H42" s="43"/>
      <c r="I42" s="43"/>
      <c r="J42" s="43"/>
      <c r="K42" s="43"/>
      <c r="L42" s="43">
        <v>27.092500000000001</v>
      </c>
      <c r="M42" s="43">
        <v>15.508900000000001</v>
      </c>
      <c r="N42" s="43">
        <v>12.52</v>
      </c>
      <c r="O42" s="43">
        <v>28.437999999999999</v>
      </c>
      <c r="P42" s="43"/>
      <c r="Q42" s="43"/>
      <c r="R42" s="43">
        <v>50.737000000000002</v>
      </c>
      <c r="S42" s="43"/>
      <c r="T42" s="43">
        <v>40.005800000000001</v>
      </c>
      <c r="U42" s="43"/>
      <c r="V42" s="43">
        <v>8.6999999999999993</v>
      </c>
      <c r="W42" s="43"/>
      <c r="X42" s="43">
        <v>41.027000000000001</v>
      </c>
      <c r="Y42" s="43"/>
      <c r="Z42" s="43"/>
      <c r="AA42" s="43"/>
      <c r="AB42" s="43"/>
      <c r="AC42" s="43">
        <v>14.52</v>
      </c>
      <c r="AD42" s="43"/>
      <c r="AE42" s="43"/>
      <c r="AF42" s="43">
        <v>0.7</v>
      </c>
      <c r="AG42" s="43"/>
      <c r="AH42" s="43"/>
      <c r="AI42" s="43"/>
      <c r="AJ42" s="43">
        <v>5.3594600000000003</v>
      </c>
      <c r="AK42" s="43">
        <v>0</v>
      </c>
      <c r="AL42" s="43"/>
      <c r="AM42" s="43">
        <v>50.04889</v>
      </c>
      <c r="AN42" s="43">
        <v>126.06598</v>
      </c>
      <c r="AO42" s="43">
        <v>17.065899999999999</v>
      </c>
      <c r="AP42" s="43">
        <v>0.41</v>
      </c>
      <c r="AQ42" s="43">
        <v>163.72</v>
      </c>
      <c r="AR42" s="43"/>
      <c r="AS42" s="43">
        <v>30.485029999999998</v>
      </c>
      <c r="AT42" s="43">
        <v>32.431100000000001</v>
      </c>
      <c r="AU42" s="43"/>
      <c r="AV42" s="43">
        <v>121.52760000000001</v>
      </c>
      <c r="AW42" s="43">
        <v>34.533000000000001</v>
      </c>
      <c r="AX42" s="43"/>
      <c r="AY42" s="43">
        <v>3.3985599999999998</v>
      </c>
      <c r="AZ42" s="43"/>
      <c r="BA42" s="43">
        <v>1</v>
      </c>
      <c r="BB42" s="43"/>
      <c r="BC42" s="43">
        <v>73.629670000000004</v>
      </c>
      <c r="BD42" s="43"/>
      <c r="BE42" s="43"/>
      <c r="BF42" s="43"/>
      <c r="BG42" s="43"/>
      <c r="BH42" s="43"/>
      <c r="BI42" s="43">
        <v>15.938420000000001</v>
      </c>
      <c r="BJ42" s="43"/>
      <c r="BK42" s="43"/>
      <c r="BL42" s="43"/>
      <c r="BM42" s="43">
        <v>6.984</v>
      </c>
      <c r="BN42" s="43"/>
      <c r="BO42" s="43">
        <v>1.77</v>
      </c>
      <c r="BP42" s="43">
        <v>133.69569999999999</v>
      </c>
      <c r="BQ42" s="43"/>
      <c r="BR42" s="43">
        <v>5.7849000000000004</v>
      </c>
      <c r="BS42" s="43">
        <v>132.67886999999999</v>
      </c>
      <c r="BT42" s="43">
        <v>15.90185</v>
      </c>
      <c r="BU42" s="43"/>
      <c r="BV42" s="43">
        <v>31.159500000000001</v>
      </c>
      <c r="BW42" s="43">
        <v>3.6508500000000002</v>
      </c>
      <c r="BX42" s="43"/>
      <c r="BY42" s="43"/>
      <c r="BZ42" s="43">
        <v>11.6785</v>
      </c>
      <c r="CA42" s="43">
        <v>25.100490000000001</v>
      </c>
      <c r="CB42" s="43"/>
      <c r="CC42" s="43">
        <v>0.59</v>
      </c>
      <c r="CD42" s="43">
        <v>24.74005</v>
      </c>
      <c r="CE42" s="43">
        <v>450.59188</v>
      </c>
      <c r="CF42" s="43"/>
      <c r="CG42" s="43">
        <v>144.95439999999999</v>
      </c>
      <c r="CH42" s="43">
        <v>18.25386</v>
      </c>
      <c r="CI42" s="43"/>
      <c r="CJ42" s="43"/>
      <c r="CK42" s="43">
        <v>19.09534</v>
      </c>
      <c r="CL42" s="43">
        <v>4.7217099999999999</v>
      </c>
      <c r="CM42" s="43"/>
      <c r="CN42" s="43"/>
      <c r="CO42" s="43">
        <v>15.71463</v>
      </c>
      <c r="CP42" s="43">
        <v>234.51</v>
      </c>
      <c r="CQ42" s="43"/>
      <c r="CR42" s="43">
        <v>25.039000000000001</v>
      </c>
      <c r="CS42" s="43"/>
      <c r="CT42" s="43">
        <v>34.99</v>
      </c>
    </row>
    <row r="43" spans="1:98" ht="15.6" x14ac:dyDescent="0.3">
      <c r="A43" s="1"/>
      <c r="B43" s="42" t="s">
        <v>778</v>
      </c>
      <c r="C43" s="43"/>
      <c r="D43" s="43"/>
      <c r="E43" s="43">
        <v>35.921300000000002</v>
      </c>
      <c r="F43" s="43">
        <v>10.571999999999999</v>
      </c>
      <c r="G43" s="43"/>
      <c r="H43" s="43"/>
      <c r="I43" s="43"/>
      <c r="J43" s="43"/>
      <c r="K43" s="43"/>
      <c r="L43" s="43">
        <v>27.170500000000001</v>
      </c>
      <c r="M43" s="43">
        <v>15.9757</v>
      </c>
      <c r="N43" s="43">
        <v>11.92</v>
      </c>
      <c r="O43" s="43">
        <v>29.45</v>
      </c>
      <c r="P43" s="43"/>
      <c r="Q43" s="43"/>
      <c r="R43" s="43">
        <v>50.97</v>
      </c>
      <c r="S43" s="43"/>
      <c r="T43" s="43">
        <v>21.996099999999998</v>
      </c>
      <c r="U43" s="43"/>
      <c r="V43" s="43">
        <v>8.9</v>
      </c>
      <c r="W43" s="43"/>
      <c r="X43" s="43">
        <v>34.118000000000002</v>
      </c>
      <c r="Y43" s="43"/>
      <c r="Z43" s="43"/>
      <c r="AA43" s="43"/>
      <c r="AB43" s="43"/>
      <c r="AC43" s="43">
        <v>15.18</v>
      </c>
      <c r="AD43" s="43"/>
      <c r="AE43" s="43"/>
      <c r="AF43" s="43">
        <v>0.7</v>
      </c>
      <c r="AG43" s="43"/>
      <c r="AH43" s="43"/>
      <c r="AI43" s="43"/>
      <c r="AJ43" s="43">
        <v>5.4161799999999998</v>
      </c>
      <c r="AK43" s="43">
        <v>0</v>
      </c>
      <c r="AL43" s="43"/>
      <c r="AM43" s="43">
        <v>50.556289999999997</v>
      </c>
      <c r="AN43" s="43">
        <v>124.04183999999999</v>
      </c>
      <c r="AO43" s="43">
        <v>15.844799999999999</v>
      </c>
      <c r="AP43" s="43">
        <v>0.46</v>
      </c>
      <c r="AQ43" s="43">
        <v>165.68</v>
      </c>
      <c r="AR43" s="43"/>
      <c r="AS43" s="43">
        <v>29.343920000000001</v>
      </c>
      <c r="AT43" s="43">
        <v>29.812809999999999</v>
      </c>
      <c r="AU43" s="43"/>
      <c r="AV43" s="43">
        <v>109.92433</v>
      </c>
      <c r="AW43" s="43">
        <v>33.511899999999997</v>
      </c>
      <c r="AX43" s="43"/>
      <c r="AY43" s="43">
        <v>3.3163900000000002</v>
      </c>
      <c r="AZ43" s="43"/>
      <c r="BA43" s="43">
        <v>1</v>
      </c>
      <c r="BB43" s="43"/>
      <c r="BC43" s="43">
        <v>48.015650000000001</v>
      </c>
      <c r="BD43" s="43"/>
      <c r="BE43" s="43"/>
      <c r="BF43" s="43"/>
      <c r="BG43" s="43"/>
      <c r="BH43" s="43"/>
      <c r="BI43" s="43">
        <v>16.32705</v>
      </c>
      <c r="BJ43" s="43"/>
      <c r="BK43" s="43"/>
      <c r="BL43" s="43"/>
      <c r="BM43" s="43">
        <v>7.3609999999999998</v>
      </c>
      <c r="BN43" s="43"/>
      <c r="BO43" s="43">
        <v>1.78</v>
      </c>
      <c r="BP43" s="43">
        <v>130.46619999999999</v>
      </c>
      <c r="BQ43" s="43"/>
      <c r="BR43" s="43">
        <v>6.0307000000000004</v>
      </c>
      <c r="BS43" s="43">
        <v>132.19447</v>
      </c>
      <c r="BT43" s="43">
        <v>15.24719</v>
      </c>
      <c r="BU43" s="43"/>
      <c r="BV43" s="43">
        <v>30.341899999999999</v>
      </c>
      <c r="BW43" s="43">
        <v>3.6075599999999999</v>
      </c>
      <c r="BX43" s="43"/>
      <c r="BY43" s="43"/>
      <c r="BZ43" s="43">
        <v>7.6999000000000004</v>
      </c>
      <c r="CA43" s="43">
        <v>5.1406000000000001</v>
      </c>
      <c r="CB43" s="43"/>
      <c r="CC43" s="43">
        <v>0.63</v>
      </c>
      <c r="CD43" s="43">
        <v>23.137989999999999</v>
      </c>
      <c r="CE43" s="43">
        <v>445.62918999999999</v>
      </c>
      <c r="CF43" s="43"/>
      <c r="CG43" s="43">
        <v>145.08548999999999</v>
      </c>
      <c r="CH43" s="43">
        <v>18.292269999999998</v>
      </c>
      <c r="CI43" s="43"/>
      <c r="CJ43" s="43"/>
      <c r="CK43" s="43">
        <v>18.952660000000002</v>
      </c>
      <c r="CL43" s="43">
        <v>5.0896299999999997</v>
      </c>
      <c r="CM43" s="43"/>
      <c r="CN43" s="43"/>
      <c r="CO43" s="43">
        <v>13.86111</v>
      </c>
      <c r="CP43" s="43">
        <v>227.35</v>
      </c>
      <c r="CQ43" s="43"/>
      <c r="CR43" s="43">
        <v>22.048999999999999</v>
      </c>
      <c r="CS43" s="43"/>
      <c r="CT43" s="43">
        <v>29.245999999999999</v>
      </c>
    </row>
    <row r="44" spans="1:98" ht="15.6" x14ac:dyDescent="0.3">
      <c r="A44" s="1"/>
      <c r="B44" s="42" t="s">
        <v>779</v>
      </c>
      <c r="C44" s="43"/>
      <c r="D44" s="43"/>
      <c r="E44" s="43">
        <v>23.4956</v>
      </c>
      <c r="F44" s="43">
        <v>9.3230000000000004</v>
      </c>
      <c r="G44" s="43"/>
      <c r="H44" s="43"/>
      <c r="I44" s="43"/>
      <c r="J44" s="43"/>
      <c r="K44" s="43"/>
      <c r="L44" s="43">
        <v>26.986899999999999</v>
      </c>
      <c r="M44" s="43">
        <v>16.180199999999999</v>
      </c>
      <c r="N44" s="43">
        <v>12.73</v>
      </c>
      <c r="O44" s="43">
        <v>29.992000000000001</v>
      </c>
      <c r="P44" s="43"/>
      <c r="Q44" s="43"/>
      <c r="R44" s="43">
        <v>51.063000000000002</v>
      </c>
      <c r="S44" s="43"/>
      <c r="T44" s="43">
        <v>19.988</v>
      </c>
      <c r="U44" s="43"/>
      <c r="V44" s="43">
        <v>8.6999999999999993</v>
      </c>
      <c r="W44" s="43"/>
      <c r="X44" s="43">
        <v>37.320999999999998</v>
      </c>
      <c r="Y44" s="43"/>
      <c r="Z44" s="43"/>
      <c r="AA44" s="43"/>
      <c r="AB44" s="43"/>
      <c r="AC44" s="43">
        <v>15.82</v>
      </c>
      <c r="AD44" s="43"/>
      <c r="AE44" s="43"/>
      <c r="AF44" s="43">
        <v>0.7</v>
      </c>
      <c r="AG44" s="43"/>
      <c r="AH44" s="43"/>
      <c r="AI44" s="43"/>
      <c r="AJ44" s="43">
        <v>4.26905</v>
      </c>
      <c r="AK44" s="43">
        <v>0</v>
      </c>
      <c r="AL44" s="43"/>
      <c r="AM44" s="43">
        <v>50.25629</v>
      </c>
      <c r="AN44" s="43">
        <v>117.64605</v>
      </c>
      <c r="AO44" s="43">
        <v>15.0047</v>
      </c>
      <c r="AP44" s="43">
        <v>0.11</v>
      </c>
      <c r="AQ44" s="43">
        <v>164.12</v>
      </c>
      <c r="AR44" s="43"/>
      <c r="AS44" s="43">
        <v>28.73321</v>
      </c>
      <c r="AT44" s="43">
        <v>29.469149999999999</v>
      </c>
      <c r="AU44" s="43"/>
      <c r="AV44" s="43">
        <v>66.462299999999999</v>
      </c>
      <c r="AW44" s="43">
        <v>32.709299999999999</v>
      </c>
      <c r="AX44" s="43"/>
      <c r="AY44" s="43">
        <v>3.4410599999999998</v>
      </c>
      <c r="AZ44" s="43"/>
      <c r="BA44" s="43">
        <v>1.1000000000000001</v>
      </c>
      <c r="BB44" s="43"/>
      <c r="BC44" s="43">
        <v>32.828659999999999</v>
      </c>
      <c r="BD44" s="43"/>
      <c r="BE44" s="43"/>
      <c r="BF44" s="43"/>
      <c r="BG44" s="43"/>
      <c r="BH44" s="43"/>
      <c r="BI44" s="43">
        <v>17.390930000000001</v>
      </c>
      <c r="BJ44" s="43"/>
      <c r="BK44" s="43"/>
      <c r="BL44" s="43"/>
      <c r="BM44" s="43">
        <v>6.9829999999999997</v>
      </c>
      <c r="BN44" s="43"/>
      <c r="BO44" s="43">
        <v>1.78</v>
      </c>
      <c r="BP44" s="43">
        <v>134.70140000000001</v>
      </c>
      <c r="BQ44" s="43"/>
      <c r="BR44" s="43">
        <v>5.6489000000000003</v>
      </c>
      <c r="BS44" s="43">
        <v>132.73005000000001</v>
      </c>
      <c r="BT44" s="43">
        <v>15.39847</v>
      </c>
      <c r="BU44" s="43"/>
      <c r="BV44" s="43">
        <v>28.431000000000001</v>
      </c>
      <c r="BW44" s="43">
        <v>3.8024800000000001</v>
      </c>
      <c r="BX44" s="43"/>
      <c r="BY44" s="43"/>
      <c r="BZ44" s="43">
        <v>6.5869999999999997</v>
      </c>
      <c r="CA44" s="43">
        <v>2.98081</v>
      </c>
      <c r="CB44" s="43"/>
      <c r="CC44" s="43">
        <v>0.62</v>
      </c>
      <c r="CD44" s="43">
        <v>23.21433</v>
      </c>
      <c r="CE44" s="43">
        <v>444.96215999999998</v>
      </c>
      <c r="CF44" s="43"/>
      <c r="CG44" s="43">
        <v>146.91793000000001</v>
      </c>
      <c r="CH44" s="43">
        <v>18.45364</v>
      </c>
      <c r="CI44" s="43"/>
      <c r="CJ44" s="43"/>
      <c r="CK44" s="43">
        <v>18.319140000000001</v>
      </c>
      <c r="CL44" s="43">
        <v>4.7948899999999997</v>
      </c>
      <c r="CM44" s="43"/>
      <c r="CN44" s="43"/>
      <c r="CO44" s="43">
        <v>13.54405</v>
      </c>
      <c r="CP44" s="43">
        <v>229.29</v>
      </c>
      <c r="CQ44" s="43"/>
      <c r="CR44" s="43">
        <v>18.422000000000001</v>
      </c>
      <c r="CS44" s="43"/>
      <c r="CT44" s="43">
        <v>17.579999999999998</v>
      </c>
    </row>
    <row r="45" spans="1:98" ht="15.6" x14ac:dyDescent="0.3">
      <c r="A45" s="1"/>
      <c r="B45" s="42" t="s">
        <v>780</v>
      </c>
      <c r="C45" s="43"/>
      <c r="D45" s="43"/>
      <c r="E45" s="43">
        <v>22.297000000000001</v>
      </c>
      <c r="F45" s="43">
        <v>9.2850000000000001</v>
      </c>
      <c r="G45" s="43"/>
      <c r="H45" s="43"/>
      <c r="I45" s="43"/>
      <c r="J45" s="43"/>
      <c r="K45" s="43"/>
      <c r="L45" s="43">
        <v>24.8245</v>
      </c>
      <c r="M45" s="43">
        <v>15.3187</v>
      </c>
      <c r="N45" s="43">
        <v>12.99</v>
      </c>
      <c r="O45" s="43">
        <v>30.692</v>
      </c>
      <c r="P45" s="43"/>
      <c r="Q45" s="43"/>
      <c r="R45" s="43">
        <v>51.523000000000003</v>
      </c>
      <c r="S45" s="43"/>
      <c r="T45" s="43">
        <v>12.5154</v>
      </c>
      <c r="U45" s="43"/>
      <c r="V45" s="43">
        <v>8.1999999999999993</v>
      </c>
      <c r="W45" s="43"/>
      <c r="X45" s="43">
        <v>34.856999999999999</v>
      </c>
      <c r="Y45" s="43"/>
      <c r="Z45" s="43"/>
      <c r="AA45" s="43"/>
      <c r="AB45" s="43"/>
      <c r="AC45" s="43">
        <v>15.92</v>
      </c>
      <c r="AD45" s="43"/>
      <c r="AE45" s="43"/>
      <c r="AF45" s="43">
        <v>0.7</v>
      </c>
      <c r="AG45" s="43"/>
      <c r="AH45" s="43"/>
      <c r="AI45" s="43"/>
      <c r="AJ45" s="43">
        <v>4.2895099999999999</v>
      </c>
      <c r="AK45" s="43">
        <v>0</v>
      </c>
      <c r="AL45" s="43"/>
      <c r="AM45" s="43">
        <v>39.81232</v>
      </c>
      <c r="AN45" s="43">
        <v>118.40061</v>
      </c>
      <c r="AO45" s="43">
        <v>15.661099999999999</v>
      </c>
      <c r="AP45" s="43">
        <v>0.35</v>
      </c>
      <c r="AQ45" s="43">
        <v>162.46</v>
      </c>
      <c r="AR45" s="43"/>
      <c r="AS45" s="43">
        <v>28.026330000000002</v>
      </c>
      <c r="AT45" s="43">
        <v>30.291879999999999</v>
      </c>
      <c r="AU45" s="43"/>
      <c r="AV45" s="43">
        <v>60.986240000000002</v>
      </c>
      <c r="AW45" s="43">
        <v>32.329099999999997</v>
      </c>
      <c r="AX45" s="43"/>
      <c r="AY45" s="43">
        <v>3.5415299999999998</v>
      </c>
      <c r="AZ45" s="43"/>
      <c r="BA45" s="43">
        <v>1</v>
      </c>
      <c r="BB45" s="43"/>
      <c r="BC45" s="43">
        <v>32.633459999999999</v>
      </c>
      <c r="BD45" s="43"/>
      <c r="BE45" s="43"/>
      <c r="BF45" s="43"/>
      <c r="BG45" s="43"/>
      <c r="BH45" s="43"/>
      <c r="BI45" s="43">
        <v>17.612179999999999</v>
      </c>
      <c r="BJ45" s="43"/>
      <c r="BK45" s="43"/>
      <c r="BL45" s="43"/>
      <c r="BM45" s="43">
        <v>6.9859999999999998</v>
      </c>
      <c r="BN45" s="43"/>
      <c r="BO45" s="43">
        <v>1.85</v>
      </c>
      <c r="BP45" s="43">
        <v>135.6309</v>
      </c>
      <c r="BQ45" s="43"/>
      <c r="BR45" s="43">
        <v>5.1718000000000002</v>
      </c>
      <c r="BS45" s="43">
        <v>124.52793</v>
      </c>
      <c r="BT45" s="43">
        <v>14.179639999999999</v>
      </c>
      <c r="BU45" s="43"/>
      <c r="BV45" s="43">
        <v>27.512799999999999</v>
      </c>
      <c r="BW45" s="43">
        <v>3.7406999999999999</v>
      </c>
      <c r="BX45" s="43"/>
      <c r="BY45" s="43"/>
      <c r="BZ45" s="43">
        <v>5.5788000000000002</v>
      </c>
      <c r="CA45" s="43">
        <v>2.94191</v>
      </c>
      <c r="CB45" s="43"/>
      <c r="CC45" s="43">
        <v>0.64</v>
      </c>
      <c r="CD45" s="43">
        <v>23.03689</v>
      </c>
      <c r="CE45" s="43">
        <v>441.47012999999998</v>
      </c>
      <c r="CF45" s="43"/>
      <c r="CG45" s="43">
        <v>142.15497999999999</v>
      </c>
      <c r="CH45" s="43">
        <v>18.200500000000002</v>
      </c>
      <c r="CI45" s="43"/>
      <c r="CJ45" s="43"/>
      <c r="CK45" s="43">
        <v>18.244610000000002</v>
      </c>
      <c r="CL45" s="43">
        <v>4.6779900000000003</v>
      </c>
      <c r="CM45" s="43"/>
      <c r="CN45" s="43"/>
      <c r="CO45" s="43">
        <v>13.01253</v>
      </c>
      <c r="CP45" s="43">
        <v>231.04</v>
      </c>
      <c r="CQ45" s="43"/>
      <c r="CR45" s="43">
        <v>15.016999999999999</v>
      </c>
      <c r="CS45" s="43"/>
      <c r="CT45" s="43">
        <v>18.419</v>
      </c>
    </row>
    <row r="46" spans="1:98" ht="15.6" x14ac:dyDescent="0.3">
      <c r="A46" s="1"/>
      <c r="B46" s="42" t="s">
        <v>781</v>
      </c>
      <c r="C46" s="43"/>
      <c r="D46" s="43"/>
      <c r="E46" s="43">
        <v>21.899000000000001</v>
      </c>
      <c r="F46" s="43">
        <v>9.7309999999999999</v>
      </c>
      <c r="G46" s="43"/>
      <c r="H46" s="43"/>
      <c r="I46" s="43"/>
      <c r="J46" s="43"/>
      <c r="K46" s="43"/>
      <c r="L46" s="43">
        <v>25.0777</v>
      </c>
      <c r="M46" s="43">
        <v>13.867599999999999</v>
      </c>
      <c r="N46" s="43">
        <v>12.69</v>
      </c>
      <c r="O46" s="43">
        <v>31.013999999999999</v>
      </c>
      <c r="P46" s="43"/>
      <c r="Q46" s="43"/>
      <c r="R46" s="43">
        <v>51.656999999999996</v>
      </c>
      <c r="S46" s="43"/>
      <c r="T46" s="43">
        <v>11.881500000000001</v>
      </c>
      <c r="U46" s="43"/>
      <c r="V46" s="43">
        <v>8.5</v>
      </c>
      <c r="W46" s="43"/>
      <c r="X46" s="43">
        <v>27.459</v>
      </c>
      <c r="Y46" s="43"/>
      <c r="Z46" s="43"/>
      <c r="AA46" s="43"/>
      <c r="AB46" s="43"/>
      <c r="AC46" s="43">
        <v>16.100000000000001</v>
      </c>
      <c r="AD46" s="43"/>
      <c r="AE46" s="43"/>
      <c r="AF46" s="43">
        <v>0.7</v>
      </c>
      <c r="AG46" s="43"/>
      <c r="AH46" s="43"/>
      <c r="AI46" s="43"/>
      <c r="AJ46" s="43">
        <v>4.1899699999999998</v>
      </c>
      <c r="AK46" s="43">
        <v>0</v>
      </c>
      <c r="AL46" s="43"/>
      <c r="AM46" s="43">
        <v>44.450449999999996</v>
      </c>
      <c r="AN46" s="43">
        <v>119.16815</v>
      </c>
      <c r="AO46" s="43">
        <v>22.934899999999999</v>
      </c>
      <c r="AP46" s="43">
        <v>0.46</v>
      </c>
      <c r="AQ46" s="43">
        <v>159.57</v>
      </c>
      <c r="AR46" s="43"/>
      <c r="AS46" s="43">
        <v>29.117989999999999</v>
      </c>
      <c r="AT46" s="43">
        <v>30.141179999999999</v>
      </c>
      <c r="AU46" s="43"/>
      <c r="AV46" s="43">
        <v>61.18233</v>
      </c>
      <c r="AW46" s="43">
        <v>32.971899999999998</v>
      </c>
      <c r="AX46" s="43"/>
      <c r="AY46" s="43">
        <v>3.5168699999999999</v>
      </c>
      <c r="AZ46" s="43"/>
      <c r="BA46" s="43">
        <v>1</v>
      </c>
      <c r="BB46" s="43"/>
      <c r="BC46" s="43">
        <v>32.326390000000004</v>
      </c>
      <c r="BD46" s="43"/>
      <c r="BE46" s="43"/>
      <c r="BF46" s="43"/>
      <c r="BG46" s="43"/>
      <c r="BH46" s="43"/>
      <c r="BI46" s="43">
        <v>17.548369999999998</v>
      </c>
      <c r="BJ46" s="43"/>
      <c r="BK46" s="43"/>
      <c r="BL46" s="43"/>
      <c r="BM46" s="43">
        <v>6.9210000000000003</v>
      </c>
      <c r="BN46" s="43"/>
      <c r="BO46" s="43">
        <v>1.87</v>
      </c>
      <c r="BP46" s="43">
        <v>135.42910000000001</v>
      </c>
      <c r="BQ46" s="43"/>
      <c r="BR46" s="43">
        <v>5.5472999999999999</v>
      </c>
      <c r="BS46" s="43">
        <v>127.46863</v>
      </c>
      <c r="BT46" s="43">
        <v>14.23968</v>
      </c>
      <c r="BU46" s="43"/>
      <c r="BV46" s="43">
        <v>29.226500000000001</v>
      </c>
      <c r="BW46" s="43">
        <v>3.7400099999999998</v>
      </c>
      <c r="BX46" s="43"/>
      <c r="BY46" s="43"/>
      <c r="BZ46" s="43">
        <v>5.5644</v>
      </c>
      <c r="CA46" s="43">
        <v>2.9545599999999999</v>
      </c>
      <c r="CB46" s="43"/>
      <c r="CC46" s="43">
        <v>0.63</v>
      </c>
      <c r="CD46" s="43">
        <v>23.78839</v>
      </c>
      <c r="CE46" s="43">
        <v>446.22212999999999</v>
      </c>
      <c r="CF46" s="43"/>
      <c r="CG46" s="43">
        <v>143.5592</v>
      </c>
      <c r="CH46" s="43">
        <v>18.122140000000002</v>
      </c>
      <c r="CI46" s="43"/>
      <c r="CJ46" s="43"/>
      <c r="CK46" s="43">
        <v>17.923190000000002</v>
      </c>
      <c r="CL46" s="43">
        <v>4.6730400000000003</v>
      </c>
      <c r="CM46" s="43"/>
      <c r="CN46" s="43"/>
      <c r="CO46" s="43">
        <v>12.90718</v>
      </c>
      <c r="CP46" s="43">
        <v>226.42</v>
      </c>
      <c r="CQ46" s="43"/>
      <c r="CR46" s="43">
        <v>14.538</v>
      </c>
      <c r="CS46" s="43"/>
      <c r="CT46" s="43">
        <v>18.917999999999999</v>
      </c>
    </row>
    <row r="47" spans="1:98" ht="15.6" x14ac:dyDescent="0.3">
      <c r="A47" s="1"/>
      <c r="B47" s="42" t="s">
        <v>782</v>
      </c>
      <c r="C47" s="43"/>
      <c r="D47" s="43"/>
      <c r="E47" s="43">
        <v>21.505700000000001</v>
      </c>
      <c r="F47" s="43">
        <v>10.680999999999999</v>
      </c>
      <c r="G47" s="43"/>
      <c r="H47" s="43"/>
      <c r="I47" s="43"/>
      <c r="J47" s="43"/>
      <c r="K47" s="43"/>
      <c r="L47" s="43">
        <v>25.296900000000001</v>
      </c>
      <c r="M47" s="43">
        <v>11.661199999999999</v>
      </c>
      <c r="N47" s="43">
        <v>13.07</v>
      </c>
      <c r="O47" s="43">
        <v>30.436</v>
      </c>
      <c r="P47" s="43"/>
      <c r="Q47" s="43"/>
      <c r="R47" s="43">
        <v>51.738</v>
      </c>
      <c r="S47" s="43"/>
      <c r="T47" s="43">
        <v>14.0307</v>
      </c>
      <c r="U47" s="43"/>
      <c r="V47" s="43">
        <v>8.4</v>
      </c>
      <c r="W47" s="43"/>
      <c r="X47" s="43">
        <v>26.960999999999999</v>
      </c>
      <c r="Y47" s="43"/>
      <c r="Z47" s="43"/>
      <c r="AA47" s="43"/>
      <c r="AB47" s="43"/>
      <c r="AC47" s="43">
        <v>16.07</v>
      </c>
      <c r="AD47" s="43"/>
      <c r="AE47" s="43"/>
      <c r="AF47" s="43">
        <v>0.7</v>
      </c>
      <c r="AG47" s="43"/>
      <c r="AH47" s="43"/>
      <c r="AI47" s="43"/>
      <c r="AJ47" s="43">
        <v>4.1270300000000004</v>
      </c>
      <c r="AK47" s="43">
        <v>0</v>
      </c>
      <c r="AL47" s="43"/>
      <c r="AM47" s="43">
        <v>46.539659999999998</v>
      </c>
      <c r="AN47" s="43">
        <v>120.69819</v>
      </c>
      <c r="AO47" s="43">
        <v>26.329000000000001</v>
      </c>
      <c r="AP47" s="43">
        <v>0.37</v>
      </c>
      <c r="AQ47" s="43">
        <v>158.96</v>
      </c>
      <c r="AR47" s="43"/>
      <c r="AS47" s="43">
        <v>30.345800000000001</v>
      </c>
      <c r="AT47" s="43">
        <v>32.410649999999997</v>
      </c>
      <c r="AU47" s="43"/>
      <c r="AV47" s="43">
        <v>60.914459999999998</v>
      </c>
      <c r="AW47" s="43">
        <v>32.838900000000002</v>
      </c>
      <c r="AX47" s="43"/>
      <c r="AY47" s="43">
        <v>3.5550099999999998</v>
      </c>
      <c r="AZ47" s="43"/>
      <c r="BA47" s="43">
        <v>1.3</v>
      </c>
      <c r="BB47" s="43"/>
      <c r="BC47" s="43">
        <v>32.290309999999998</v>
      </c>
      <c r="BD47" s="43"/>
      <c r="BE47" s="43"/>
      <c r="BF47" s="43"/>
      <c r="BG47" s="43"/>
      <c r="BH47" s="43"/>
      <c r="BI47" s="43">
        <v>18.103179999999998</v>
      </c>
      <c r="BJ47" s="43"/>
      <c r="BK47" s="43"/>
      <c r="BL47" s="43"/>
      <c r="BM47" s="43">
        <v>7.2130000000000001</v>
      </c>
      <c r="BN47" s="43"/>
      <c r="BO47" s="43">
        <v>2</v>
      </c>
      <c r="BP47" s="43">
        <v>136.01830000000001</v>
      </c>
      <c r="BQ47" s="43"/>
      <c r="BR47" s="43">
        <v>5.5716000000000001</v>
      </c>
      <c r="BS47" s="43">
        <v>130.80528000000001</v>
      </c>
      <c r="BT47" s="43">
        <v>14.432829999999999</v>
      </c>
      <c r="BU47" s="43"/>
      <c r="BV47" s="43">
        <v>30.2652</v>
      </c>
      <c r="BW47" s="43">
        <v>3.69495</v>
      </c>
      <c r="BX47" s="43"/>
      <c r="BY47" s="43"/>
      <c r="BZ47" s="43">
        <v>4.9922000000000004</v>
      </c>
      <c r="CA47" s="43">
        <v>2.9475600000000002</v>
      </c>
      <c r="CB47" s="43"/>
      <c r="CC47" s="43">
        <v>0.67</v>
      </c>
      <c r="CD47" s="43">
        <v>23.753319999999999</v>
      </c>
      <c r="CE47" s="43">
        <v>446.90931999999998</v>
      </c>
      <c r="CF47" s="43"/>
      <c r="CG47" s="43">
        <v>143.35840999999999</v>
      </c>
      <c r="CH47" s="43">
        <v>18.454969999999999</v>
      </c>
      <c r="CI47" s="43"/>
      <c r="CJ47" s="43"/>
      <c r="CK47" s="43">
        <v>17.758140000000001</v>
      </c>
      <c r="CL47" s="43">
        <v>4.70655</v>
      </c>
      <c r="CM47" s="43"/>
      <c r="CN47" s="43"/>
      <c r="CO47" s="43">
        <v>13.235250000000001</v>
      </c>
      <c r="CP47" s="43">
        <v>226.01</v>
      </c>
      <c r="CQ47" s="43"/>
      <c r="CR47" s="43">
        <v>14.48</v>
      </c>
      <c r="CS47" s="43"/>
      <c r="CT47" s="43">
        <v>18.57</v>
      </c>
    </row>
    <row r="48" spans="1:98" ht="15.6" x14ac:dyDescent="0.3">
      <c r="A48" s="1"/>
      <c r="B48" s="42" t="s">
        <v>783</v>
      </c>
      <c r="C48" s="43"/>
      <c r="D48" s="43"/>
      <c r="E48" s="43">
        <v>21.162099999999999</v>
      </c>
      <c r="F48" s="43">
        <v>12.167</v>
      </c>
      <c r="G48" s="43"/>
      <c r="H48" s="43"/>
      <c r="I48" s="43"/>
      <c r="J48" s="43"/>
      <c r="K48" s="43"/>
      <c r="L48" s="43">
        <v>24.697800000000001</v>
      </c>
      <c r="M48" s="43">
        <v>11.362399999999999</v>
      </c>
      <c r="N48" s="43">
        <v>13.06</v>
      </c>
      <c r="O48" s="43">
        <v>30.256</v>
      </c>
      <c r="P48" s="43"/>
      <c r="Q48" s="43"/>
      <c r="R48" s="43">
        <v>51.896000000000001</v>
      </c>
      <c r="S48" s="43"/>
      <c r="T48" s="43">
        <v>16.515000000000001</v>
      </c>
      <c r="U48" s="43"/>
      <c r="V48" s="43">
        <v>8.5</v>
      </c>
      <c r="W48" s="43"/>
      <c r="X48" s="43">
        <v>24.439</v>
      </c>
      <c r="Y48" s="43"/>
      <c r="Z48" s="43"/>
      <c r="AA48" s="43"/>
      <c r="AB48" s="43"/>
      <c r="AC48" s="43">
        <v>16.350000000000001</v>
      </c>
      <c r="AD48" s="43"/>
      <c r="AE48" s="43"/>
      <c r="AF48" s="43">
        <v>0.7</v>
      </c>
      <c r="AG48" s="43"/>
      <c r="AH48" s="43"/>
      <c r="AI48" s="43"/>
      <c r="AJ48" s="43">
        <v>4.0911</v>
      </c>
      <c r="AK48" s="43">
        <v>0</v>
      </c>
      <c r="AL48" s="43"/>
      <c r="AM48" s="43">
        <v>50.515459999999997</v>
      </c>
      <c r="AN48" s="43">
        <v>125.25351999999999</v>
      </c>
      <c r="AO48" s="43">
        <v>26.363600000000002</v>
      </c>
      <c r="AP48" s="43">
        <v>0.84</v>
      </c>
      <c r="AQ48" s="43">
        <v>164.18</v>
      </c>
      <c r="AR48" s="43"/>
      <c r="AS48" s="43">
        <v>31.07666</v>
      </c>
      <c r="AT48" s="43">
        <v>32.50665</v>
      </c>
      <c r="AU48" s="43"/>
      <c r="AV48" s="43">
        <v>63.718890000000002</v>
      </c>
      <c r="AW48" s="43">
        <v>32.672800000000002</v>
      </c>
      <c r="AX48" s="43"/>
      <c r="AY48" s="43">
        <v>3.27529</v>
      </c>
      <c r="AZ48" s="43"/>
      <c r="BA48" s="43">
        <v>1.8</v>
      </c>
      <c r="BB48" s="43"/>
      <c r="BC48" s="43">
        <v>32.528709999999997</v>
      </c>
      <c r="BD48" s="43"/>
      <c r="BE48" s="43"/>
      <c r="BF48" s="43"/>
      <c r="BG48" s="43"/>
      <c r="BH48" s="43"/>
      <c r="BI48" s="43">
        <v>18.12425</v>
      </c>
      <c r="BJ48" s="43"/>
      <c r="BK48" s="43"/>
      <c r="BL48" s="43"/>
      <c r="BM48" s="43">
        <v>7.125</v>
      </c>
      <c r="BN48" s="43"/>
      <c r="BO48" s="43">
        <v>1.91</v>
      </c>
      <c r="BP48" s="43">
        <v>135.98169999999999</v>
      </c>
      <c r="BQ48" s="43"/>
      <c r="BR48" s="43">
        <v>6.0128000000000004</v>
      </c>
      <c r="BS48" s="43">
        <v>134.23527000000001</v>
      </c>
      <c r="BT48" s="43">
        <v>14.739990000000001</v>
      </c>
      <c r="BU48" s="43"/>
      <c r="BV48" s="43">
        <v>31.131399999999999</v>
      </c>
      <c r="BW48" s="43">
        <v>4.0013500000000004</v>
      </c>
      <c r="BX48" s="43"/>
      <c r="BY48" s="43"/>
      <c r="BZ48" s="43">
        <v>5.7447999999999997</v>
      </c>
      <c r="CA48" s="43">
        <v>2.9547599999999998</v>
      </c>
      <c r="CB48" s="43"/>
      <c r="CC48" s="43">
        <v>0.65</v>
      </c>
      <c r="CD48" s="43">
        <v>23.1953</v>
      </c>
      <c r="CE48" s="43">
        <v>448.67631</v>
      </c>
      <c r="CF48" s="43"/>
      <c r="CG48" s="43">
        <v>150.51141999999999</v>
      </c>
      <c r="CH48" s="43">
        <v>18.689779999999999</v>
      </c>
      <c r="CI48" s="43"/>
      <c r="CJ48" s="43"/>
      <c r="CK48" s="43">
        <v>19.10802</v>
      </c>
      <c r="CL48" s="43">
        <v>4.8876900000000001</v>
      </c>
      <c r="CM48" s="43"/>
      <c r="CN48" s="43"/>
      <c r="CO48" s="43">
        <v>15.265829999999999</v>
      </c>
      <c r="CP48" s="43">
        <v>234.81</v>
      </c>
      <c r="CQ48" s="43"/>
      <c r="CR48" s="43">
        <v>15.706</v>
      </c>
      <c r="CS48" s="43"/>
      <c r="CT48" s="43">
        <v>18.568000000000001</v>
      </c>
    </row>
    <row r="49" spans="1:98" ht="15.6" x14ac:dyDescent="0.3">
      <c r="A49" s="1"/>
      <c r="B49" s="42" t="s">
        <v>784</v>
      </c>
      <c r="C49" s="43"/>
      <c r="D49" s="43"/>
      <c r="E49" s="43">
        <v>21.935700000000001</v>
      </c>
      <c r="F49" s="43">
        <v>12.141999999999999</v>
      </c>
      <c r="G49" s="43"/>
      <c r="H49" s="43"/>
      <c r="I49" s="43"/>
      <c r="J49" s="43"/>
      <c r="K49" s="43"/>
      <c r="L49" s="43">
        <v>26.8339</v>
      </c>
      <c r="M49" s="43">
        <v>11.2972</v>
      </c>
      <c r="N49" s="43">
        <v>13.19</v>
      </c>
      <c r="O49" s="43">
        <v>31.193999999999999</v>
      </c>
      <c r="P49" s="43"/>
      <c r="Q49" s="43"/>
      <c r="R49" s="43">
        <v>51.625999999999998</v>
      </c>
      <c r="S49" s="43"/>
      <c r="T49" s="43">
        <v>28.721699999999998</v>
      </c>
      <c r="U49" s="43"/>
      <c r="V49" s="43">
        <v>8.6999999999999993</v>
      </c>
      <c r="W49" s="43"/>
      <c r="X49" s="43">
        <v>27.405000000000001</v>
      </c>
      <c r="Y49" s="43"/>
      <c r="Z49" s="43"/>
      <c r="AA49" s="43"/>
      <c r="AB49" s="43"/>
      <c r="AC49" s="43">
        <v>16.36</v>
      </c>
      <c r="AD49" s="43"/>
      <c r="AE49" s="43"/>
      <c r="AF49" s="43">
        <v>0.8</v>
      </c>
      <c r="AG49" s="43"/>
      <c r="AH49" s="43"/>
      <c r="AI49" s="43"/>
      <c r="AJ49" s="43">
        <v>4.0739599999999996</v>
      </c>
      <c r="AK49" s="43">
        <v>0</v>
      </c>
      <c r="AL49" s="43"/>
      <c r="AM49" s="43">
        <v>50.918990000000001</v>
      </c>
      <c r="AN49" s="43">
        <v>123.07510000000001</v>
      </c>
      <c r="AO49" s="43">
        <v>25.575500000000002</v>
      </c>
      <c r="AP49" s="43">
        <v>0.87</v>
      </c>
      <c r="AQ49" s="43">
        <v>164.66</v>
      </c>
      <c r="AR49" s="43"/>
      <c r="AS49" s="43">
        <v>30.945440000000001</v>
      </c>
      <c r="AT49" s="43">
        <v>31.524190000000001</v>
      </c>
      <c r="AU49" s="43"/>
      <c r="AV49" s="43">
        <v>74.553610000000006</v>
      </c>
      <c r="AW49" s="43">
        <v>33.099800000000002</v>
      </c>
      <c r="AX49" s="43"/>
      <c r="AY49" s="43">
        <v>3.24777</v>
      </c>
      <c r="AZ49" s="43"/>
      <c r="BA49" s="43">
        <v>1.8</v>
      </c>
      <c r="BB49" s="43"/>
      <c r="BC49" s="43">
        <v>32.463369999999998</v>
      </c>
      <c r="BD49" s="43"/>
      <c r="BE49" s="43"/>
      <c r="BF49" s="43"/>
      <c r="BG49" s="43"/>
      <c r="BH49" s="43"/>
      <c r="BI49" s="43">
        <v>18.165050000000001</v>
      </c>
      <c r="BJ49" s="43"/>
      <c r="BK49" s="43"/>
      <c r="BL49" s="43"/>
      <c r="BM49" s="43">
        <v>6.984</v>
      </c>
      <c r="BN49" s="43"/>
      <c r="BO49" s="43">
        <v>1.92</v>
      </c>
      <c r="BP49" s="43">
        <v>135.22909999999999</v>
      </c>
      <c r="BQ49" s="43"/>
      <c r="BR49" s="43">
        <v>6.0800999999999998</v>
      </c>
      <c r="BS49" s="43">
        <v>133.94875999999999</v>
      </c>
      <c r="BT49" s="43">
        <v>15.67328</v>
      </c>
      <c r="BU49" s="43"/>
      <c r="BV49" s="43">
        <v>31.0595</v>
      </c>
      <c r="BW49" s="43">
        <v>4.0848199999999997</v>
      </c>
      <c r="BX49" s="43"/>
      <c r="BY49" s="43"/>
      <c r="BZ49" s="43">
        <v>4.2213000000000003</v>
      </c>
      <c r="CA49" s="43">
        <v>3.33385</v>
      </c>
      <c r="CB49" s="43"/>
      <c r="CC49" s="43">
        <v>0.63</v>
      </c>
      <c r="CD49" s="43">
        <v>23.621189999999999</v>
      </c>
      <c r="CE49" s="43">
        <v>448.91579999999999</v>
      </c>
      <c r="CF49" s="43"/>
      <c r="CG49" s="43">
        <v>149.66162</v>
      </c>
      <c r="CH49" s="43">
        <v>18.452089999999998</v>
      </c>
      <c r="CI49" s="43"/>
      <c r="CJ49" s="43"/>
      <c r="CK49" s="43">
        <v>19.2423</v>
      </c>
      <c r="CL49" s="43">
        <v>4.9983500000000003</v>
      </c>
      <c r="CM49" s="43"/>
      <c r="CN49" s="43"/>
      <c r="CO49" s="43">
        <v>14.579879999999999</v>
      </c>
      <c r="CP49" s="43">
        <v>243.92</v>
      </c>
      <c r="CQ49" s="43"/>
      <c r="CR49" s="43">
        <v>16.952999999999999</v>
      </c>
      <c r="CS49" s="43"/>
      <c r="CT49" s="43">
        <v>18.667999999999999</v>
      </c>
    </row>
    <row r="50" spans="1:98" ht="15.6" x14ac:dyDescent="0.3">
      <c r="A50" s="1"/>
      <c r="B50" s="42" t="s">
        <v>785</v>
      </c>
      <c r="C50" s="43"/>
      <c r="D50" s="43"/>
      <c r="E50" s="43">
        <v>26.0017</v>
      </c>
      <c r="F50" s="43">
        <v>12.565</v>
      </c>
      <c r="G50" s="43"/>
      <c r="H50" s="43"/>
      <c r="I50" s="43"/>
      <c r="J50" s="43"/>
      <c r="K50" s="43"/>
      <c r="L50" s="43">
        <v>28.533200000000001</v>
      </c>
      <c r="M50" s="43">
        <v>11.3994</v>
      </c>
      <c r="N50" s="43">
        <v>13.29</v>
      </c>
      <c r="O50" s="43">
        <v>31.704000000000001</v>
      </c>
      <c r="P50" s="43"/>
      <c r="Q50" s="43"/>
      <c r="R50" s="43">
        <v>51.423000000000002</v>
      </c>
      <c r="S50" s="43"/>
      <c r="T50" s="43">
        <v>54.370899999999999</v>
      </c>
      <c r="U50" s="43"/>
      <c r="V50" s="43">
        <v>8.6999999999999993</v>
      </c>
      <c r="W50" s="43"/>
      <c r="X50" s="43">
        <v>26.294</v>
      </c>
      <c r="Y50" s="43"/>
      <c r="Z50" s="43"/>
      <c r="AA50" s="43"/>
      <c r="AB50" s="43"/>
      <c r="AC50" s="43">
        <v>15.95</v>
      </c>
      <c r="AD50" s="43"/>
      <c r="AE50" s="43"/>
      <c r="AF50" s="43">
        <v>3.5</v>
      </c>
      <c r="AG50" s="43"/>
      <c r="AH50" s="43"/>
      <c r="AI50" s="43"/>
      <c r="AJ50" s="43">
        <v>4.2364699999999997</v>
      </c>
      <c r="AK50" s="43">
        <v>0</v>
      </c>
      <c r="AL50" s="43"/>
      <c r="AM50" s="43">
        <v>51.260199999999998</v>
      </c>
      <c r="AN50" s="43">
        <v>127.0239</v>
      </c>
      <c r="AO50" s="43">
        <v>26.5352</v>
      </c>
      <c r="AP50" s="43">
        <v>0.94</v>
      </c>
      <c r="AQ50" s="43">
        <v>165.57</v>
      </c>
      <c r="AR50" s="43"/>
      <c r="AS50" s="43">
        <v>31.043859999999999</v>
      </c>
      <c r="AT50" s="43">
        <v>33.125810000000001</v>
      </c>
      <c r="AU50" s="43"/>
      <c r="AV50" s="43">
        <v>98.066569999999999</v>
      </c>
      <c r="AW50" s="43">
        <v>34.900399999999998</v>
      </c>
      <c r="AX50" s="43"/>
      <c r="AY50" s="43">
        <v>3.27894</v>
      </c>
      <c r="AZ50" s="43"/>
      <c r="BA50" s="43">
        <v>1.7</v>
      </c>
      <c r="BB50" s="43"/>
      <c r="BC50" s="43">
        <v>33.077950000000001</v>
      </c>
      <c r="BD50" s="43"/>
      <c r="BE50" s="43"/>
      <c r="BF50" s="43"/>
      <c r="BG50" s="43"/>
      <c r="BH50" s="43"/>
      <c r="BI50" s="43">
        <v>17.83548</v>
      </c>
      <c r="BJ50" s="43"/>
      <c r="BK50" s="43"/>
      <c r="BL50" s="43"/>
      <c r="BM50" s="43">
        <v>7.3609999999999998</v>
      </c>
      <c r="BN50" s="43"/>
      <c r="BO50" s="43">
        <v>2</v>
      </c>
      <c r="BP50" s="43">
        <v>140.0821</v>
      </c>
      <c r="BQ50" s="43"/>
      <c r="BR50" s="43">
        <v>6.0662000000000003</v>
      </c>
      <c r="BS50" s="43">
        <v>133.14981</v>
      </c>
      <c r="BT50" s="43">
        <v>16.056480000000001</v>
      </c>
      <c r="BU50" s="43"/>
      <c r="BV50" s="43">
        <v>31.9297</v>
      </c>
      <c r="BW50" s="43">
        <v>4.1258100000000004</v>
      </c>
      <c r="BX50" s="43"/>
      <c r="BY50" s="43"/>
      <c r="BZ50" s="43">
        <v>4.2137000000000002</v>
      </c>
      <c r="CA50" s="43">
        <v>4.8890399999999996</v>
      </c>
      <c r="CB50" s="43"/>
      <c r="CC50" s="43">
        <v>0.63</v>
      </c>
      <c r="CD50" s="43">
        <v>25.004349999999999</v>
      </c>
      <c r="CE50" s="43">
        <v>450.94083000000001</v>
      </c>
      <c r="CF50" s="43"/>
      <c r="CG50" s="43">
        <v>151.14095</v>
      </c>
      <c r="CH50" s="43">
        <v>18.120190000000001</v>
      </c>
      <c r="CI50" s="43"/>
      <c r="CJ50" s="43"/>
      <c r="CK50" s="43">
        <v>19.57039</v>
      </c>
      <c r="CL50" s="43">
        <v>5.1697100000000002</v>
      </c>
      <c r="CM50" s="43"/>
      <c r="CN50" s="43"/>
      <c r="CO50" s="43">
        <v>14.814220000000001</v>
      </c>
      <c r="CP50" s="43">
        <v>244.89</v>
      </c>
      <c r="CQ50" s="43"/>
      <c r="CR50" s="43">
        <v>19.288</v>
      </c>
      <c r="CS50" s="43"/>
      <c r="CT50" s="43">
        <v>18.739999999999998</v>
      </c>
    </row>
    <row r="51" spans="1:98" ht="15.6" x14ac:dyDescent="0.3">
      <c r="A51" s="1"/>
      <c r="B51" s="42" t="s">
        <v>786</v>
      </c>
      <c r="C51" s="43"/>
      <c r="D51" s="43"/>
      <c r="E51" s="43">
        <v>27.718399999999999</v>
      </c>
      <c r="F51" s="43">
        <v>12.741</v>
      </c>
      <c r="G51" s="43"/>
      <c r="H51" s="43"/>
      <c r="I51" s="43"/>
      <c r="J51" s="43"/>
      <c r="K51" s="43"/>
      <c r="L51" s="43">
        <v>28.123799999999999</v>
      </c>
      <c r="M51" s="43">
        <v>11.7087</v>
      </c>
      <c r="N51" s="43">
        <v>13.34</v>
      </c>
      <c r="O51" s="43">
        <v>31.132000000000001</v>
      </c>
      <c r="P51" s="43"/>
      <c r="Q51" s="43"/>
      <c r="R51" s="43">
        <v>51.301000000000002</v>
      </c>
      <c r="S51" s="43"/>
      <c r="T51" s="43">
        <v>52.257399999999997</v>
      </c>
      <c r="U51" s="43"/>
      <c r="V51" s="43">
        <v>8.6</v>
      </c>
      <c r="W51" s="43"/>
      <c r="X51" s="43">
        <v>27.294</v>
      </c>
      <c r="Y51" s="43"/>
      <c r="Z51" s="43"/>
      <c r="AA51" s="43"/>
      <c r="AB51" s="43"/>
      <c r="AC51" s="43">
        <v>16.04</v>
      </c>
      <c r="AD51" s="43"/>
      <c r="AE51" s="43"/>
      <c r="AF51" s="43">
        <v>2.2999999999999998</v>
      </c>
      <c r="AG51" s="43"/>
      <c r="AH51" s="43"/>
      <c r="AI51" s="43"/>
      <c r="AJ51" s="43">
        <v>4.23285</v>
      </c>
      <c r="AK51" s="43">
        <v>0</v>
      </c>
      <c r="AL51" s="43"/>
      <c r="AM51" s="43">
        <v>50.699080000000002</v>
      </c>
      <c r="AN51" s="43">
        <v>127.1576</v>
      </c>
      <c r="AO51" s="43">
        <v>27.1906</v>
      </c>
      <c r="AP51" s="43">
        <v>1.03</v>
      </c>
      <c r="AQ51" s="43">
        <v>165.69</v>
      </c>
      <c r="AR51" s="43"/>
      <c r="AS51" s="43">
        <v>32.503399999999999</v>
      </c>
      <c r="AT51" s="43">
        <v>32.870649999999998</v>
      </c>
      <c r="AU51" s="43"/>
      <c r="AV51" s="43">
        <v>120.5896</v>
      </c>
      <c r="AW51" s="43">
        <v>35.147399999999998</v>
      </c>
      <c r="AX51" s="43"/>
      <c r="AY51" s="43">
        <v>3.3334299999999999</v>
      </c>
      <c r="AZ51" s="43"/>
      <c r="BA51" s="43">
        <v>1.6</v>
      </c>
      <c r="BB51" s="43"/>
      <c r="BC51" s="43">
        <v>58.721350000000001</v>
      </c>
      <c r="BD51" s="43"/>
      <c r="BE51" s="43"/>
      <c r="BF51" s="43"/>
      <c r="BG51" s="43"/>
      <c r="BH51" s="43"/>
      <c r="BI51" s="43">
        <v>17.782530000000001</v>
      </c>
      <c r="BJ51" s="43"/>
      <c r="BK51" s="43"/>
      <c r="BL51" s="43"/>
      <c r="BM51" s="43">
        <v>6.9829999999999997</v>
      </c>
      <c r="BN51" s="43"/>
      <c r="BO51" s="43">
        <v>1.84</v>
      </c>
      <c r="BP51" s="43">
        <v>138.0677</v>
      </c>
      <c r="BQ51" s="43"/>
      <c r="BR51" s="43">
        <v>5.9157999999999999</v>
      </c>
      <c r="BS51" s="43">
        <v>133.51839000000001</v>
      </c>
      <c r="BT51" s="43">
        <v>16.192</v>
      </c>
      <c r="BU51" s="43"/>
      <c r="BV51" s="43">
        <v>31.740100000000002</v>
      </c>
      <c r="BW51" s="43">
        <v>3.9547300000000001</v>
      </c>
      <c r="BX51" s="43"/>
      <c r="BY51" s="43"/>
      <c r="BZ51" s="43">
        <v>4.4515000000000002</v>
      </c>
      <c r="CA51" s="43">
        <v>6.7652700000000001</v>
      </c>
      <c r="CB51" s="43"/>
      <c r="CC51" s="43">
        <v>0.6</v>
      </c>
      <c r="CD51" s="43">
        <v>25.030419999999999</v>
      </c>
      <c r="CE51" s="43">
        <v>447.70593000000002</v>
      </c>
      <c r="CF51" s="43"/>
      <c r="CG51" s="43">
        <v>144.3272</v>
      </c>
      <c r="CH51" s="43">
        <v>18.622450000000001</v>
      </c>
      <c r="CI51" s="43"/>
      <c r="CJ51" s="43"/>
      <c r="CK51" s="43">
        <v>19.733460000000001</v>
      </c>
      <c r="CL51" s="43">
        <v>4.9084099999999999</v>
      </c>
      <c r="CM51" s="43"/>
      <c r="CN51" s="43"/>
      <c r="CO51" s="43">
        <v>15.294040000000001</v>
      </c>
      <c r="CP51" s="43">
        <v>242.34</v>
      </c>
      <c r="CQ51" s="43"/>
      <c r="CR51" s="43">
        <v>21.207999999999998</v>
      </c>
      <c r="CS51" s="43"/>
      <c r="CT51" s="43">
        <v>19.364000000000001</v>
      </c>
    </row>
    <row r="52" spans="1:98" ht="15.6" x14ac:dyDescent="0.3">
      <c r="A52" s="1"/>
      <c r="B52" s="42" t="s">
        <v>787</v>
      </c>
      <c r="C52" s="43"/>
      <c r="D52" s="43"/>
      <c r="E52" s="43">
        <v>33.665999999999997</v>
      </c>
      <c r="F52" s="43">
        <v>12.48</v>
      </c>
      <c r="G52" s="43"/>
      <c r="H52" s="43"/>
      <c r="I52" s="43"/>
      <c r="J52" s="43"/>
      <c r="K52" s="43"/>
      <c r="L52" s="43">
        <v>27.775500000000001</v>
      </c>
      <c r="M52" s="43">
        <v>11.4985</v>
      </c>
      <c r="N52" s="43">
        <v>13.01</v>
      </c>
      <c r="O52" s="43">
        <v>30.765999999999998</v>
      </c>
      <c r="P52" s="43"/>
      <c r="Q52" s="43"/>
      <c r="R52" s="43">
        <v>51.558</v>
      </c>
      <c r="S52" s="43"/>
      <c r="T52" s="43">
        <v>54.2624</v>
      </c>
      <c r="U52" s="43"/>
      <c r="V52" s="43">
        <v>8.3000000000000007</v>
      </c>
      <c r="W52" s="43"/>
      <c r="X52" s="43">
        <v>126.173</v>
      </c>
      <c r="Y52" s="43"/>
      <c r="Z52" s="43"/>
      <c r="AA52" s="43"/>
      <c r="AB52" s="43"/>
      <c r="AC52" s="43">
        <v>16.04</v>
      </c>
      <c r="AD52" s="43"/>
      <c r="AE52" s="43"/>
      <c r="AF52" s="43">
        <v>5.2</v>
      </c>
      <c r="AG52" s="43"/>
      <c r="AH52" s="43"/>
      <c r="AI52" s="43"/>
      <c r="AJ52" s="43">
        <v>4.8772500000000001</v>
      </c>
      <c r="AK52" s="43">
        <v>0</v>
      </c>
      <c r="AL52" s="43"/>
      <c r="AM52" s="43">
        <v>50.057479999999998</v>
      </c>
      <c r="AN52" s="43">
        <v>125.45338</v>
      </c>
      <c r="AO52" s="43">
        <v>27.0166</v>
      </c>
      <c r="AP52" s="43">
        <v>1.1499999999999999</v>
      </c>
      <c r="AQ52" s="43">
        <v>167.37</v>
      </c>
      <c r="AR52" s="43"/>
      <c r="AS52" s="43">
        <v>33.068570000000001</v>
      </c>
      <c r="AT52" s="43">
        <v>33.251359999999998</v>
      </c>
      <c r="AU52" s="43"/>
      <c r="AV52" s="43">
        <v>140.15071</v>
      </c>
      <c r="AW52" s="43">
        <v>36.089700000000001</v>
      </c>
      <c r="AX52" s="43"/>
      <c r="AY52" s="43">
        <v>3.38646</v>
      </c>
      <c r="AZ52" s="43"/>
      <c r="BA52" s="43">
        <v>1.7</v>
      </c>
      <c r="BB52" s="43"/>
      <c r="BC52" s="43">
        <v>64.83202</v>
      </c>
      <c r="BD52" s="43"/>
      <c r="BE52" s="43"/>
      <c r="BF52" s="43"/>
      <c r="BG52" s="43"/>
      <c r="BH52" s="43"/>
      <c r="BI52" s="43">
        <v>18.15138</v>
      </c>
      <c r="BJ52" s="43"/>
      <c r="BK52" s="43"/>
      <c r="BL52" s="43"/>
      <c r="BM52" s="43">
        <v>6.9859999999999998</v>
      </c>
      <c r="BN52" s="43"/>
      <c r="BO52" s="43">
        <v>2.0099999999999998</v>
      </c>
      <c r="BP52" s="43">
        <v>137.5908</v>
      </c>
      <c r="BQ52" s="43"/>
      <c r="BR52" s="43">
        <v>5.8853</v>
      </c>
      <c r="BS52" s="43">
        <v>132.51812000000001</v>
      </c>
      <c r="BT52" s="43">
        <v>16.646450000000002</v>
      </c>
      <c r="BU52" s="43"/>
      <c r="BV52" s="43">
        <v>32.192500000000003</v>
      </c>
      <c r="BW52" s="43">
        <v>3.9614600000000002</v>
      </c>
      <c r="BX52" s="43"/>
      <c r="BY52" s="43"/>
      <c r="BZ52" s="43">
        <v>5.0073999999999996</v>
      </c>
      <c r="CA52" s="43">
        <v>23.780930000000001</v>
      </c>
      <c r="CB52" s="43"/>
      <c r="CC52" s="43">
        <v>0.59</v>
      </c>
      <c r="CD52" s="43">
        <v>24.44772</v>
      </c>
      <c r="CE52" s="43">
        <v>449.61061999999998</v>
      </c>
      <c r="CF52" s="43"/>
      <c r="CG52" s="43">
        <v>149.03062</v>
      </c>
      <c r="CH52" s="43">
        <v>18.738440000000001</v>
      </c>
      <c r="CI52" s="43"/>
      <c r="CJ52" s="43"/>
      <c r="CK52" s="43">
        <v>19.687840000000001</v>
      </c>
      <c r="CL52" s="43">
        <v>5.0622100000000003</v>
      </c>
      <c r="CM52" s="43"/>
      <c r="CN52" s="43"/>
      <c r="CO52" s="43">
        <v>15.8065</v>
      </c>
      <c r="CP52" s="43">
        <v>243.94</v>
      </c>
      <c r="CQ52" s="43"/>
      <c r="CR52" s="43">
        <v>21.545000000000002</v>
      </c>
      <c r="CS52" s="43"/>
      <c r="CT52" s="43">
        <v>23.744</v>
      </c>
    </row>
    <row r="53" spans="1:98" ht="15.6" x14ac:dyDescent="0.3">
      <c r="A53" s="1"/>
      <c r="B53" s="42" t="s">
        <v>788</v>
      </c>
      <c r="C53" s="43"/>
      <c r="D53" s="43"/>
      <c r="E53" s="43">
        <v>34.590499999999999</v>
      </c>
      <c r="F53" s="43">
        <v>12.33</v>
      </c>
      <c r="G53" s="43"/>
      <c r="H53" s="43"/>
      <c r="I53" s="43"/>
      <c r="J53" s="43"/>
      <c r="K53" s="43"/>
      <c r="L53" s="43">
        <v>27.382899999999999</v>
      </c>
      <c r="M53" s="43">
        <v>11.601100000000001</v>
      </c>
      <c r="N53" s="43">
        <v>13.04</v>
      </c>
      <c r="O53" s="43">
        <v>29.686</v>
      </c>
      <c r="P53" s="43"/>
      <c r="Q53" s="43"/>
      <c r="R53" s="43">
        <v>52.039000000000001</v>
      </c>
      <c r="S53" s="43"/>
      <c r="T53" s="43">
        <v>50.631799999999998</v>
      </c>
      <c r="U53" s="43"/>
      <c r="V53" s="43">
        <v>7.6</v>
      </c>
      <c r="W53" s="43"/>
      <c r="X53" s="43">
        <v>108.504</v>
      </c>
      <c r="Y53" s="43"/>
      <c r="Z53" s="43"/>
      <c r="AA53" s="43"/>
      <c r="AB53" s="43"/>
      <c r="AC53" s="43">
        <v>15.82</v>
      </c>
      <c r="AD53" s="43"/>
      <c r="AE53" s="43"/>
      <c r="AF53" s="43">
        <v>5.3</v>
      </c>
      <c r="AG53" s="43"/>
      <c r="AH53" s="43"/>
      <c r="AI53" s="43"/>
      <c r="AJ53" s="43">
        <v>4.42605</v>
      </c>
      <c r="AK53" s="43">
        <v>0</v>
      </c>
      <c r="AL53" s="43"/>
      <c r="AM53" s="43">
        <v>49.049529999999997</v>
      </c>
      <c r="AN53" s="43">
        <v>124.36942999999999</v>
      </c>
      <c r="AO53" s="43">
        <v>26.211300000000001</v>
      </c>
      <c r="AP53" s="43">
        <v>1.26</v>
      </c>
      <c r="AQ53" s="43">
        <v>167.16</v>
      </c>
      <c r="AR53" s="43"/>
      <c r="AS53" s="43">
        <v>33.255560000000003</v>
      </c>
      <c r="AT53" s="43">
        <v>33.566549999999999</v>
      </c>
      <c r="AU53" s="43"/>
      <c r="AV53" s="43">
        <v>191.39428000000001</v>
      </c>
      <c r="AW53" s="43">
        <v>36.165500000000002</v>
      </c>
      <c r="AX53" s="43"/>
      <c r="AY53" s="43">
        <v>3.5142500000000001</v>
      </c>
      <c r="AZ53" s="43"/>
      <c r="BA53" s="43">
        <v>1.6</v>
      </c>
      <c r="BB53" s="43"/>
      <c r="BC53" s="43">
        <v>66.482529999999997</v>
      </c>
      <c r="BD53" s="43"/>
      <c r="BE53" s="43"/>
      <c r="BF53" s="43"/>
      <c r="BG53" s="43"/>
      <c r="BH53" s="43"/>
      <c r="BI53" s="43">
        <v>18.181719999999999</v>
      </c>
      <c r="BJ53" s="43"/>
      <c r="BK53" s="43"/>
      <c r="BL53" s="43"/>
      <c r="BM53" s="43">
        <v>6.9210000000000003</v>
      </c>
      <c r="BN53" s="43"/>
      <c r="BO53" s="43">
        <v>2.0499999999999998</v>
      </c>
      <c r="BP53" s="43">
        <v>137.7398</v>
      </c>
      <c r="BQ53" s="43"/>
      <c r="BR53" s="43">
        <v>5.8479999999999999</v>
      </c>
      <c r="BS53" s="43">
        <v>130.83538999999999</v>
      </c>
      <c r="BT53" s="43">
        <v>17.228950000000001</v>
      </c>
      <c r="BU53" s="43"/>
      <c r="BV53" s="43">
        <v>33.2988</v>
      </c>
      <c r="BW53" s="43">
        <v>3.9545699999999999</v>
      </c>
      <c r="BX53" s="43"/>
      <c r="BY53" s="43"/>
      <c r="BZ53" s="43">
        <v>4.7775999999999996</v>
      </c>
      <c r="CA53" s="43">
        <v>24.662870000000002</v>
      </c>
      <c r="CB53" s="43"/>
      <c r="CC53" s="43">
        <v>0.6</v>
      </c>
      <c r="CD53" s="43">
        <v>25.698250000000002</v>
      </c>
      <c r="CE53" s="43">
        <v>450.68409000000003</v>
      </c>
      <c r="CF53" s="43"/>
      <c r="CG53" s="43">
        <v>151.22210999999999</v>
      </c>
      <c r="CH53" s="43">
        <v>18.399159999999998</v>
      </c>
      <c r="CI53" s="43"/>
      <c r="CJ53" s="43"/>
      <c r="CK53" s="43">
        <v>20.088470000000001</v>
      </c>
      <c r="CL53" s="43">
        <v>5.02813</v>
      </c>
      <c r="CM53" s="43"/>
      <c r="CN53" s="43"/>
      <c r="CO53" s="43">
        <v>16.11992</v>
      </c>
      <c r="CP53" s="43">
        <v>243.48</v>
      </c>
      <c r="CQ53" s="43"/>
      <c r="CR53" s="43">
        <v>24.908000000000001</v>
      </c>
      <c r="CS53" s="43"/>
      <c r="CT53" s="43">
        <v>25.768000000000001</v>
      </c>
    </row>
    <row r="54" spans="1:98" ht="15.6" x14ac:dyDescent="0.3">
      <c r="A54" s="1"/>
      <c r="B54" s="42" t="s">
        <v>789</v>
      </c>
      <c r="C54" s="43"/>
      <c r="D54" s="43"/>
      <c r="E54" s="43">
        <v>34.238100000000003</v>
      </c>
      <c r="F54" s="43">
        <v>12.667</v>
      </c>
      <c r="G54" s="43"/>
      <c r="H54" s="43"/>
      <c r="I54" s="43"/>
      <c r="J54" s="43"/>
      <c r="K54" s="43"/>
      <c r="L54" s="43">
        <v>27.203299999999999</v>
      </c>
      <c r="M54" s="43">
        <v>11.367800000000001</v>
      </c>
      <c r="N54" s="43">
        <v>12.83</v>
      </c>
      <c r="O54" s="43">
        <v>28.88</v>
      </c>
      <c r="P54" s="43"/>
      <c r="Q54" s="43"/>
      <c r="R54" s="43">
        <v>51.506</v>
      </c>
      <c r="S54" s="43"/>
      <c r="T54" s="43">
        <v>42.607199999999999</v>
      </c>
      <c r="U54" s="43"/>
      <c r="V54" s="43">
        <v>7.5</v>
      </c>
      <c r="W54" s="43"/>
      <c r="X54" s="43">
        <v>120.161</v>
      </c>
      <c r="Y54" s="43"/>
      <c r="Z54" s="43"/>
      <c r="AA54" s="43"/>
      <c r="AB54" s="43"/>
      <c r="AC54" s="43">
        <v>15.94</v>
      </c>
      <c r="AD54" s="43"/>
      <c r="AE54" s="43"/>
      <c r="AF54" s="43">
        <v>2.2000000000000002</v>
      </c>
      <c r="AG54" s="43"/>
      <c r="AH54" s="43"/>
      <c r="AI54" s="43"/>
      <c r="AJ54" s="43">
        <v>4.5418000000000003</v>
      </c>
      <c r="AK54" s="43">
        <v>0</v>
      </c>
      <c r="AL54" s="43"/>
      <c r="AM54" s="43">
        <v>48.74436</v>
      </c>
      <c r="AN54" s="43">
        <v>128.61126999999999</v>
      </c>
      <c r="AO54" s="43">
        <v>26.950900000000001</v>
      </c>
      <c r="AP54" s="43">
        <v>1.2</v>
      </c>
      <c r="AQ54" s="43">
        <v>168.92</v>
      </c>
      <c r="AR54" s="43"/>
      <c r="AS54" s="43">
        <v>33.745289999999997</v>
      </c>
      <c r="AT54" s="43">
        <v>34.705280000000002</v>
      </c>
      <c r="AU54" s="43"/>
      <c r="AV54" s="43">
        <v>190.56988000000001</v>
      </c>
      <c r="AW54" s="43">
        <v>36.331899999999997</v>
      </c>
      <c r="AX54" s="43"/>
      <c r="AY54" s="43">
        <v>3.65659</v>
      </c>
      <c r="AZ54" s="43"/>
      <c r="BA54" s="43">
        <v>1.7</v>
      </c>
      <c r="BB54" s="43"/>
      <c r="BC54" s="43">
        <v>72.202839999999995</v>
      </c>
      <c r="BD54" s="43"/>
      <c r="BE54" s="43"/>
      <c r="BF54" s="43"/>
      <c r="BG54" s="43"/>
      <c r="BH54" s="43"/>
      <c r="BI54" s="43">
        <v>18.171749999999999</v>
      </c>
      <c r="BJ54" s="43"/>
      <c r="BK54" s="43"/>
      <c r="BL54" s="43"/>
      <c r="BM54" s="43">
        <v>7.2130000000000001</v>
      </c>
      <c r="BN54" s="43"/>
      <c r="BO54" s="43">
        <v>2</v>
      </c>
      <c r="BP54" s="43">
        <v>137.0488</v>
      </c>
      <c r="BQ54" s="43"/>
      <c r="BR54" s="43">
        <v>5.8814000000000002</v>
      </c>
      <c r="BS54" s="43">
        <v>130.54667000000001</v>
      </c>
      <c r="BT54" s="43">
        <v>17.10623</v>
      </c>
      <c r="BU54" s="43"/>
      <c r="BV54" s="43">
        <v>33.521900000000002</v>
      </c>
      <c r="BW54" s="43">
        <v>3.8564400000000001</v>
      </c>
      <c r="BX54" s="43"/>
      <c r="BY54" s="43"/>
      <c r="BZ54" s="43">
        <v>4.7803000000000004</v>
      </c>
      <c r="CA54" s="43">
        <v>24.684439999999999</v>
      </c>
      <c r="CB54" s="43"/>
      <c r="CC54" s="43">
        <v>0.63</v>
      </c>
      <c r="CD54" s="43">
        <v>26.28837</v>
      </c>
      <c r="CE54" s="43">
        <v>453.93862000000001</v>
      </c>
      <c r="CF54" s="43"/>
      <c r="CG54" s="43">
        <v>149.24547000000001</v>
      </c>
      <c r="CH54" s="43">
        <v>18.391010000000001</v>
      </c>
      <c r="CI54" s="43"/>
      <c r="CJ54" s="43"/>
      <c r="CK54" s="43">
        <v>20.329090000000001</v>
      </c>
      <c r="CL54" s="43">
        <v>4.9546700000000001</v>
      </c>
      <c r="CM54" s="43"/>
      <c r="CN54" s="43"/>
      <c r="CO54" s="43">
        <v>16.469899999999999</v>
      </c>
      <c r="CP54" s="43">
        <v>244.54</v>
      </c>
      <c r="CQ54" s="43"/>
      <c r="CR54" s="43">
        <v>24.873999999999999</v>
      </c>
      <c r="CS54" s="43"/>
      <c r="CT54" s="43">
        <v>26.245999999999999</v>
      </c>
    </row>
    <row r="55" spans="1:98" ht="15.6" x14ac:dyDescent="0.3">
      <c r="A55" s="1"/>
      <c r="B55" s="42" t="s">
        <v>44</v>
      </c>
      <c r="C55" s="43"/>
      <c r="D55" s="43"/>
      <c r="E55" s="43">
        <v>34.747199999999999</v>
      </c>
      <c r="F55" s="43">
        <v>12.816000000000001</v>
      </c>
      <c r="G55" s="43"/>
      <c r="H55" s="43"/>
      <c r="I55" s="43"/>
      <c r="J55" s="43"/>
      <c r="K55" s="43"/>
      <c r="L55" s="43">
        <v>26.983000000000001</v>
      </c>
      <c r="M55" s="43">
        <v>13.8467</v>
      </c>
      <c r="N55" s="43">
        <v>13.05</v>
      </c>
      <c r="O55" s="43">
        <v>28.66</v>
      </c>
      <c r="P55" s="43"/>
      <c r="Q55" s="43"/>
      <c r="R55" s="43">
        <v>51.551000000000002</v>
      </c>
      <c r="S55" s="43"/>
      <c r="T55" s="43">
        <v>43.644300000000001</v>
      </c>
      <c r="U55" s="43"/>
      <c r="V55" s="43">
        <v>7.6</v>
      </c>
      <c r="W55" s="43"/>
      <c r="X55" s="43">
        <v>127.172</v>
      </c>
      <c r="Y55" s="43"/>
      <c r="Z55" s="43"/>
      <c r="AA55" s="43"/>
      <c r="AB55" s="43"/>
      <c r="AC55" s="43">
        <v>16.05</v>
      </c>
      <c r="AD55" s="43"/>
      <c r="AE55" s="43"/>
      <c r="AF55" s="43">
        <v>3.8</v>
      </c>
      <c r="AG55" s="43"/>
      <c r="AH55" s="43"/>
      <c r="AI55" s="43"/>
      <c r="AJ55" s="43">
        <v>5.2758599999999998</v>
      </c>
      <c r="AK55" s="43">
        <v>0</v>
      </c>
      <c r="AL55" s="43"/>
      <c r="AM55" s="43">
        <v>47.46781</v>
      </c>
      <c r="AN55" s="43">
        <v>129.07705000000001</v>
      </c>
      <c r="AO55" s="43">
        <v>26.717300000000002</v>
      </c>
      <c r="AP55" s="43">
        <v>0.83</v>
      </c>
      <c r="AQ55" s="43">
        <v>167.3</v>
      </c>
      <c r="AR55" s="43"/>
      <c r="AS55" s="43">
        <v>33.757759999999998</v>
      </c>
      <c r="AT55" s="43">
        <v>34.868189999999998</v>
      </c>
      <c r="AU55" s="43"/>
      <c r="AV55" s="43">
        <v>191.48285000000001</v>
      </c>
      <c r="AW55" s="43">
        <v>36.401200000000003</v>
      </c>
      <c r="AX55" s="43"/>
      <c r="AY55" s="43">
        <v>3.6917200000000001</v>
      </c>
      <c r="AZ55" s="43"/>
      <c r="BA55" s="43">
        <v>1.8</v>
      </c>
      <c r="BB55" s="43"/>
      <c r="BC55" s="43">
        <v>72.771180000000001</v>
      </c>
      <c r="BD55" s="43"/>
      <c r="BE55" s="43"/>
      <c r="BF55" s="43"/>
      <c r="BG55" s="43"/>
      <c r="BH55" s="43"/>
      <c r="BI55" s="43">
        <v>18.24821</v>
      </c>
      <c r="BJ55" s="43"/>
      <c r="BK55" s="43"/>
      <c r="BL55" s="43"/>
      <c r="BM55" s="43">
        <v>7.125</v>
      </c>
      <c r="BN55" s="43"/>
      <c r="BO55" s="43">
        <v>1.97</v>
      </c>
      <c r="BP55" s="43">
        <v>135.3982</v>
      </c>
      <c r="BQ55" s="43"/>
      <c r="BR55" s="43">
        <v>6.0960999999999999</v>
      </c>
      <c r="BS55" s="43">
        <v>130.82507000000001</v>
      </c>
      <c r="BT55" s="43">
        <v>17.07452</v>
      </c>
      <c r="BU55" s="43"/>
      <c r="BV55" s="43">
        <v>33.200499999999998</v>
      </c>
      <c r="BW55" s="43">
        <v>3.8369499999999999</v>
      </c>
      <c r="BX55" s="43"/>
      <c r="BY55" s="43"/>
      <c r="BZ55" s="43">
        <v>5.1619999999999999</v>
      </c>
      <c r="CA55" s="43">
        <v>24.65756</v>
      </c>
      <c r="CB55" s="43"/>
      <c r="CC55" s="43">
        <v>0.59</v>
      </c>
      <c r="CD55" s="43">
        <v>25.859580000000001</v>
      </c>
      <c r="CE55" s="43">
        <v>454.41084000000001</v>
      </c>
      <c r="CF55" s="43"/>
      <c r="CG55" s="43">
        <v>144.12303</v>
      </c>
      <c r="CH55" s="43">
        <v>18.539719999999999</v>
      </c>
      <c r="CI55" s="43"/>
      <c r="CJ55" s="43"/>
      <c r="CK55" s="43">
        <v>19.958570000000002</v>
      </c>
      <c r="CL55" s="43">
        <v>4.9656099999999999</v>
      </c>
      <c r="CM55" s="43"/>
      <c r="CN55" s="43"/>
      <c r="CO55" s="43">
        <v>16.702739999999999</v>
      </c>
      <c r="CP55" s="43">
        <v>244.45</v>
      </c>
      <c r="CQ55" s="43"/>
      <c r="CR55" s="43">
        <v>25.347999999999999</v>
      </c>
      <c r="CS55" s="43"/>
      <c r="CT55" s="43">
        <v>25.588000000000001</v>
      </c>
    </row>
    <row r="56" spans="1:98" ht="31.35" customHeight="1" x14ac:dyDescent="0.3">
      <c r="A56" s="1"/>
      <c r="B56" s="44" t="s">
        <v>879</v>
      </c>
      <c r="C56" s="45">
        <v>0</v>
      </c>
      <c r="D56" s="45">
        <v>0</v>
      </c>
      <c r="E56" s="45">
        <v>988.41639999999995</v>
      </c>
      <c r="F56" s="45">
        <v>284.6345</v>
      </c>
      <c r="G56" s="45">
        <v>0</v>
      </c>
      <c r="H56" s="45">
        <v>0</v>
      </c>
      <c r="I56" s="45">
        <v>0</v>
      </c>
      <c r="J56" s="45">
        <v>0</v>
      </c>
      <c r="K56" s="45">
        <v>0</v>
      </c>
      <c r="L56" s="45">
        <v>641.21579999999994</v>
      </c>
      <c r="M56" s="45">
        <v>315.18635</v>
      </c>
      <c r="N56" s="45">
        <v>292.42500000000001</v>
      </c>
      <c r="O56" s="45">
        <v>710.43600000000004</v>
      </c>
      <c r="P56" s="45">
        <v>0</v>
      </c>
      <c r="Q56" s="45">
        <v>0</v>
      </c>
      <c r="R56" s="45">
        <v>1234.1935000000001</v>
      </c>
      <c r="S56" s="45">
        <v>0</v>
      </c>
      <c r="T56" s="45">
        <v>1010.82295</v>
      </c>
      <c r="U56" s="45">
        <v>0</v>
      </c>
      <c r="V56" s="45">
        <v>200.15</v>
      </c>
      <c r="W56" s="45">
        <v>0</v>
      </c>
      <c r="X56" s="45">
        <v>2476.9144999999999</v>
      </c>
      <c r="Y56" s="45">
        <v>0</v>
      </c>
      <c r="Z56" s="45">
        <v>0</v>
      </c>
      <c r="AA56" s="45">
        <v>0</v>
      </c>
      <c r="AB56" s="45">
        <v>0</v>
      </c>
      <c r="AC56" s="45">
        <v>373.49</v>
      </c>
      <c r="AD56" s="45">
        <v>0</v>
      </c>
      <c r="AE56" s="45">
        <v>0</v>
      </c>
      <c r="AF56" s="45">
        <v>64.5</v>
      </c>
      <c r="AG56" s="45">
        <v>0</v>
      </c>
      <c r="AH56" s="45">
        <v>0</v>
      </c>
      <c r="AI56" s="45">
        <v>0</v>
      </c>
      <c r="AJ56" s="45">
        <v>118.96792499999999</v>
      </c>
      <c r="AK56" s="45">
        <v>0</v>
      </c>
      <c r="AL56" s="45">
        <v>0</v>
      </c>
      <c r="AM56" s="45">
        <v>1179.2555199999999</v>
      </c>
      <c r="AN56" s="45">
        <v>3033.25272</v>
      </c>
      <c r="AO56" s="45">
        <v>593.58754999999996</v>
      </c>
      <c r="AP56" s="45">
        <v>18.010000000000002</v>
      </c>
      <c r="AQ56" s="45">
        <v>3971.64</v>
      </c>
      <c r="AR56" s="45">
        <v>0</v>
      </c>
      <c r="AS56" s="45">
        <v>773.12543000000005</v>
      </c>
      <c r="AT56" s="45">
        <v>802.58569499999999</v>
      </c>
      <c r="AU56" s="45">
        <v>0</v>
      </c>
      <c r="AV56" s="45">
        <v>4051.300115</v>
      </c>
      <c r="AW56" s="45">
        <v>835.35789999999997</v>
      </c>
      <c r="AX56" s="45">
        <v>0</v>
      </c>
      <c r="AY56" s="45">
        <v>78.330430000000007</v>
      </c>
      <c r="AZ56" s="45">
        <v>0</v>
      </c>
      <c r="BA56" s="45">
        <v>34.65</v>
      </c>
      <c r="BB56" s="45">
        <v>0</v>
      </c>
      <c r="BC56" s="45">
        <v>1512.8454549999999</v>
      </c>
      <c r="BD56" s="45">
        <v>0</v>
      </c>
      <c r="BE56" s="45">
        <v>0</v>
      </c>
      <c r="BF56" s="45">
        <v>0</v>
      </c>
      <c r="BG56" s="45">
        <v>0</v>
      </c>
      <c r="BH56" s="45">
        <v>0</v>
      </c>
      <c r="BI56" s="45">
        <v>409.97796499999998</v>
      </c>
      <c r="BJ56" s="45">
        <v>0</v>
      </c>
      <c r="BK56" s="45">
        <v>0</v>
      </c>
      <c r="BL56" s="45">
        <v>0</v>
      </c>
      <c r="BM56" s="45">
        <v>170.01349999999999</v>
      </c>
      <c r="BN56" s="45">
        <v>0</v>
      </c>
      <c r="BO56" s="45">
        <v>46.465000000000003</v>
      </c>
      <c r="BP56" s="45">
        <v>3254.1017000000002</v>
      </c>
      <c r="BQ56" s="45">
        <v>0</v>
      </c>
      <c r="BR56" s="45">
        <v>137.83635000000001</v>
      </c>
      <c r="BS56" s="45">
        <v>3214.6921149999998</v>
      </c>
      <c r="BT56" s="45">
        <v>363.00189</v>
      </c>
      <c r="BU56" s="45">
        <v>0</v>
      </c>
      <c r="BV56" s="45">
        <v>696.58410000000003</v>
      </c>
      <c r="BW56" s="45">
        <v>93.552260000000004</v>
      </c>
      <c r="BX56" s="45">
        <v>0</v>
      </c>
      <c r="BY56" s="45">
        <v>0</v>
      </c>
      <c r="BZ56" s="45">
        <v>840.57690000000002</v>
      </c>
      <c r="CA56" s="45">
        <v>501.28334999999998</v>
      </c>
      <c r="CB56" s="45">
        <v>0</v>
      </c>
      <c r="CC56" s="45">
        <v>14.305</v>
      </c>
      <c r="CD56" s="45">
        <v>596.89845500000001</v>
      </c>
      <c r="CE56" s="45">
        <v>10586.142094999999</v>
      </c>
      <c r="CF56" s="45">
        <v>0</v>
      </c>
      <c r="CG56" s="45">
        <v>3308.4199800000001</v>
      </c>
      <c r="CH56" s="45">
        <v>434.46750500000002</v>
      </c>
      <c r="CI56" s="45">
        <v>0</v>
      </c>
      <c r="CJ56" s="45">
        <v>0</v>
      </c>
      <c r="CK56" s="45">
        <v>418.44660499999998</v>
      </c>
      <c r="CL56" s="45">
        <v>116.60794</v>
      </c>
      <c r="CM56" s="45">
        <v>0</v>
      </c>
      <c r="CN56" s="45">
        <v>0</v>
      </c>
      <c r="CO56" s="45">
        <v>357.16782000000001</v>
      </c>
      <c r="CP56" s="45">
        <v>5660.5349999999999</v>
      </c>
      <c r="CQ56" s="45">
        <v>0</v>
      </c>
      <c r="CR56" s="45">
        <v>559.14200000000005</v>
      </c>
      <c r="CS56" s="45">
        <v>0</v>
      </c>
      <c r="CT56" s="45">
        <v>571.43150000000003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883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activeCell="P29" sqref="P29"/>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884</v>
      </c>
      <c r="C5" s="1"/>
      <c r="D5" s="1"/>
      <c r="E5" s="1"/>
      <c r="F5" s="1"/>
      <c r="G5" s="1"/>
      <c r="H5" s="1"/>
      <c r="I5" s="1"/>
      <c r="J5" s="1"/>
      <c r="K5" s="1"/>
      <c r="L5" s="1"/>
      <c r="M5" s="1"/>
      <c r="N5" s="1"/>
      <c r="O5" s="1"/>
      <c r="P5" s="1"/>
      <c r="Q5" s="1"/>
      <c r="R5" s="1"/>
      <c r="S5" s="1"/>
      <c r="T5" s="1"/>
      <c r="U5" s="1"/>
      <c r="V5" s="1"/>
      <c r="W5" s="1"/>
      <c r="X5" s="1"/>
    </row>
    <row r="6" spans="1:24" ht="48" x14ac:dyDescent="0.3">
      <c r="A6" s="1"/>
      <c r="B6" s="37" t="s">
        <v>519</v>
      </c>
      <c r="C6" s="48" t="s">
        <v>885</v>
      </c>
      <c r="D6" s="48" t="s">
        <v>886</v>
      </c>
      <c r="E6" s="48" t="s">
        <v>887</v>
      </c>
      <c r="F6" s="48" t="s">
        <v>888</v>
      </c>
      <c r="G6" s="48" t="s">
        <v>889</v>
      </c>
      <c r="H6" s="48" t="s">
        <v>890</v>
      </c>
      <c r="I6" s="48" t="s">
        <v>3256</v>
      </c>
      <c r="J6" s="48" t="s">
        <v>3257</v>
      </c>
      <c r="K6" s="48" t="s">
        <v>3258</v>
      </c>
      <c r="L6" s="48" t="s">
        <v>891</v>
      </c>
      <c r="M6" s="48" t="s">
        <v>892</v>
      </c>
      <c r="N6" s="48" t="s">
        <v>893</v>
      </c>
      <c r="O6" s="48" t="s">
        <v>894</v>
      </c>
      <c r="P6" s="37" t="s">
        <v>895</v>
      </c>
      <c r="Q6" s="1"/>
      <c r="R6" s="1"/>
      <c r="S6" s="1"/>
      <c r="T6" s="1"/>
      <c r="U6" s="49" t="s">
        <v>3</v>
      </c>
      <c r="V6" s="49" t="s">
        <v>54</v>
      </c>
      <c r="W6" s="49" t="s">
        <v>896</v>
      </c>
      <c r="X6" s="49" t="s">
        <v>897</v>
      </c>
    </row>
    <row r="7" spans="1:24" x14ac:dyDescent="0.3">
      <c r="A7" s="1"/>
      <c r="B7" s="50" t="s">
        <v>743</v>
      </c>
      <c r="C7" s="51">
        <v>813.7</v>
      </c>
      <c r="D7" s="51">
        <v>1601.3</v>
      </c>
      <c r="E7" s="51">
        <v>3699.5</v>
      </c>
      <c r="F7" s="51">
        <v>25.8</v>
      </c>
      <c r="G7" s="51">
        <v>60.6</v>
      </c>
      <c r="H7" s="51">
        <v>0</v>
      </c>
      <c r="I7" s="51"/>
      <c r="J7" s="51"/>
      <c r="K7" s="51"/>
      <c r="L7" s="51">
        <v>47.8</v>
      </c>
      <c r="M7" s="51">
        <v>10.7</v>
      </c>
      <c r="N7" s="51">
        <v>0</v>
      </c>
      <c r="O7" s="51">
        <v>334.2</v>
      </c>
      <c r="P7" s="51">
        <v>6593.6</v>
      </c>
      <c r="Q7" s="1"/>
      <c r="R7" s="1"/>
      <c r="S7" s="1"/>
      <c r="T7" s="1"/>
      <c r="U7" s="210" t="s">
        <v>561</v>
      </c>
      <c r="V7" s="52" t="s">
        <v>898</v>
      </c>
      <c r="W7" s="53">
        <v>317.60000000000002</v>
      </c>
      <c r="X7" s="53" t="s">
        <v>525</v>
      </c>
    </row>
    <row r="8" spans="1:24" x14ac:dyDescent="0.3">
      <c r="A8" s="1"/>
      <c r="B8" s="54" t="s">
        <v>744</v>
      </c>
      <c r="C8" s="55">
        <v>814.2</v>
      </c>
      <c r="D8" s="55">
        <v>1523.5</v>
      </c>
      <c r="E8" s="55">
        <v>3653.2</v>
      </c>
      <c r="F8" s="55">
        <v>24.1</v>
      </c>
      <c r="G8" s="55">
        <v>59.3</v>
      </c>
      <c r="H8" s="55">
        <v>0</v>
      </c>
      <c r="I8" s="55"/>
      <c r="J8" s="55"/>
      <c r="K8" s="55"/>
      <c r="L8" s="55">
        <v>47.8</v>
      </c>
      <c r="M8" s="55">
        <v>10.7</v>
      </c>
      <c r="N8" s="55">
        <v>0</v>
      </c>
      <c r="O8" s="55">
        <v>328.6</v>
      </c>
      <c r="P8" s="55">
        <v>6461.4</v>
      </c>
      <c r="Q8" s="1"/>
      <c r="R8" s="1"/>
      <c r="S8" s="1"/>
      <c r="T8" s="1"/>
      <c r="U8" s="210" t="s">
        <v>562</v>
      </c>
      <c r="V8" s="52" t="s">
        <v>899</v>
      </c>
      <c r="W8" s="53">
        <v>22.75</v>
      </c>
      <c r="X8" s="53" t="s">
        <v>525</v>
      </c>
    </row>
    <row r="9" spans="1:24" x14ac:dyDescent="0.3">
      <c r="A9" s="1"/>
      <c r="B9" s="54" t="s">
        <v>745</v>
      </c>
      <c r="C9" s="55">
        <v>801.2</v>
      </c>
      <c r="D9" s="55">
        <v>1464.2</v>
      </c>
      <c r="E9" s="55">
        <v>3619.4</v>
      </c>
      <c r="F9" s="55">
        <v>25</v>
      </c>
      <c r="G9" s="55">
        <v>58.2</v>
      </c>
      <c r="H9" s="55">
        <v>0</v>
      </c>
      <c r="I9" s="55"/>
      <c r="J9" s="55"/>
      <c r="K9" s="55"/>
      <c r="L9" s="55">
        <v>48.1</v>
      </c>
      <c r="M9" s="55">
        <v>10.7</v>
      </c>
      <c r="N9" s="55">
        <v>0</v>
      </c>
      <c r="O9" s="55">
        <v>325.3</v>
      </c>
      <c r="P9" s="55">
        <v>6352.1</v>
      </c>
      <c r="Q9" s="1"/>
      <c r="R9" s="1"/>
      <c r="S9" s="1"/>
      <c r="T9" s="1"/>
      <c r="U9" s="210" t="s">
        <v>533</v>
      </c>
      <c r="V9" s="52" t="s">
        <v>900</v>
      </c>
      <c r="W9" s="53" t="s">
        <v>525</v>
      </c>
      <c r="X9" s="53">
        <v>2117.1</v>
      </c>
    </row>
    <row r="10" spans="1:24" x14ac:dyDescent="0.3">
      <c r="A10" s="1"/>
      <c r="B10" s="54" t="s">
        <v>746</v>
      </c>
      <c r="C10" s="55">
        <v>803.3</v>
      </c>
      <c r="D10" s="55">
        <v>1358.6</v>
      </c>
      <c r="E10" s="55">
        <v>3582.1</v>
      </c>
      <c r="F10" s="55">
        <v>25.2</v>
      </c>
      <c r="G10" s="55">
        <v>59.7</v>
      </c>
      <c r="H10" s="55">
        <v>0</v>
      </c>
      <c r="I10" s="55"/>
      <c r="J10" s="55"/>
      <c r="K10" s="55"/>
      <c r="L10" s="55">
        <v>48.9</v>
      </c>
      <c r="M10" s="55">
        <v>10.7</v>
      </c>
      <c r="N10" s="55">
        <v>0</v>
      </c>
      <c r="O10" s="55">
        <v>380.5</v>
      </c>
      <c r="P10" s="55">
        <v>6269</v>
      </c>
      <c r="Q10" s="1"/>
      <c r="R10" s="1"/>
      <c r="S10" s="1"/>
      <c r="T10" s="1"/>
      <c r="U10" s="210" t="s">
        <v>536</v>
      </c>
      <c r="V10" s="52" t="s">
        <v>901</v>
      </c>
      <c r="W10" s="53">
        <v>290.35000000000002</v>
      </c>
      <c r="X10" s="53" t="s">
        <v>525</v>
      </c>
    </row>
    <row r="11" spans="1:24" x14ac:dyDescent="0.3">
      <c r="A11" s="1"/>
      <c r="B11" s="54" t="s">
        <v>747</v>
      </c>
      <c r="C11" s="55">
        <v>810.6</v>
      </c>
      <c r="D11" s="55">
        <v>1299.2</v>
      </c>
      <c r="E11" s="55">
        <v>3494.8</v>
      </c>
      <c r="F11" s="55">
        <v>25.4</v>
      </c>
      <c r="G11" s="55">
        <v>58.7</v>
      </c>
      <c r="H11" s="55">
        <v>0</v>
      </c>
      <c r="I11" s="55"/>
      <c r="J11" s="55"/>
      <c r="K11" s="55"/>
      <c r="L11" s="55">
        <v>48.3</v>
      </c>
      <c r="M11" s="55">
        <v>10.7</v>
      </c>
      <c r="N11" s="55">
        <v>0</v>
      </c>
      <c r="O11" s="55">
        <v>425.9</v>
      </c>
      <c r="P11" s="55">
        <v>6173.6</v>
      </c>
      <c r="Q11" s="1"/>
      <c r="R11" s="1"/>
      <c r="S11" s="1"/>
      <c r="T11" s="1"/>
      <c r="U11" s="210" t="s">
        <v>534</v>
      </c>
      <c r="V11" s="52" t="s">
        <v>902</v>
      </c>
      <c r="W11" s="53" t="s">
        <v>525</v>
      </c>
      <c r="X11" s="53">
        <v>1291.95</v>
      </c>
    </row>
    <row r="12" spans="1:24" x14ac:dyDescent="0.3">
      <c r="A12" s="1"/>
      <c r="B12" s="54" t="s">
        <v>748</v>
      </c>
      <c r="C12" s="55">
        <v>811.6</v>
      </c>
      <c r="D12" s="55">
        <v>1375.7</v>
      </c>
      <c r="E12" s="55">
        <v>3408.1</v>
      </c>
      <c r="F12" s="55">
        <v>24.6</v>
      </c>
      <c r="G12" s="55">
        <v>59</v>
      </c>
      <c r="H12" s="55">
        <v>0</v>
      </c>
      <c r="I12" s="55"/>
      <c r="J12" s="55"/>
      <c r="K12" s="55"/>
      <c r="L12" s="55">
        <v>47.6</v>
      </c>
      <c r="M12" s="55">
        <v>10.7</v>
      </c>
      <c r="N12" s="55">
        <v>0</v>
      </c>
      <c r="O12" s="55">
        <v>485.9</v>
      </c>
      <c r="P12" s="55">
        <v>6223.2</v>
      </c>
      <c r="Q12" s="1"/>
      <c r="R12" s="1"/>
      <c r="S12" s="1"/>
      <c r="T12" s="1"/>
      <c r="U12" s="210"/>
      <c r="V12" s="52" t="s">
        <v>903</v>
      </c>
      <c r="W12" s="53">
        <v>457.55</v>
      </c>
      <c r="X12" s="53" t="s">
        <v>525</v>
      </c>
    </row>
    <row r="13" spans="1:24" x14ac:dyDescent="0.3">
      <c r="A13" s="1"/>
      <c r="B13" s="54" t="s">
        <v>749</v>
      </c>
      <c r="C13" s="55">
        <v>810.4</v>
      </c>
      <c r="D13" s="55">
        <v>1332.9</v>
      </c>
      <c r="E13" s="55">
        <v>3439.2</v>
      </c>
      <c r="F13" s="55">
        <v>25</v>
      </c>
      <c r="G13" s="55">
        <v>60.2</v>
      </c>
      <c r="H13" s="55">
        <v>0</v>
      </c>
      <c r="I13" s="55"/>
      <c r="J13" s="55"/>
      <c r="K13" s="55"/>
      <c r="L13" s="55">
        <v>47.6</v>
      </c>
      <c r="M13" s="55">
        <v>10.7</v>
      </c>
      <c r="N13" s="55">
        <v>0</v>
      </c>
      <c r="O13" s="55">
        <v>560.1</v>
      </c>
      <c r="P13" s="55">
        <v>6286.1</v>
      </c>
      <c r="Q13" s="1"/>
      <c r="R13" s="1"/>
      <c r="S13" s="1"/>
      <c r="T13" s="1"/>
      <c r="U13" s="210" t="s">
        <v>46</v>
      </c>
      <c r="V13" s="52" t="s">
        <v>904</v>
      </c>
      <c r="W13" s="53">
        <v>168.85</v>
      </c>
      <c r="X13" s="53" t="s">
        <v>525</v>
      </c>
    </row>
    <row r="14" spans="1:24" x14ac:dyDescent="0.3">
      <c r="A14" s="1"/>
      <c r="B14" s="56" t="s">
        <v>750</v>
      </c>
      <c r="C14" s="57">
        <v>810</v>
      </c>
      <c r="D14" s="57">
        <v>1308.7</v>
      </c>
      <c r="E14" s="57">
        <v>3388.1</v>
      </c>
      <c r="F14" s="57">
        <v>24.8</v>
      </c>
      <c r="G14" s="57">
        <v>58.4</v>
      </c>
      <c r="H14" s="57">
        <v>0</v>
      </c>
      <c r="I14" s="57"/>
      <c r="J14" s="57"/>
      <c r="K14" s="57"/>
      <c r="L14" s="57">
        <v>48.6</v>
      </c>
      <c r="M14" s="57">
        <v>10.7</v>
      </c>
      <c r="N14" s="57">
        <v>0</v>
      </c>
      <c r="O14" s="57">
        <v>573.4</v>
      </c>
      <c r="P14" s="57">
        <v>6222.7</v>
      </c>
      <c r="Q14" s="1"/>
      <c r="R14" s="1"/>
      <c r="S14" s="1"/>
      <c r="T14" s="1"/>
      <c r="U14" s="210"/>
      <c r="V14" s="52" t="s">
        <v>905</v>
      </c>
      <c r="W14" s="53" t="s">
        <v>525</v>
      </c>
      <c r="X14" s="53">
        <v>297</v>
      </c>
    </row>
    <row r="15" spans="1:24" x14ac:dyDescent="0.3">
      <c r="A15" s="1"/>
      <c r="B15" s="50" t="s">
        <v>751</v>
      </c>
      <c r="C15" s="51">
        <v>826.6</v>
      </c>
      <c r="D15" s="51">
        <v>1319.4</v>
      </c>
      <c r="E15" s="51">
        <v>3407.1</v>
      </c>
      <c r="F15" s="51">
        <v>24.9</v>
      </c>
      <c r="G15" s="51">
        <v>60.5</v>
      </c>
      <c r="H15" s="51">
        <v>0</v>
      </c>
      <c r="I15" s="51"/>
      <c r="J15" s="51"/>
      <c r="K15" s="51"/>
      <c r="L15" s="51">
        <v>49</v>
      </c>
      <c r="M15" s="51">
        <v>10.7</v>
      </c>
      <c r="N15" s="51">
        <v>0</v>
      </c>
      <c r="O15" s="51">
        <v>533.79999999999995</v>
      </c>
      <c r="P15" s="51">
        <v>6232</v>
      </c>
      <c r="Q15" s="1"/>
      <c r="R15" s="1"/>
      <c r="S15" s="1"/>
      <c r="T15" s="1"/>
      <c r="U15" s="210"/>
      <c r="V15" s="52" t="s">
        <v>906</v>
      </c>
      <c r="W15" s="53" t="s">
        <v>525</v>
      </c>
      <c r="X15" s="53">
        <v>1882.5</v>
      </c>
    </row>
    <row r="16" spans="1:24" x14ac:dyDescent="0.3">
      <c r="A16" s="1"/>
      <c r="B16" s="54" t="s">
        <v>752</v>
      </c>
      <c r="C16" s="55">
        <v>841</v>
      </c>
      <c r="D16" s="55">
        <v>1353</v>
      </c>
      <c r="E16" s="55">
        <v>3402.9</v>
      </c>
      <c r="F16" s="55">
        <v>25.2</v>
      </c>
      <c r="G16" s="55">
        <v>61.8</v>
      </c>
      <c r="H16" s="55">
        <v>0</v>
      </c>
      <c r="I16" s="55"/>
      <c r="J16" s="55"/>
      <c r="K16" s="55"/>
      <c r="L16" s="55">
        <v>47.1</v>
      </c>
      <c r="M16" s="55">
        <v>10.7</v>
      </c>
      <c r="N16" s="55">
        <v>0</v>
      </c>
      <c r="O16" s="55">
        <v>503.4</v>
      </c>
      <c r="P16" s="55">
        <v>6245.1</v>
      </c>
      <c r="Q16" s="1"/>
      <c r="R16" s="1"/>
      <c r="S16" s="1"/>
      <c r="T16" s="1"/>
      <c r="U16" s="210" t="s">
        <v>564</v>
      </c>
      <c r="V16" s="52" t="s">
        <v>907</v>
      </c>
      <c r="W16" s="53">
        <v>111.95</v>
      </c>
      <c r="X16" s="53" t="s">
        <v>525</v>
      </c>
    </row>
    <row r="17" spans="1:24" x14ac:dyDescent="0.3">
      <c r="A17" s="1"/>
      <c r="B17" s="54" t="s">
        <v>753</v>
      </c>
      <c r="C17" s="55">
        <v>853.2</v>
      </c>
      <c r="D17" s="55">
        <v>1412.6</v>
      </c>
      <c r="E17" s="55">
        <v>3501.3</v>
      </c>
      <c r="F17" s="55">
        <v>23.7</v>
      </c>
      <c r="G17" s="55">
        <v>58.7</v>
      </c>
      <c r="H17" s="55">
        <v>0</v>
      </c>
      <c r="I17" s="55"/>
      <c r="J17" s="55"/>
      <c r="K17" s="55"/>
      <c r="L17" s="55">
        <v>47.8</v>
      </c>
      <c r="M17" s="55">
        <v>10.7</v>
      </c>
      <c r="N17" s="55">
        <v>0</v>
      </c>
      <c r="O17" s="55">
        <v>537.9</v>
      </c>
      <c r="P17" s="55">
        <v>6445.9</v>
      </c>
      <c r="Q17" s="1"/>
      <c r="R17" s="1"/>
      <c r="S17" s="1"/>
      <c r="T17" s="1"/>
      <c r="U17" s="210"/>
      <c r="V17" s="52" t="s">
        <v>908</v>
      </c>
      <c r="W17" s="53">
        <v>97.1</v>
      </c>
      <c r="X17" s="53" t="s">
        <v>525</v>
      </c>
    </row>
    <row r="18" spans="1:24" x14ac:dyDescent="0.3">
      <c r="A18" s="1"/>
      <c r="B18" s="54" t="s">
        <v>754</v>
      </c>
      <c r="C18" s="55">
        <v>834</v>
      </c>
      <c r="D18" s="55">
        <v>1549.3</v>
      </c>
      <c r="E18" s="55">
        <v>3499.2</v>
      </c>
      <c r="F18" s="55">
        <v>25.2</v>
      </c>
      <c r="G18" s="55">
        <v>54.3</v>
      </c>
      <c r="H18" s="55">
        <v>0</v>
      </c>
      <c r="I18" s="55"/>
      <c r="J18" s="55"/>
      <c r="K18" s="55"/>
      <c r="L18" s="55">
        <v>48.5</v>
      </c>
      <c r="M18" s="55">
        <v>10.7</v>
      </c>
      <c r="N18" s="55">
        <v>0.8</v>
      </c>
      <c r="O18" s="55">
        <v>492.3</v>
      </c>
      <c r="P18" s="55">
        <v>6514.3</v>
      </c>
      <c r="Q18" s="1"/>
      <c r="R18" s="1"/>
      <c r="S18" s="1"/>
      <c r="T18" s="1"/>
      <c r="U18" s="210"/>
      <c r="V18" s="52" t="s">
        <v>909</v>
      </c>
      <c r="W18" s="53">
        <v>139.85</v>
      </c>
      <c r="X18" s="53" t="s">
        <v>525</v>
      </c>
    </row>
    <row r="19" spans="1:24" x14ac:dyDescent="0.3">
      <c r="A19" s="1"/>
      <c r="B19" s="54" t="s">
        <v>755</v>
      </c>
      <c r="C19" s="55">
        <v>819.3</v>
      </c>
      <c r="D19" s="55">
        <v>1727.2</v>
      </c>
      <c r="E19" s="55">
        <v>3500.5</v>
      </c>
      <c r="F19" s="55">
        <v>26.2</v>
      </c>
      <c r="G19" s="55">
        <v>54.2</v>
      </c>
      <c r="H19" s="55">
        <v>0</v>
      </c>
      <c r="I19" s="55"/>
      <c r="J19" s="55"/>
      <c r="K19" s="55"/>
      <c r="L19" s="55">
        <v>48</v>
      </c>
      <c r="M19" s="55">
        <v>10.7</v>
      </c>
      <c r="N19" s="55">
        <v>44.7</v>
      </c>
      <c r="O19" s="55">
        <v>408.6</v>
      </c>
      <c r="P19" s="55">
        <v>6639.4</v>
      </c>
      <c r="Q19" s="1"/>
      <c r="R19" s="1"/>
      <c r="S19" s="1"/>
      <c r="T19" s="1"/>
      <c r="U19" s="210"/>
      <c r="V19" s="52" t="s">
        <v>910</v>
      </c>
      <c r="W19" s="53">
        <v>53.9</v>
      </c>
      <c r="X19" s="53" t="s">
        <v>525</v>
      </c>
    </row>
    <row r="20" spans="1:24" x14ac:dyDescent="0.3">
      <c r="A20" s="1"/>
      <c r="B20" s="54" t="s">
        <v>756</v>
      </c>
      <c r="C20" s="55">
        <v>811.3</v>
      </c>
      <c r="D20" s="55">
        <v>1577.7</v>
      </c>
      <c r="E20" s="55">
        <v>3490.9</v>
      </c>
      <c r="F20" s="55">
        <v>25.3</v>
      </c>
      <c r="G20" s="55">
        <v>54.4</v>
      </c>
      <c r="H20" s="55">
        <v>0</v>
      </c>
      <c r="I20" s="55"/>
      <c r="J20" s="55"/>
      <c r="K20" s="55"/>
      <c r="L20" s="55">
        <v>48.1</v>
      </c>
      <c r="M20" s="55">
        <v>10.7</v>
      </c>
      <c r="N20" s="55">
        <v>238.7</v>
      </c>
      <c r="O20" s="55">
        <v>383.9</v>
      </c>
      <c r="P20" s="55">
        <v>6641</v>
      </c>
      <c r="Q20" s="1"/>
      <c r="R20" s="1"/>
      <c r="S20" s="1"/>
      <c r="T20" s="1"/>
      <c r="U20" s="210" t="s">
        <v>531</v>
      </c>
      <c r="V20" s="52" t="s">
        <v>911</v>
      </c>
      <c r="W20" s="53">
        <v>2929.3</v>
      </c>
      <c r="X20" s="53" t="s">
        <v>525</v>
      </c>
    </row>
    <row r="21" spans="1:24" x14ac:dyDescent="0.3">
      <c r="A21" s="1"/>
      <c r="B21" s="54" t="s">
        <v>757</v>
      </c>
      <c r="C21" s="55">
        <v>834.2</v>
      </c>
      <c r="D21" s="55">
        <v>1616.2</v>
      </c>
      <c r="E21" s="55">
        <v>3472.2</v>
      </c>
      <c r="F21" s="55">
        <v>25.3</v>
      </c>
      <c r="G21" s="55">
        <v>54.2</v>
      </c>
      <c r="H21" s="55">
        <v>0</v>
      </c>
      <c r="I21" s="55"/>
      <c r="J21" s="55"/>
      <c r="K21" s="55"/>
      <c r="L21" s="55">
        <v>48.8</v>
      </c>
      <c r="M21" s="55">
        <v>10.7</v>
      </c>
      <c r="N21" s="55">
        <v>458.2</v>
      </c>
      <c r="O21" s="55">
        <v>297.2</v>
      </c>
      <c r="P21" s="55">
        <v>6817</v>
      </c>
      <c r="Q21" s="1"/>
      <c r="R21" s="1"/>
      <c r="S21" s="1"/>
      <c r="T21" s="1"/>
      <c r="U21" s="210" t="s">
        <v>184</v>
      </c>
      <c r="V21" s="52" t="s">
        <v>912</v>
      </c>
      <c r="W21" s="53" t="s">
        <v>525</v>
      </c>
      <c r="X21" s="53">
        <v>180.7</v>
      </c>
    </row>
    <row r="22" spans="1:24" x14ac:dyDescent="0.3">
      <c r="A22" s="1"/>
      <c r="B22" s="56" t="s">
        <v>758</v>
      </c>
      <c r="C22" s="57">
        <v>844.2</v>
      </c>
      <c r="D22" s="57">
        <v>1687.9</v>
      </c>
      <c r="E22" s="57">
        <v>3485.4</v>
      </c>
      <c r="F22" s="57">
        <v>24.9</v>
      </c>
      <c r="G22" s="57">
        <v>55.1</v>
      </c>
      <c r="H22" s="57">
        <v>0</v>
      </c>
      <c r="I22" s="57"/>
      <c r="J22" s="57"/>
      <c r="K22" s="57"/>
      <c r="L22" s="57">
        <v>48.3</v>
      </c>
      <c r="M22" s="57">
        <v>10.7</v>
      </c>
      <c r="N22" s="57">
        <v>573.29999999999995</v>
      </c>
      <c r="O22" s="57">
        <v>161.5</v>
      </c>
      <c r="P22" s="57">
        <v>6891.3</v>
      </c>
      <c r="Q22" s="1"/>
      <c r="R22" s="1"/>
      <c r="S22" s="1"/>
      <c r="T22" s="1"/>
      <c r="U22" s="210"/>
      <c r="V22" s="52" t="s">
        <v>913</v>
      </c>
      <c r="W22" s="53" t="s">
        <v>525</v>
      </c>
      <c r="X22" s="53">
        <v>128.05000000000001</v>
      </c>
    </row>
    <row r="23" spans="1:24" x14ac:dyDescent="0.3">
      <c r="A23" s="1"/>
      <c r="B23" s="50" t="s">
        <v>759</v>
      </c>
      <c r="C23" s="51">
        <v>840.7</v>
      </c>
      <c r="D23" s="51">
        <v>1877.9</v>
      </c>
      <c r="E23" s="51">
        <v>3524.6</v>
      </c>
      <c r="F23" s="51">
        <v>25.5</v>
      </c>
      <c r="G23" s="51">
        <v>78.900000000000006</v>
      </c>
      <c r="H23" s="51">
        <v>0</v>
      </c>
      <c r="I23" s="51"/>
      <c r="J23" s="51"/>
      <c r="K23" s="51"/>
      <c r="L23" s="51">
        <v>47.4</v>
      </c>
      <c r="M23" s="51">
        <v>10.7</v>
      </c>
      <c r="N23" s="51">
        <v>610.29999999999995</v>
      </c>
      <c r="O23" s="51">
        <v>146.9</v>
      </c>
      <c r="P23" s="51">
        <v>7162.9</v>
      </c>
      <c r="Q23" s="1"/>
      <c r="R23" s="1"/>
      <c r="S23" s="1"/>
      <c r="T23" s="1"/>
      <c r="U23" s="210" t="s">
        <v>194</v>
      </c>
      <c r="V23" s="52" t="s">
        <v>914</v>
      </c>
      <c r="W23" s="53" t="s">
        <v>525</v>
      </c>
      <c r="X23" s="53">
        <v>14803.2</v>
      </c>
    </row>
    <row r="24" spans="1:24" x14ac:dyDescent="0.3">
      <c r="A24" s="1"/>
      <c r="B24" s="54" t="s">
        <v>760</v>
      </c>
      <c r="C24" s="55">
        <v>829</v>
      </c>
      <c r="D24" s="55">
        <v>1937</v>
      </c>
      <c r="E24" s="55">
        <v>3519.7</v>
      </c>
      <c r="F24" s="55">
        <v>28.1</v>
      </c>
      <c r="G24" s="55">
        <v>77.8</v>
      </c>
      <c r="H24" s="55">
        <v>0</v>
      </c>
      <c r="I24" s="55"/>
      <c r="J24" s="55"/>
      <c r="K24" s="55"/>
      <c r="L24" s="55">
        <v>46.4</v>
      </c>
      <c r="M24" s="55">
        <v>10.7</v>
      </c>
      <c r="N24" s="55">
        <v>584.4</v>
      </c>
      <c r="O24" s="55">
        <v>148.19999999999999</v>
      </c>
      <c r="P24" s="55">
        <v>7181.3</v>
      </c>
      <c r="Q24" s="1"/>
      <c r="R24" s="1"/>
      <c r="S24" s="1"/>
      <c r="T24" s="1"/>
      <c r="U24" s="210"/>
      <c r="V24" s="52" t="s">
        <v>915</v>
      </c>
      <c r="W24" s="53">
        <v>5062.25</v>
      </c>
      <c r="X24" s="53" t="s">
        <v>525</v>
      </c>
    </row>
    <row r="25" spans="1:24" x14ac:dyDescent="0.3">
      <c r="A25" s="1"/>
      <c r="B25" s="54" t="s">
        <v>761</v>
      </c>
      <c r="C25" s="55">
        <v>843.8</v>
      </c>
      <c r="D25" s="55">
        <v>2019.8</v>
      </c>
      <c r="E25" s="55">
        <v>3504.8</v>
      </c>
      <c r="F25" s="55">
        <v>50.2</v>
      </c>
      <c r="G25" s="55">
        <v>78.3</v>
      </c>
      <c r="H25" s="55">
        <v>0</v>
      </c>
      <c r="I25" s="55"/>
      <c r="J25" s="55"/>
      <c r="K25" s="55"/>
      <c r="L25" s="55">
        <v>44.3</v>
      </c>
      <c r="M25" s="55">
        <v>10.7</v>
      </c>
      <c r="N25" s="55">
        <v>609.6</v>
      </c>
      <c r="O25" s="55">
        <v>172.9</v>
      </c>
      <c r="P25" s="55">
        <v>7334.4</v>
      </c>
      <c r="Q25" s="1"/>
      <c r="R25" s="1"/>
      <c r="S25" s="1"/>
      <c r="T25" s="1"/>
      <c r="U25" s="210" t="s">
        <v>549</v>
      </c>
      <c r="V25" s="52" t="s">
        <v>916</v>
      </c>
      <c r="W25" s="53">
        <v>40.65</v>
      </c>
      <c r="X25" s="53" t="s">
        <v>525</v>
      </c>
    </row>
    <row r="26" spans="1:24" x14ac:dyDescent="0.3">
      <c r="A26" s="1"/>
      <c r="B26" s="54" t="s">
        <v>762</v>
      </c>
      <c r="C26" s="55">
        <v>845.6</v>
      </c>
      <c r="D26" s="55">
        <v>1977.5</v>
      </c>
      <c r="E26" s="55">
        <v>3455.5</v>
      </c>
      <c r="F26" s="55">
        <v>49.4</v>
      </c>
      <c r="G26" s="55">
        <v>77.2</v>
      </c>
      <c r="H26" s="55">
        <v>0</v>
      </c>
      <c r="I26" s="55"/>
      <c r="J26" s="55"/>
      <c r="K26" s="55"/>
      <c r="L26" s="55">
        <v>46.6</v>
      </c>
      <c r="M26" s="55">
        <v>10.7</v>
      </c>
      <c r="N26" s="55">
        <v>641.9</v>
      </c>
      <c r="O26" s="55">
        <v>166.5</v>
      </c>
      <c r="P26" s="55">
        <v>7270.9</v>
      </c>
      <c r="Q26" s="1"/>
      <c r="R26" s="1"/>
      <c r="S26" s="1"/>
      <c r="T26" s="1"/>
      <c r="U26" s="210" t="s">
        <v>565</v>
      </c>
      <c r="V26" s="52" t="s">
        <v>917</v>
      </c>
      <c r="W26" s="53">
        <v>239.45</v>
      </c>
      <c r="X26" s="53" t="s">
        <v>525</v>
      </c>
    </row>
    <row r="27" spans="1:24" x14ac:dyDescent="0.3">
      <c r="A27" s="1"/>
      <c r="B27" s="54" t="s">
        <v>763</v>
      </c>
      <c r="C27" s="55">
        <v>859.4</v>
      </c>
      <c r="D27" s="55">
        <v>2100.1999999999998</v>
      </c>
      <c r="E27" s="55">
        <v>3506.5</v>
      </c>
      <c r="F27" s="55">
        <v>49.9</v>
      </c>
      <c r="G27" s="55">
        <v>78.599999999999994</v>
      </c>
      <c r="H27" s="55">
        <v>0</v>
      </c>
      <c r="I27" s="55"/>
      <c r="J27" s="55"/>
      <c r="K27" s="55"/>
      <c r="L27" s="55">
        <v>48.3</v>
      </c>
      <c r="M27" s="55">
        <v>10.7</v>
      </c>
      <c r="N27" s="55">
        <v>641.4</v>
      </c>
      <c r="O27" s="55">
        <v>165.8</v>
      </c>
      <c r="P27" s="55">
        <v>7460.8</v>
      </c>
      <c r="Q27" s="1"/>
      <c r="R27" s="1"/>
      <c r="S27" s="1"/>
      <c r="T27" s="1"/>
      <c r="U27" s="210" t="s">
        <v>550</v>
      </c>
      <c r="V27" s="52" t="s">
        <v>918</v>
      </c>
      <c r="W27" s="53">
        <v>483.25</v>
      </c>
      <c r="X27" s="53" t="s">
        <v>525</v>
      </c>
    </row>
    <row r="28" spans="1:24" x14ac:dyDescent="0.3">
      <c r="A28" s="1"/>
      <c r="B28" s="54" t="s">
        <v>764</v>
      </c>
      <c r="C28" s="55">
        <v>871</v>
      </c>
      <c r="D28" s="55">
        <v>2085.9</v>
      </c>
      <c r="E28" s="55">
        <v>3487.3</v>
      </c>
      <c r="F28" s="55">
        <v>59.9</v>
      </c>
      <c r="G28" s="55">
        <v>78.900000000000006</v>
      </c>
      <c r="H28" s="55">
        <v>0</v>
      </c>
      <c r="I28" s="55"/>
      <c r="J28" s="55"/>
      <c r="K28" s="55"/>
      <c r="L28" s="55">
        <v>46.8</v>
      </c>
      <c r="M28" s="55">
        <v>10.7</v>
      </c>
      <c r="N28" s="55">
        <v>636.1</v>
      </c>
      <c r="O28" s="55">
        <v>286.2</v>
      </c>
      <c r="P28" s="55">
        <v>7562.8</v>
      </c>
      <c r="Q28" s="1"/>
      <c r="R28" s="1"/>
      <c r="S28" s="1"/>
      <c r="T28" s="1"/>
      <c r="U28" s="210" t="s">
        <v>200</v>
      </c>
      <c r="V28" s="52" t="s">
        <v>919</v>
      </c>
      <c r="W28" s="53" t="s">
        <v>525</v>
      </c>
      <c r="X28" s="53">
        <v>2141.6</v>
      </c>
    </row>
    <row r="29" spans="1:24" x14ac:dyDescent="0.3">
      <c r="A29" s="1"/>
      <c r="B29" s="54" t="s">
        <v>765</v>
      </c>
      <c r="C29" s="55">
        <v>864.2</v>
      </c>
      <c r="D29" s="55">
        <v>2074.6999999999998</v>
      </c>
      <c r="E29" s="55">
        <v>3469.3</v>
      </c>
      <c r="F29" s="55">
        <v>59.8</v>
      </c>
      <c r="G29" s="55">
        <v>75.8</v>
      </c>
      <c r="H29" s="55">
        <v>0</v>
      </c>
      <c r="I29" s="55"/>
      <c r="J29" s="55"/>
      <c r="K29" s="55"/>
      <c r="L29" s="55">
        <v>47.9</v>
      </c>
      <c r="M29" s="55">
        <v>10.7</v>
      </c>
      <c r="N29" s="55">
        <v>640.5</v>
      </c>
      <c r="O29" s="55">
        <v>350.4</v>
      </c>
      <c r="P29" s="55">
        <v>7593.3</v>
      </c>
      <c r="Q29" s="1"/>
      <c r="R29" s="1"/>
      <c r="S29" s="1"/>
      <c r="T29" s="1"/>
      <c r="U29" s="210"/>
      <c r="V29" s="52" t="s">
        <v>920</v>
      </c>
      <c r="W29" s="53">
        <v>153.94999999999999</v>
      </c>
      <c r="X29" s="53" t="s">
        <v>525</v>
      </c>
    </row>
    <row r="30" spans="1:24" x14ac:dyDescent="0.3">
      <c r="A30" s="1"/>
      <c r="B30" s="56" t="s">
        <v>766</v>
      </c>
      <c r="C30" s="57">
        <v>832.3</v>
      </c>
      <c r="D30" s="57">
        <v>1899.6</v>
      </c>
      <c r="E30" s="57">
        <v>3453.9</v>
      </c>
      <c r="F30" s="57">
        <v>70.8</v>
      </c>
      <c r="G30" s="57">
        <v>76.599999999999994</v>
      </c>
      <c r="H30" s="57">
        <v>0</v>
      </c>
      <c r="I30" s="57"/>
      <c r="J30" s="57"/>
      <c r="K30" s="57"/>
      <c r="L30" s="57">
        <v>43</v>
      </c>
      <c r="M30" s="57">
        <v>10.6</v>
      </c>
      <c r="N30" s="57">
        <v>643.29999999999995</v>
      </c>
      <c r="O30" s="57">
        <v>458.4</v>
      </c>
      <c r="P30" s="57">
        <v>7488.5</v>
      </c>
      <c r="Q30" s="1"/>
      <c r="R30" s="1"/>
      <c r="S30" s="1"/>
      <c r="T30" s="1"/>
      <c r="U30" s="210" t="s">
        <v>921</v>
      </c>
      <c r="V30" s="52" t="s">
        <v>922</v>
      </c>
      <c r="W30" s="53" t="s">
        <v>525</v>
      </c>
      <c r="X30" s="53">
        <v>1273.9000000000001</v>
      </c>
    </row>
    <row r="31" spans="1:24" x14ac:dyDescent="0.3">
      <c r="A31" s="1"/>
      <c r="B31" s="50" t="s">
        <v>767</v>
      </c>
      <c r="C31" s="51">
        <v>846.7</v>
      </c>
      <c r="D31" s="51">
        <v>1778.9</v>
      </c>
      <c r="E31" s="51">
        <v>3464</v>
      </c>
      <c r="F31" s="51">
        <v>60.7</v>
      </c>
      <c r="G31" s="51">
        <v>80.2</v>
      </c>
      <c r="H31" s="51">
        <v>0</v>
      </c>
      <c r="I31" s="51"/>
      <c r="J31" s="51"/>
      <c r="K31" s="51"/>
      <c r="L31" s="51">
        <v>43.7</v>
      </c>
      <c r="M31" s="51">
        <v>10.6</v>
      </c>
      <c r="N31" s="51">
        <v>646.5</v>
      </c>
      <c r="O31" s="51">
        <v>543.20000000000005</v>
      </c>
      <c r="P31" s="51">
        <v>7474.5</v>
      </c>
      <c r="Q31" s="1"/>
      <c r="R31" s="1"/>
      <c r="S31" s="1"/>
      <c r="T31" s="1"/>
      <c r="U31" s="210" t="s">
        <v>551</v>
      </c>
      <c r="V31" s="52" t="s">
        <v>923</v>
      </c>
      <c r="W31" s="53">
        <v>154.9</v>
      </c>
      <c r="X31" s="53" t="s">
        <v>525</v>
      </c>
    </row>
    <row r="32" spans="1:24" x14ac:dyDescent="0.3">
      <c r="A32" s="1"/>
      <c r="B32" s="54" t="s">
        <v>768</v>
      </c>
      <c r="C32" s="55">
        <v>824.4</v>
      </c>
      <c r="D32" s="55">
        <v>1658.4</v>
      </c>
      <c r="E32" s="55">
        <v>3413.5</v>
      </c>
      <c r="F32" s="55">
        <v>39.6</v>
      </c>
      <c r="G32" s="55">
        <v>76.5</v>
      </c>
      <c r="H32" s="55">
        <v>0</v>
      </c>
      <c r="I32" s="55"/>
      <c r="J32" s="55"/>
      <c r="K32" s="55"/>
      <c r="L32" s="55">
        <v>45</v>
      </c>
      <c r="M32" s="55">
        <v>10.6</v>
      </c>
      <c r="N32" s="55">
        <v>647.20000000000005</v>
      </c>
      <c r="O32" s="55">
        <v>574.9</v>
      </c>
      <c r="P32" s="55">
        <v>7290.1</v>
      </c>
      <c r="Q32" s="1"/>
      <c r="R32" s="1"/>
      <c r="S32" s="1"/>
      <c r="T32" s="1"/>
      <c r="U32" s="210" t="s">
        <v>552</v>
      </c>
      <c r="V32" s="52" t="s">
        <v>924</v>
      </c>
      <c r="W32" s="53">
        <v>112.8</v>
      </c>
      <c r="X32" s="53" t="s">
        <v>525</v>
      </c>
    </row>
    <row r="33" spans="1:24" x14ac:dyDescent="0.3">
      <c r="A33" s="1"/>
      <c r="B33" s="54" t="s">
        <v>769</v>
      </c>
      <c r="C33" s="55">
        <v>841.6</v>
      </c>
      <c r="D33" s="55">
        <v>1647.3</v>
      </c>
      <c r="E33" s="55">
        <v>3423.6</v>
      </c>
      <c r="F33" s="55">
        <v>52.8</v>
      </c>
      <c r="G33" s="55">
        <v>57.9</v>
      </c>
      <c r="H33" s="55">
        <v>0</v>
      </c>
      <c r="I33" s="55"/>
      <c r="J33" s="55"/>
      <c r="K33" s="55"/>
      <c r="L33" s="55">
        <v>44.9</v>
      </c>
      <c r="M33" s="55">
        <v>10.6</v>
      </c>
      <c r="N33" s="55">
        <v>651.70000000000005</v>
      </c>
      <c r="O33" s="55">
        <v>613.9</v>
      </c>
      <c r="P33" s="55">
        <v>7344.3</v>
      </c>
      <c r="Q33" s="1"/>
      <c r="R33" s="1"/>
      <c r="S33" s="1"/>
      <c r="T33" s="1"/>
      <c r="U33" s="210" t="s">
        <v>59</v>
      </c>
      <c r="V33" s="52" t="s">
        <v>925</v>
      </c>
      <c r="W33" s="53" t="s">
        <v>525</v>
      </c>
      <c r="X33" s="53">
        <v>1195.3499999999999</v>
      </c>
    </row>
    <row r="34" spans="1:24" x14ac:dyDescent="0.3">
      <c r="A34" s="1"/>
      <c r="B34" s="54" t="s">
        <v>770</v>
      </c>
      <c r="C34" s="55">
        <v>814.6</v>
      </c>
      <c r="D34" s="55">
        <v>1604.2</v>
      </c>
      <c r="E34" s="55">
        <v>3496.4</v>
      </c>
      <c r="F34" s="55">
        <v>67.400000000000006</v>
      </c>
      <c r="G34" s="55">
        <v>58.8</v>
      </c>
      <c r="H34" s="55">
        <v>0</v>
      </c>
      <c r="I34" s="55"/>
      <c r="J34" s="55"/>
      <c r="K34" s="55"/>
      <c r="L34" s="55">
        <v>47.2</v>
      </c>
      <c r="M34" s="55">
        <v>10.6</v>
      </c>
      <c r="N34" s="55">
        <v>651.20000000000005</v>
      </c>
      <c r="O34" s="55">
        <v>631.9</v>
      </c>
      <c r="P34" s="55">
        <v>7382.3</v>
      </c>
      <c r="Q34" s="1"/>
      <c r="R34" s="1"/>
      <c r="S34" s="1"/>
      <c r="T34" s="1"/>
      <c r="U34" s="210" t="s">
        <v>567</v>
      </c>
      <c r="V34" s="52" t="s">
        <v>926</v>
      </c>
      <c r="W34" s="53">
        <v>182.7</v>
      </c>
      <c r="X34" s="53" t="s">
        <v>525</v>
      </c>
    </row>
    <row r="35" spans="1:24" x14ac:dyDescent="0.3">
      <c r="A35" s="1"/>
      <c r="B35" s="54" t="s">
        <v>771</v>
      </c>
      <c r="C35" s="55">
        <v>828.9</v>
      </c>
      <c r="D35" s="55">
        <v>1824.2</v>
      </c>
      <c r="E35" s="55">
        <v>3447.4</v>
      </c>
      <c r="F35" s="55">
        <v>40.1</v>
      </c>
      <c r="G35" s="55">
        <v>59.6</v>
      </c>
      <c r="H35" s="55">
        <v>0</v>
      </c>
      <c r="I35" s="55"/>
      <c r="J35" s="55"/>
      <c r="K35" s="55"/>
      <c r="L35" s="55">
        <v>48.1</v>
      </c>
      <c r="M35" s="55">
        <v>10.6</v>
      </c>
      <c r="N35" s="55">
        <v>644.6</v>
      </c>
      <c r="O35" s="55">
        <v>619.4</v>
      </c>
      <c r="P35" s="55">
        <v>7522.9</v>
      </c>
      <c r="Q35" s="1"/>
      <c r="R35" s="1"/>
      <c r="S35" s="1"/>
      <c r="T35" s="1"/>
      <c r="U35" s="210"/>
      <c r="V35" s="52" t="s">
        <v>927</v>
      </c>
      <c r="W35" s="53">
        <v>67.25</v>
      </c>
      <c r="X35" s="53" t="s">
        <v>525</v>
      </c>
    </row>
    <row r="36" spans="1:24" x14ac:dyDescent="0.3">
      <c r="A36" s="1"/>
      <c r="B36" s="54" t="s">
        <v>772</v>
      </c>
      <c r="C36" s="55">
        <v>818.5</v>
      </c>
      <c r="D36" s="55">
        <v>1731.1</v>
      </c>
      <c r="E36" s="55">
        <v>3413.4</v>
      </c>
      <c r="F36" s="55">
        <v>45.6</v>
      </c>
      <c r="G36" s="55">
        <v>56.7</v>
      </c>
      <c r="H36" s="55">
        <v>0</v>
      </c>
      <c r="I36" s="55"/>
      <c r="J36" s="55"/>
      <c r="K36" s="55"/>
      <c r="L36" s="55">
        <v>47.1</v>
      </c>
      <c r="M36" s="55">
        <v>10.6</v>
      </c>
      <c r="N36" s="55">
        <v>634.1</v>
      </c>
      <c r="O36" s="55">
        <v>615.29999999999995</v>
      </c>
      <c r="P36" s="55">
        <v>7372.4</v>
      </c>
      <c r="Q36" s="1"/>
      <c r="R36" s="1"/>
      <c r="S36" s="1"/>
      <c r="T36" s="1"/>
      <c r="U36" s="210" t="s">
        <v>568</v>
      </c>
      <c r="V36" s="52" t="s">
        <v>928</v>
      </c>
      <c r="W36" s="53">
        <v>74.3</v>
      </c>
      <c r="X36" s="53" t="s">
        <v>525</v>
      </c>
    </row>
    <row r="37" spans="1:24" x14ac:dyDescent="0.3">
      <c r="A37" s="1"/>
      <c r="B37" s="54" t="s">
        <v>773</v>
      </c>
      <c r="C37" s="55">
        <v>832.9</v>
      </c>
      <c r="D37" s="55">
        <v>1833.9</v>
      </c>
      <c r="E37" s="55">
        <v>3418.6</v>
      </c>
      <c r="F37" s="55">
        <v>46.3</v>
      </c>
      <c r="G37" s="55">
        <v>4.7</v>
      </c>
      <c r="H37" s="55">
        <v>0</v>
      </c>
      <c r="I37" s="55"/>
      <c r="J37" s="55"/>
      <c r="K37" s="55"/>
      <c r="L37" s="55">
        <v>48.5</v>
      </c>
      <c r="M37" s="55">
        <v>10.6</v>
      </c>
      <c r="N37" s="55">
        <v>597.5</v>
      </c>
      <c r="O37" s="55">
        <v>587.79999999999995</v>
      </c>
      <c r="P37" s="55">
        <v>7380.8</v>
      </c>
      <c r="Q37" s="1"/>
      <c r="R37" s="1"/>
      <c r="S37" s="1"/>
      <c r="T37" s="1"/>
      <c r="U37" s="210"/>
      <c r="V37" s="52" t="s">
        <v>929</v>
      </c>
      <c r="W37" s="53">
        <v>86.35</v>
      </c>
      <c r="X37" s="53" t="s">
        <v>525</v>
      </c>
    </row>
    <row r="38" spans="1:24" x14ac:dyDescent="0.3">
      <c r="A38" s="1"/>
      <c r="B38" s="56" t="s">
        <v>774</v>
      </c>
      <c r="C38" s="57">
        <v>831</v>
      </c>
      <c r="D38" s="57">
        <v>1868.4</v>
      </c>
      <c r="E38" s="57">
        <v>3446.2</v>
      </c>
      <c r="F38" s="57">
        <v>47</v>
      </c>
      <c r="G38" s="57">
        <v>0</v>
      </c>
      <c r="H38" s="57">
        <v>0.5</v>
      </c>
      <c r="I38" s="57"/>
      <c r="J38" s="57"/>
      <c r="K38" s="57"/>
      <c r="L38" s="57">
        <v>48.3</v>
      </c>
      <c r="M38" s="57">
        <v>10.6</v>
      </c>
      <c r="N38" s="57">
        <v>539</v>
      </c>
      <c r="O38" s="57">
        <v>626.5</v>
      </c>
      <c r="P38" s="57">
        <v>7417.5</v>
      </c>
      <c r="Q38" s="1"/>
      <c r="R38" s="1"/>
      <c r="S38" s="1"/>
      <c r="T38" s="1"/>
      <c r="U38" s="210"/>
      <c r="V38" s="52" t="s">
        <v>930</v>
      </c>
      <c r="W38" s="53">
        <v>88.35</v>
      </c>
      <c r="X38" s="53" t="s">
        <v>525</v>
      </c>
    </row>
    <row r="39" spans="1:24" x14ac:dyDescent="0.3">
      <c r="A39" s="1"/>
      <c r="B39" s="50" t="s">
        <v>775</v>
      </c>
      <c r="C39" s="51">
        <v>835</v>
      </c>
      <c r="D39" s="51">
        <v>1974.3</v>
      </c>
      <c r="E39" s="51">
        <v>3456.3</v>
      </c>
      <c r="F39" s="51">
        <v>46.8</v>
      </c>
      <c r="G39" s="51">
        <v>0</v>
      </c>
      <c r="H39" s="51">
        <v>7.5</v>
      </c>
      <c r="I39" s="51"/>
      <c r="J39" s="51"/>
      <c r="K39" s="51"/>
      <c r="L39" s="51">
        <v>48.1</v>
      </c>
      <c r="M39" s="51">
        <v>10.6</v>
      </c>
      <c r="N39" s="51">
        <v>353.9</v>
      </c>
      <c r="O39" s="51">
        <v>635.4</v>
      </c>
      <c r="P39" s="51">
        <v>7367.9</v>
      </c>
      <c r="Q39" s="1"/>
      <c r="R39" s="1"/>
      <c r="S39" s="1"/>
      <c r="T39" s="1"/>
      <c r="U39" s="210"/>
      <c r="V39" s="52" t="s">
        <v>931</v>
      </c>
      <c r="W39" s="53">
        <v>181.55</v>
      </c>
      <c r="X39" s="53" t="s">
        <v>525</v>
      </c>
    </row>
    <row r="40" spans="1:24" x14ac:dyDescent="0.3">
      <c r="A40" s="1"/>
      <c r="B40" s="54" t="s">
        <v>776</v>
      </c>
      <c r="C40" s="55">
        <v>818.5</v>
      </c>
      <c r="D40" s="55">
        <v>2119.4</v>
      </c>
      <c r="E40" s="55">
        <v>3471.4</v>
      </c>
      <c r="F40" s="55">
        <v>46.7</v>
      </c>
      <c r="G40" s="55">
        <v>0</v>
      </c>
      <c r="H40" s="55">
        <v>8.3000000000000007</v>
      </c>
      <c r="I40" s="55"/>
      <c r="J40" s="55"/>
      <c r="K40" s="55"/>
      <c r="L40" s="55">
        <v>48.3</v>
      </c>
      <c r="M40" s="55">
        <v>10.6</v>
      </c>
      <c r="N40" s="55">
        <v>134.6</v>
      </c>
      <c r="O40" s="55">
        <v>598.70000000000005</v>
      </c>
      <c r="P40" s="55">
        <v>7256.5</v>
      </c>
      <c r="Q40" s="1"/>
      <c r="R40" s="1"/>
      <c r="S40" s="1"/>
      <c r="T40" s="1"/>
      <c r="U40" s="210" t="s">
        <v>553</v>
      </c>
      <c r="V40" s="52" t="s">
        <v>932</v>
      </c>
      <c r="W40" s="53">
        <v>82.1</v>
      </c>
      <c r="X40" s="53" t="s">
        <v>525</v>
      </c>
    </row>
    <row r="41" spans="1:24" x14ac:dyDescent="0.3">
      <c r="A41" s="1"/>
      <c r="B41" s="54" t="s">
        <v>777</v>
      </c>
      <c r="C41" s="55">
        <v>821</v>
      </c>
      <c r="D41" s="55">
        <v>2195.6</v>
      </c>
      <c r="E41" s="55">
        <v>3469.7</v>
      </c>
      <c r="F41" s="55">
        <v>47.1</v>
      </c>
      <c r="G41" s="55">
        <v>0</v>
      </c>
      <c r="H41" s="55">
        <v>8.3000000000000007</v>
      </c>
      <c r="I41" s="55"/>
      <c r="J41" s="55"/>
      <c r="K41" s="55"/>
      <c r="L41" s="55">
        <v>48</v>
      </c>
      <c r="M41" s="55">
        <v>10.6</v>
      </c>
      <c r="N41" s="55">
        <v>7.9</v>
      </c>
      <c r="O41" s="55">
        <v>569.70000000000005</v>
      </c>
      <c r="P41" s="55">
        <v>7177.9</v>
      </c>
      <c r="Q41" s="1"/>
      <c r="R41" s="1"/>
      <c r="S41" s="1"/>
      <c r="T41" s="1"/>
      <c r="U41" s="210" t="s">
        <v>535</v>
      </c>
      <c r="V41" s="52" t="s">
        <v>933</v>
      </c>
      <c r="W41" s="53">
        <v>444.8</v>
      </c>
      <c r="X41" s="53" t="s">
        <v>525</v>
      </c>
    </row>
    <row r="42" spans="1:24" x14ac:dyDescent="0.3">
      <c r="A42" s="1"/>
      <c r="B42" s="54" t="s">
        <v>778</v>
      </c>
      <c r="C42" s="55">
        <v>831.3</v>
      </c>
      <c r="D42" s="55">
        <v>2171.4</v>
      </c>
      <c r="E42" s="55">
        <v>3461.3</v>
      </c>
      <c r="F42" s="55">
        <v>47.1</v>
      </c>
      <c r="G42" s="55">
        <v>0</v>
      </c>
      <c r="H42" s="55">
        <v>8.3000000000000007</v>
      </c>
      <c r="I42" s="55"/>
      <c r="J42" s="55"/>
      <c r="K42" s="55"/>
      <c r="L42" s="55">
        <v>47.3</v>
      </c>
      <c r="M42" s="55">
        <v>10.7</v>
      </c>
      <c r="N42" s="55">
        <v>0</v>
      </c>
      <c r="O42" s="55">
        <v>537</v>
      </c>
      <c r="P42" s="55">
        <v>7114.4</v>
      </c>
      <c r="Q42" s="1"/>
      <c r="R42" s="1"/>
      <c r="S42" s="1"/>
      <c r="T42" s="1"/>
      <c r="U42" s="210" t="s">
        <v>554</v>
      </c>
      <c r="V42" s="52" t="s">
        <v>934</v>
      </c>
      <c r="W42" s="53">
        <v>367.45</v>
      </c>
      <c r="X42" s="53" t="s">
        <v>525</v>
      </c>
    </row>
    <row r="43" spans="1:24" x14ac:dyDescent="0.3">
      <c r="A43" s="1"/>
      <c r="B43" s="54" t="s">
        <v>779</v>
      </c>
      <c r="C43" s="55">
        <v>823.5</v>
      </c>
      <c r="D43" s="55">
        <v>2454.1</v>
      </c>
      <c r="E43" s="55">
        <v>3470.8</v>
      </c>
      <c r="F43" s="55">
        <v>47.2</v>
      </c>
      <c r="G43" s="55">
        <v>0</v>
      </c>
      <c r="H43" s="55">
        <v>8.3000000000000007</v>
      </c>
      <c r="I43" s="55"/>
      <c r="J43" s="55"/>
      <c r="K43" s="55"/>
      <c r="L43" s="55">
        <v>45.5</v>
      </c>
      <c r="M43" s="55">
        <v>10.7</v>
      </c>
      <c r="N43" s="55">
        <v>0</v>
      </c>
      <c r="O43" s="55">
        <v>517.1</v>
      </c>
      <c r="P43" s="55">
        <v>7377.2</v>
      </c>
      <c r="Q43" s="1"/>
      <c r="R43" s="1"/>
      <c r="S43" s="1"/>
      <c r="T43" s="1"/>
      <c r="U43" s="210" t="s">
        <v>530</v>
      </c>
      <c r="V43" s="52" t="s">
        <v>935</v>
      </c>
      <c r="W43" s="53" t="s">
        <v>525</v>
      </c>
      <c r="X43" s="53">
        <v>1777.9</v>
      </c>
    </row>
    <row r="44" spans="1:24" x14ac:dyDescent="0.3">
      <c r="A44" s="1"/>
      <c r="B44" s="54" t="s">
        <v>780</v>
      </c>
      <c r="C44" s="55">
        <v>836.1</v>
      </c>
      <c r="D44" s="55">
        <v>2571.3000000000002</v>
      </c>
      <c r="E44" s="55">
        <v>3419.1</v>
      </c>
      <c r="F44" s="55">
        <v>47.9</v>
      </c>
      <c r="G44" s="55">
        <v>0</v>
      </c>
      <c r="H44" s="55">
        <v>0</v>
      </c>
      <c r="I44" s="55"/>
      <c r="J44" s="55"/>
      <c r="K44" s="55"/>
      <c r="L44" s="55">
        <v>41.1</v>
      </c>
      <c r="M44" s="55">
        <v>10.7</v>
      </c>
      <c r="N44" s="55">
        <v>0</v>
      </c>
      <c r="O44" s="55">
        <v>467</v>
      </c>
      <c r="P44" s="55">
        <v>7393.2</v>
      </c>
      <c r="Q44" s="1"/>
      <c r="R44" s="1"/>
      <c r="S44" s="1"/>
      <c r="T44" s="1"/>
      <c r="U44" s="210" t="s">
        <v>537</v>
      </c>
      <c r="V44" s="52" t="s">
        <v>936</v>
      </c>
      <c r="W44" s="53">
        <v>1522</v>
      </c>
      <c r="X44" s="53" t="s">
        <v>525</v>
      </c>
    </row>
    <row r="45" spans="1:24" x14ac:dyDescent="0.3">
      <c r="A45" s="1"/>
      <c r="B45" s="54" t="s">
        <v>781</v>
      </c>
      <c r="C45" s="55">
        <v>843.8</v>
      </c>
      <c r="D45" s="55">
        <v>2563.4</v>
      </c>
      <c r="E45" s="55">
        <v>3448.3</v>
      </c>
      <c r="F45" s="55">
        <v>47.8</v>
      </c>
      <c r="G45" s="55">
        <v>0</v>
      </c>
      <c r="H45" s="55">
        <v>0</v>
      </c>
      <c r="I45" s="55"/>
      <c r="J45" s="55"/>
      <c r="K45" s="55"/>
      <c r="L45" s="55">
        <v>40.700000000000003</v>
      </c>
      <c r="M45" s="55">
        <v>10.7</v>
      </c>
      <c r="N45" s="55">
        <v>0</v>
      </c>
      <c r="O45" s="55">
        <v>446.7</v>
      </c>
      <c r="P45" s="55">
        <v>7401.4</v>
      </c>
      <c r="Q45" s="1"/>
      <c r="R45" s="1"/>
      <c r="S45" s="1"/>
      <c r="T45" s="1"/>
      <c r="U45" s="210" t="s">
        <v>541</v>
      </c>
      <c r="V45" s="52" t="s">
        <v>937</v>
      </c>
      <c r="W45" s="53">
        <v>18.5</v>
      </c>
      <c r="X45" s="53" t="s">
        <v>525</v>
      </c>
    </row>
    <row r="46" spans="1:24" x14ac:dyDescent="0.3">
      <c r="A46" s="1"/>
      <c r="B46" s="56" t="s">
        <v>782</v>
      </c>
      <c r="C46" s="57">
        <v>833.9</v>
      </c>
      <c r="D46" s="57">
        <v>2609.8000000000002</v>
      </c>
      <c r="E46" s="57">
        <v>3442.1</v>
      </c>
      <c r="F46" s="57">
        <v>47.3</v>
      </c>
      <c r="G46" s="57">
        <v>0</v>
      </c>
      <c r="H46" s="57">
        <v>0</v>
      </c>
      <c r="I46" s="57"/>
      <c r="J46" s="57"/>
      <c r="K46" s="57"/>
      <c r="L46" s="57">
        <v>38.799999999999997</v>
      </c>
      <c r="M46" s="57">
        <v>10.7</v>
      </c>
      <c r="N46" s="57">
        <v>0</v>
      </c>
      <c r="O46" s="57">
        <v>406.2</v>
      </c>
      <c r="P46" s="57">
        <v>7388.8</v>
      </c>
      <c r="Q46" s="1"/>
      <c r="R46" s="1"/>
      <c r="S46" s="1"/>
      <c r="T46" s="1"/>
      <c r="U46" s="210" t="s">
        <v>71</v>
      </c>
      <c r="V46" s="52" t="s">
        <v>938</v>
      </c>
      <c r="W46" s="53" t="s">
        <v>525</v>
      </c>
      <c r="X46" s="53">
        <v>5659.5</v>
      </c>
    </row>
    <row r="47" spans="1:24" x14ac:dyDescent="0.3">
      <c r="A47" s="1"/>
      <c r="B47" s="50" t="s">
        <v>783</v>
      </c>
      <c r="C47" s="51">
        <v>828.5</v>
      </c>
      <c r="D47" s="51">
        <v>2650.9</v>
      </c>
      <c r="E47" s="51">
        <v>3471.3</v>
      </c>
      <c r="F47" s="51">
        <v>47.7</v>
      </c>
      <c r="G47" s="51">
        <v>0</v>
      </c>
      <c r="H47" s="51">
        <v>0</v>
      </c>
      <c r="I47" s="51"/>
      <c r="J47" s="51"/>
      <c r="K47" s="51"/>
      <c r="L47" s="51">
        <v>39</v>
      </c>
      <c r="M47" s="51">
        <v>10.7</v>
      </c>
      <c r="N47" s="51">
        <v>0</v>
      </c>
      <c r="O47" s="51">
        <v>311.5</v>
      </c>
      <c r="P47" s="51">
        <v>7359.6</v>
      </c>
      <c r="Q47" s="1"/>
      <c r="R47" s="1"/>
      <c r="S47" s="1"/>
      <c r="T47" s="1"/>
      <c r="U47" s="210"/>
      <c r="V47" s="52" t="s">
        <v>939</v>
      </c>
      <c r="W47" s="53">
        <v>73.05</v>
      </c>
      <c r="X47" s="53" t="s">
        <v>525</v>
      </c>
    </row>
    <row r="48" spans="1:24" x14ac:dyDescent="0.3">
      <c r="A48" s="1"/>
      <c r="B48" s="54" t="s">
        <v>784</v>
      </c>
      <c r="C48" s="55">
        <v>839</v>
      </c>
      <c r="D48" s="55">
        <v>2668.7</v>
      </c>
      <c r="E48" s="55">
        <v>3479.9</v>
      </c>
      <c r="F48" s="55">
        <v>48.2</v>
      </c>
      <c r="G48" s="55">
        <v>0</v>
      </c>
      <c r="H48" s="55">
        <v>0</v>
      </c>
      <c r="I48" s="55"/>
      <c r="J48" s="55"/>
      <c r="K48" s="55"/>
      <c r="L48" s="55">
        <v>41.2</v>
      </c>
      <c r="M48" s="55">
        <v>10.7</v>
      </c>
      <c r="N48" s="55">
        <v>0</v>
      </c>
      <c r="O48" s="55">
        <v>271.8</v>
      </c>
      <c r="P48" s="55">
        <v>7359.5</v>
      </c>
      <c r="Q48" s="1"/>
      <c r="R48" s="1"/>
      <c r="S48" s="1"/>
      <c r="T48" s="1"/>
      <c r="U48" s="210" t="s">
        <v>293</v>
      </c>
      <c r="V48" s="52" t="s">
        <v>940</v>
      </c>
      <c r="W48" s="53" t="s">
        <v>525</v>
      </c>
      <c r="X48" s="53">
        <v>764.2</v>
      </c>
    </row>
    <row r="49" spans="1:24" x14ac:dyDescent="0.3">
      <c r="A49" s="1"/>
      <c r="B49" s="54" t="s">
        <v>785</v>
      </c>
      <c r="C49" s="55">
        <v>839</v>
      </c>
      <c r="D49" s="55">
        <v>2643</v>
      </c>
      <c r="E49" s="55">
        <v>3471.1</v>
      </c>
      <c r="F49" s="55">
        <v>47.8</v>
      </c>
      <c r="G49" s="55">
        <v>0</v>
      </c>
      <c r="H49" s="55">
        <v>0</v>
      </c>
      <c r="I49" s="55"/>
      <c r="J49" s="55"/>
      <c r="K49" s="55"/>
      <c r="L49" s="55">
        <v>41.4</v>
      </c>
      <c r="M49" s="55">
        <v>10.7</v>
      </c>
      <c r="N49" s="55">
        <v>0</v>
      </c>
      <c r="O49" s="55">
        <v>274.5</v>
      </c>
      <c r="P49" s="55">
        <v>7327.5</v>
      </c>
      <c r="Q49" s="1"/>
      <c r="R49" s="1"/>
      <c r="S49" s="1"/>
      <c r="T49" s="1"/>
      <c r="U49" s="210" t="s">
        <v>548</v>
      </c>
      <c r="V49" s="52" t="s">
        <v>941</v>
      </c>
      <c r="W49" s="53">
        <v>32.549999999999997</v>
      </c>
      <c r="X49" s="53" t="s">
        <v>525</v>
      </c>
    </row>
    <row r="50" spans="1:24" x14ac:dyDescent="0.3">
      <c r="A50" s="1"/>
      <c r="B50" s="54" t="s">
        <v>786</v>
      </c>
      <c r="C50" s="55">
        <v>855</v>
      </c>
      <c r="D50" s="55">
        <v>2520</v>
      </c>
      <c r="E50" s="55">
        <v>3479.2</v>
      </c>
      <c r="F50" s="55">
        <v>47.7</v>
      </c>
      <c r="G50" s="55">
        <v>0</v>
      </c>
      <c r="H50" s="55">
        <v>0</v>
      </c>
      <c r="I50" s="55"/>
      <c r="J50" s="55"/>
      <c r="K50" s="55"/>
      <c r="L50" s="55">
        <v>39.700000000000003</v>
      </c>
      <c r="M50" s="55">
        <v>10.7</v>
      </c>
      <c r="N50" s="55">
        <v>0</v>
      </c>
      <c r="O50" s="55">
        <v>269.2</v>
      </c>
      <c r="P50" s="55">
        <v>7221.5</v>
      </c>
      <c r="Q50" s="1"/>
      <c r="R50" s="1"/>
      <c r="S50" s="1"/>
      <c r="T50" s="1"/>
      <c r="U50" s="210" t="s">
        <v>81</v>
      </c>
      <c r="V50" s="52" t="s">
        <v>942</v>
      </c>
      <c r="W50" s="53">
        <v>37.6</v>
      </c>
      <c r="X50" s="53" t="s">
        <v>525</v>
      </c>
    </row>
    <row r="51" spans="1:24" x14ac:dyDescent="0.3">
      <c r="A51" s="1"/>
      <c r="B51" s="54" t="s">
        <v>787</v>
      </c>
      <c r="C51" s="55">
        <v>859</v>
      </c>
      <c r="D51" s="55">
        <v>2552.1999999999998</v>
      </c>
      <c r="E51" s="55">
        <v>3482.7</v>
      </c>
      <c r="F51" s="55">
        <v>48.3</v>
      </c>
      <c r="G51" s="55">
        <v>0</v>
      </c>
      <c r="H51" s="55">
        <v>0</v>
      </c>
      <c r="I51" s="55"/>
      <c r="J51" s="55"/>
      <c r="K51" s="55"/>
      <c r="L51" s="55">
        <v>39</v>
      </c>
      <c r="M51" s="55">
        <v>10.7</v>
      </c>
      <c r="N51" s="55">
        <v>0</v>
      </c>
      <c r="O51" s="55">
        <v>251.2</v>
      </c>
      <c r="P51" s="55">
        <v>7243.1</v>
      </c>
      <c r="Q51" s="1"/>
      <c r="R51" s="1"/>
      <c r="S51" s="1"/>
      <c r="T51" s="1"/>
      <c r="U51" s="210"/>
      <c r="V51" s="52" t="s">
        <v>943</v>
      </c>
      <c r="W51" s="53" t="s">
        <v>525</v>
      </c>
      <c r="X51" s="53">
        <v>1887.9</v>
      </c>
    </row>
    <row r="52" spans="1:24" x14ac:dyDescent="0.3">
      <c r="A52" s="1"/>
      <c r="B52" s="54" t="s">
        <v>788</v>
      </c>
      <c r="C52" s="55">
        <v>831.2</v>
      </c>
      <c r="D52" s="55">
        <v>2359.6</v>
      </c>
      <c r="E52" s="55">
        <v>3471.6</v>
      </c>
      <c r="F52" s="55">
        <v>47.9</v>
      </c>
      <c r="G52" s="55">
        <v>0</v>
      </c>
      <c r="H52" s="55">
        <v>0</v>
      </c>
      <c r="I52" s="55"/>
      <c r="J52" s="55"/>
      <c r="K52" s="55"/>
      <c r="L52" s="55">
        <v>38</v>
      </c>
      <c r="M52" s="55">
        <v>10.7</v>
      </c>
      <c r="N52" s="55">
        <v>0</v>
      </c>
      <c r="O52" s="55">
        <v>210.6</v>
      </c>
      <c r="P52" s="55">
        <v>6969.6</v>
      </c>
      <c r="Q52" s="1"/>
      <c r="R52" s="1"/>
      <c r="S52" s="1"/>
      <c r="T52" s="1"/>
      <c r="U52" s="210"/>
      <c r="V52" s="52" t="s">
        <v>85</v>
      </c>
      <c r="W52" s="53" t="s">
        <v>525</v>
      </c>
      <c r="X52" s="53">
        <v>449.9</v>
      </c>
    </row>
    <row r="53" spans="1:24" x14ac:dyDescent="0.3">
      <c r="A53" s="1"/>
      <c r="B53" s="54" t="s">
        <v>789</v>
      </c>
      <c r="C53" s="55">
        <v>837.6</v>
      </c>
      <c r="D53" s="55">
        <v>2210</v>
      </c>
      <c r="E53" s="55">
        <v>3475</v>
      </c>
      <c r="F53" s="55">
        <v>47.5</v>
      </c>
      <c r="G53" s="55">
        <v>0</v>
      </c>
      <c r="H53" s="55">
        <v>0</v>
      </c>
      <c r="I53" s="55"/>
      <c r="J53" s="55"/>
      <c r="K53" s="55"/>
      <c r="L53" s="55">
        <v>38.1</v>
      </c>
      <c r="M53" s="55">
        <v>10.7</v>
      </c>
      <c r="N53" s="55">
        <v>0</v>
      </c>
      <c r="O53" s="55">
        <v>182</v>
      </c>
      <c r="P53" s="55">
        <v>6800.9</v>
      </c>
      <c r="Q53" s="1"/>
      <c r="R53" s="1"/>
      <c r="S53" s="1"/>
      <c r="T53" s="1"/>
      <c r="U53" s="210"/>
      <c r="V53" s="52" t="s">
        <v>944</v>
      </c>
      <c r="W53" s="53">
        <v>237.75</v>
      </c>
      <c r="X53" s="53" t="s">
        <v>525</v>
      </c>
    </row>
    <row r="54" spans="1:24" x14ac:dyDescent="0.3">
      <c r="A54" s="1"/>
      <c r="B54" s="56" t="s">
        <v>44</v>
      </c>
      <c r="C54" s="57">
        <v>837.7</v>
      </c>
      <c r="D54" s="57">
        <v>2183</v>
      </c>
      <c r="E54" s="57">
        <v>3469.5</v>
      </c>
      <c r="F54" s="57">
        <v>48</v>
      </c>
      <c r="G54" s="57">
        <v>0</v>
      </c>
      <c r="H54" s="57">
        <v>0</v>
      </c>
      <c r="I54" s="57"/>
      <c r="J54" s="57"/>
      <c r="K54" s="57"/>
      <c r="L54" s="57">
        <v>38.700000000000003</v>
      </c>
      <c r="M54" s="57">
        <v>10.7</v>
      </c>
      <c r="N54" s="57">
        <v>0</v>
      </c>
      <c r="O54" s="57">
        <v>162.9</v>
      </c>
      <c r="P54" s="57">
        <v>6750.5</v>
      </c>
      <c r="Q54" s="1"/>
      <c r="R54" s="1"/>
      <c r="S54" s="1"/>
      <c r="T54" s="1"/>
      <c r="U54" s="210" t="s">
        <v>87</v>
      </c>
      <c r="V54" s="52" t="s">
        <v>945</v>
      </c>
      <c r="W54" s="53" t="s">
        <v>525</v>
      </c>
      <c r="X54" s="53">
        <v>1697.8</v>
      </c>
    </row>
    <row r="55" spans="1:24" x14ac:dyDescent="0.3">
      <c r="A55" s="1"/>
      <c r="B55" s="58" t="s">
        <v>946</v>
      </c>
      <c r="C55" s="59">
        <f t="shared" ref="C55:P55" si="0">SUM(C7:C54)/2</f>
        <v>19966.749999999996</v>
      </c>
      <c r="D55" s="59">
        <f t="shared" si="0"/>
        <v>45936.549999999996</v>
      </c>
      <c r="E55" s="59">
        <f t="shared" si="0"/>
        <v>83463.95</v>
      </c>
      <c r="F55" s="59">
        <f t="shared" si="0"/>
        <v>977.3499999999998</v>
      </c>
      <c r="G55" s="59">
        <f t="shared" si="0"/>
        <v>971.9</v>
      </c>
      <c r="H55" s="59">
        <f t="shared" si="0"/>
        <v>20.6</v>
      </c>
      <c r="I55" s="59">
        <f t="shared" si="0"/>
        <v>0</v>
      </c>
      <c r="J55" s="59">
        <f t="shared" si="0"/>
        <v>0</v>
      </c>
      <c r="K55" s="59">
        <f t="shared" si="0"/>
        <v>0</v>
      </c>
      <c r="L55" s="59">
        <f t="shared" si="0"/>
        <v>1093.3499999999997</v>
      </c>
      <c r="M55" s="59">
        <f t="shared" si="0"/>
        <v>256.2</v>
      </c>
      <c r="N55" s="59">
        <f t="shared" si="0"/>
        <v>5915.7000000000007</v>
      </c>
      <c r="O55" s="59">
        <f t="shared" si="0"/>
        <v>9776.1</v>
      </c>
      <c r="P55" s="59">
        <f t="shared" si="0"/>
        <v>168378.44999999992</v>
      </c>
      <c r="Q55" s="1"/>
      <c r="R55" s="1"/>
      <c r="S55" s="1"/>
      <c r="T55" s="1"/>
      <c r="U55" s="210"/>
      <c r="V55" s="52" t="s">
        <v>947</v>
      </c>
      <c r="W55" s="53">
        <v>14.4</v>
      </c>
      <c r="X55" s="53" t="s">
        <v>525</v>
      </c>
    </row>
    <row r="56" spans="1:24" x14ac:dyDescent="0.3">
      <c r="A56" s="1"/>
      <c r="B56" s="58" t="s">
        <v>948</v>
      </c>
      <c r="C56" s="59">
        <f t="shared" ref="C56:I56" si="1">C55*100/$P$55</f>
        <v>11.858257395765316</v>
      </c>
      <c r="D56" s="59">
        <f t="shared" si="1"/>
        <v>27.281727560741899</v>
      </c>
      <c r="E56" s="59">
        <f t="shared" si="1"/>
        <v>49.569259011470905</v>
      </c>
      <c r="F56" s="59">
        <f t="shared" si="1"/>
        <v>0.58044838873383164</v>
      </c>
      <c r="G56" s="59">
        <f t="shared" si="1"/>
        <v>0.57721163248622398</v>
      </c>
      <c r="H56" s="59">
        <f t="shared" si="1"/>
        <v>1.2234344715728176E-2</v>
      </c>
      <c r="I56" s="59">
        <f t="shared" si="1"/>
        <v>0</v>
      </c>
      <c r="J56" s="59">
        <f>J55*100/$P$55</f>
        <v>0</v>
      </c>
      <c r="K56" s="59">
        <f t="shared" ref="K56:O56" si="2">K55*100/$P$55</f>
        <v>0</v>
      </c>
      <c r="L56" s="59">
        <f t="shared" si="2"/>
        <v>0.64934081528841736</v>
      </c>
      <c r="M56" s="59">
        <f t="shared" si="2"/>
        <v>0.15215723864900771</v>
      </c>
      <c r="N56" s="59">
        <f t="shared" si="2"/>
        <v>3.5133355842152034</v>
      </c>
      <c r="O56" s="59">
        <f t="shared" si="2"/>
        <v>5.8060280279335057</v>
      </c>
      <c r="P56" s="59" t="s">
        <v>949</v>
      </c>
      <c r="Q56" s="1"/>
      <c r="R56" s="1"/>
      <c r="S56" s="1"/>
      <c r="T56" s="1"/>
      <c r="U56" s="210"/>
      <c r="V56" s="52" t="s">
        <v>950</v>
      </c>
      <c r="W56" s="53">
        <v>704.5</v>
      </c>
      <c r="X56" s="53" t="s">
        <v>525</v>
      </c>
    </row>
    <row r="57" spans="1:24" x14ac:dyDescent="0.3">
      <c r="A57" s="1"/>
      <c r="B57" s="1"/>
      <c r="C57" s="1"/>
      <c r="D57" s="1"/>
      <c r="E57" s="1"/>
      <c r="F57" s="1"/>
      <c r="G57" s="1"/>
      <c r="H57" s="1"/>
      <c r="I57" s="1"/>
      <c r="J57" s="1"/>
      <c r="K57" s="1"/>
      <c r="L57" s="1"/>
      <c r="M57" s="1"/>
      <c r="N57" s="1"/>
      <c r="O57" s="1"/>
      <c r="P57" s="1"/>
      <c r="Q57" s="1"/>
      <c r="R57" s="1"/>
      <c r="S57" s="1"/>
      <c r="T57" s="1"/>
      <c r="U57" s="210"/>
      <c r="V57" s="52" t="s">
        <v>951</v>
      </c>
      <c r="W57" s="53" t="s">
        <v>525</v>
      </c>
      <c r="X57" s="53">
        <v>2626.6</v>
      </c>
    </row>
    <row r="58" spans="1:24" x14ac:dyDescent="0.3">
      <c r="A58" s="1"/>
      <c r="B58" s="1"/>
      <c r="C58" s="1"/>
      <c r="D58" s="1"/>
      <c r="E58" s="1"/>
      <c r="F58" s="1"/>
      <c r="G58" s="1"/>
      <c r="H58" s="1"/>
      <c r="I58" s="1"/>
      <c r="J58" s="1"/>
      <c r="K58" s="1"/>
      <c r="L58" s="1"/>
      <c r="M58" s="1"/>
      <c r="N58" s="1"/>
      <c r="O58" s="1"/>
      <c r="P58" s="1"/>
      <c r="Q58" s="1"/>
      <c r="R58" s="1"/>
      <c r="S58" s="1"/>
      <c r="T58" s="1"/>
      <c r="U58" s="210"/>
      <c r="V58" s="52" t="s">
        <v>952</v>
      </c>
      <c r="W58" s="53" t="s">
        <v>525</v>
      </c>
      <c r="X58" s="53">
        <v>2187.1</v>
      </c>
    </row>
    <row r="59" spans="1:24" x14ac:dyDescent="0.3">
      <c r="A59" s="1"/>
      <c r="B59" s="1"/>
      <c r="C59" s="1"/>
      <c r="D59" s="1"/>
      <c r="E59" s="1"/>
      <c r="F59" s="1"/>
      <c r="G59" s="1"/>
      <c r="H59" s="1"/>
      <c r="I59" s="1"/>
      <c r="J59" s="1"/>
      <c r="K59" s="1"/>
      <c r="L59" s="1"/>
      <c r="M59" s="1"/>
      <c r="N59" s="1"/>
      <c r="O59" s="1"/>
      <c r="P59" s="1"/>
      <c r="Q59" s="1"/>
      <c r="R59" s="1"/>
      <c r="S59" s="1"/>
      <c r="T59" s="1"/>
      <c r="U59" s="210"/>
      <c r="V59" s="52" t="s">
        <v>953</v>
      </c>
      <c r="W59" s="53">
        <v>1471.55</v>
      </c>
      <c r="X59" s="53" t="s">
        <v>525</v>
      </c>
    </row>
    <row r="60" spans="1:24" x14ac:dyDescent="0.3">
      <c r="A60" s="1"/>
      <c r="B60" s="1"/>
      <c r="C60" s="1"/>
      <c r="D60" s="1"/>
      <c r="E60" s="1"/>
      <c r="F60" s="1"/>
      <c r="G60" s="1"/>
      <c r="H60" s="1"/>
      <c r="I60" s="1"/>
      <c r="J60" s="1"/>
      <c r="K60" s="1"/>
      <c r="L60" s="1"/>
      <c r="M60" s="1"/>
      <c r="N60" s="1"/>
      <c r="O60" s="1"/>
      <c r="P60" s="1"/>
      <c r="Q60" s="1"/>
      <c r="R60" s="1"/>
      <c r="S60" s="1"/>
      <c r="T60" s="1"/>
      <c r="U60" s="210" t="s">
        <v>547</v>
      </c>
      <c r="V60" s="52" t="s">
        <v>954</v>
      </c>
      <c r="W60" s="53">
        <v>150.05000000000001</v>
      </c>
      <c r="X60" s="53" t="s">
        <v>525</v>
      </c>
    </row>
    <row r="61" spans="1:24" x14ac:dyDescent="0.3">
      <c r="A61" s="1"/>
      <c r="B61" s="1"/>
      <c r="C61" s="1"/>
      <c r="D61" s="1"/>
      <c r="E61" s="1"/>
      <c r="F61" s="1"/>
      <c r="G61" s="1"/>
      <c r="H61" s="1"/>
      <c r="I61" s="1"/>
      <c r="J61" s="1"/>
      <c r="K61" s="1"/>
      <c r="L61" s="1"/>
      <c r="M61" s="1"/>
      <c r="N61" s="1"/>
      <c r="O61" s="1"/>
      <c r="P61" s="1"/>
      <c r="Q61" s="1"/>
      <c r="R61" s="1"/>
      <c r="S61" s="1"/>
      <c r="T61" s="1"/>
      <c r="U61" s="210" t="s">
        <v>532</v>
      </c>
      <c r="V61" s="52" t="s">
        <v>955</v>
      </c>
      <c r="W61" s="53" t="s">
        <v>525</v>
      </c>
      <c r="X61" s="53">
        <v>1787.6</v>
      </c>
    </row>
    <row r="62" spans="1:24" x14ac:dyDescent="0.3">
      <c r="A62" s="1"/>
      <c r="B62" s="1"/>
      <c r="C62" s="1"/>
      <c r="D62" s="1"/>
      <c r="E62" s="1"/>
      <c r="F62" s="1"/>
      <c r="G62" s="1"/>
      <c r="H62" s="1"/>
      <c r="I62" s="1"/>
      <c r="J62" s="1"/>
      <c r="K62" s="1"/>
      <c r="L62" s="1"/>
      <c r="M62" s="1"/>
      <c r="N62" s="1"/>
      <c r="O62" s="1"/>
      <c r="P62" s="1"/>
      <c r="Q62" s="1"/>
      <c r="R62" s="1"/>
      <c r="S62" s="1"/>
      <c r="T62" s="1"/>
      <c r="U62" s="210"/>
      <c r="V62" s="52" t="s">
        <v>956</v>
      </c>
      <c r="W62" s="53">
        <v>5.95</v>
      </c>
      <c r="X62" s="53" t="s">
        <v>525</v>
      </c>
    </row>
    <row r="63" spans="1:24" x14ac:dyDescent="0.3">
      <c r="A63" s="1"/>
      <c r="B63" s="1"/>
      <c r="C63" s="1"/>
      <c r="D63" s="1"/>
      <c r="E63" s="1"/>
      <c r="F63" s="1"/>
      <c r="G63" s="1"/>
      <c r="H63" s="1"/>
      <c r="I63" s="1"/>
      <c r="J63" s="1"/>
      <c r="K63" s="1"/>
      <c r="L63" s="1"/>
      <c r="M63" s="1"/>
      <c r="N63" s="1"/>
      <c r="O63" s="1"/>
      <c r="P63" s="1"/>
      <c r="Q63" s="1"/>
      <c r="R63" s="1"/>
      <c r="S63" s="1"/>
      <c r="T63" s="1"/>
      <c r="U63" s="210" t="s">
        <v>957</v>
      </c>
      <c r="V63" s="52" t="s">
        <v>958</v>
      </c>
      <c r="W63" s="53">
        <v>473.4</v>
      </c>
      <c r="X63" s="53" t="s">
        <v>525</v>
      </c>
    </row>
    <row r="64" spans="1:24" x14ac:dyDescent="0.3">
      <c r="A64" s="1"/>
      <c r="B64" s="1"/>
      <c r="C64" s="1"/>
      <c r="D64" s="1"/>
      <c r="E64" s="1"/>
      <c r="F64" s="1"/>
      <c r="G64" s="1"/>
      <c r="H64" s="1"/>
      <c r="I64" s="1"/>
      <c r="J64" s="1"/>
      <c r="K64" s="1"/>
      <c r="L64" s="1"/>
      <c r="M64" s="1"/>
      <c r="N64" s="1"/>
      <c r="O64" s="1"/>
      <c r="P64" s="1"/>
      <c r="Q64" s="1"/>
      <c r="R64" s="1"/>
      <c r="S64" s="1"/>
      <c r="T64" s="1"/>
      <c r="U64" s="210"/>
      <c r="V64" s="52" t="s">
        <v>959</v>
      </c>
      <c r="W64" s="53">
        <v>168.1</v>
      </c>
      <c r="X64" s="53" t="s">
        <v>525</v>
      </c>
    </row>
    <row r="65" spans="1:24" x14ac:dyDescent="0.3">
      <c r="A65" s="1"/>
      <c r="B65" s="1"/>
      <c r="C65" s="1"/>
      <c r="D65" s="1"/>
      <c r="E65" s="1"/>
      <c r="F65" s="1"/>
      <c r="G65" s="1"/>
      <c r="H65" s="1"/>
      <c r="I65" s="1"/>
      <c r="J65" s="1"/>
      <c r="K65" s="1"/>
      <c r="L65" s="1"/>
      <c r="M65" s="1"/>
      <c r="N65" s="1"/>
      <c r="O65" s="1"/>
      <c r="P65" s="1"/>
      <c r="Q65" s="1"/>
      <c r="R65" s="1"/>
      <c r="S65" s="1"/>
      <c r="T65" s="1"/>
      <c r="U65" s="210" t="s">
        <v>30</v>
      </c>
      <c r="V65" s="52" t="s">
        <v>960</v>
      </c>
      <c r="W65" s="53">
        <v>52.8</v>
      </c>
      <c r="X65" s="53" t="s">
        <v>525</v>
      </c>
    </row>
    <row r="66" spans="1:24" x14ac:dyDescent="0.3">
      <c r="A66" s="1"/>
      <c r="B66" s="1"/>
      <c r="C66" s="1"/>
      <c r="D66" s="1"/>
      <c r="E66" s="1"/>
      <c r="F66" s="1"/>
      <c r="G66" s="1"/>
      <c r="H66" s="1"/>
      <c r="I66" s="1"/>
      <c r="J66" s="1"/>
      <c r="K66" s="1"/>
      <c r="L66" s="1"/>
      <c r="M66" s="1"/>
      <c r="N66" s="1"/>
      <c r="O66" s="1"/>
      <c r="P66" s="1"/>
      <c r="Q66" s="1"/>
      <c r="R66" s="1"/>
      <c r="S66" s="1"/>
      <c r="T66" s="1"/>
      <c r="U66" s="210"/>
      <c r="V66" s="52" t="s">
        <v>961</v>
      </c>
      <c r="W66" s="53">
        <v>728.7</v>
      </c>
      <c r="X66" s="53" t="s">
        <v>525</v>
      </c>
    </row>
    <row r="67" spans="1:24" x14ac:dyDescent="0.3">
      <c r="A67" s="1"/>
      <c r="B67" s="1"/>
      <c r="C67" s="1"/>
      <c r="D67" s="1"/>
      <c r="E67" s="1"/>
      <c r="F67" s="1"/>
      <c r="G67" s="1"/>
      <c r="H67" s="1"/>
      <c r="I67" s="1"/>
      <c r="J67" s="1"/>
      <c r="K67" s="1"/>
      <c r="L67" s="1"/>
      <c r="M67" s="1"/>
      <c r="N67" s="1"/>
      <c r="O67" s="1"/>
      <c r="P67" s="1"/>
      <c r="Q67" s="1"/>
      <c r="R67" s="1"/>
      <c r="S67" s="1"/>
      <c r="T67" s="1"/>
      <c r="U67" s="210"/>
      <c r="V67" s="52" t="s">
        <v>101</v>
      </c>
      <c r="W67" s="53" t="s">
        <v>525</v>
      </c>
      <c r="X67" s="53">
        <v>1002.15</v>
      </c>
    </row>
    <row r="68" spans="1:24" x14ac:dyDescent="0.3">
      <c r="A68" s="1"/>
      <c r="B68" s="1"/>
      <c r="C68" s="1"/>
      <c r="D68" s="1"/>
      <c r="E68" s="1"/>
      <c r="F68" s="1"/>
      <c r="G68" s="1"/>
      <c r="H68" s="1"/>
      <c r="I68" s="1"/>
      <c r="J68" s="1"/>
      <c r="K68" s="1"/>
      <c r="L68" s="1"/>
      <c r="M68" s="1"/>
      <c r="N68" s="1"/>
      <c r="O68" s="1"/>
      <c r="P68" s="1"/>
      <c r="Q68" s="1"/>
      <c r="R68" s="1"/>
      <c r="S68" s="1"/>
      <c r="T68" s="1"/>
      <c r="U68" s="210"/>
      <c r="V68" s="52" t="s">
        <v>962</v>
      </c>
      <c r="W68" s="53" t="s">
        <v>525</v>
      </c>
      <c r="X68" s="53">
        <v>251.3</v>
      </c>
    </row>
    <row r="69" spans="1:24" x14ac:dyDescent="0.3">
      <c r="A69" s="1"/>
      <c r="B69" s="1"/>
      <c r="C69" s="1"/>
      <c r="D69" s="1"/>
      <c r="E69" s="1"/>
      <c r="F69" s="1"/>
      <c r="G69" s="1"/>
      <c r="H69" s="1"/>
      <c r="I69" s="1"/>
      <c r="J69" s="1"/>
      <c r="K69" s="1"/>
      <c r="L69" s="1"/>
      <c r="M69" s="1"/>
      <c r="N69" s="1"/>
      <c r="O69" s="1"/>
      <c r="P69" s="1"/>
      <c r="Q69" s="1"/>
      <c r="R69" s="1"/>
      <c r="S69" s="1"/>
      <c r="T69" s="1"/>
      <c r="U69" s="210"/>
      <c r="V69" s="52" t="s">
        <v>963</v>
      </c>
      <c r="W69" s="53" t="s">
        <v>525</v>
      </c>
      <c r="X69" s="53">
        <v>533.25</v>
      </c>
    </row>
    <row r="70" spans="1:24" x14ac:dyDescent="0.3">
      <c r="A70" s="1"/>
      <c r="B70" s="1"/>
      <c r="C70" s="1"/>
      <c r="D70" s="1"/>
      <c r="E70" s="1"/>
      <c r="F70" s="1"/>
      <c r="G70" s="1"/>
      <c r="H70" s="1"/>
      <c r="I70" s="1"/>
      <c r="J70" s="1"/>
      <c r="K70" s="1"/>
      <c r="L70" s="1"/>
      <c r="M70" s="1"/>
      <c r="N70" s="1"/>
      <c r="O70" s="1"/>
      <c r="P70" s="1"/>
      <c r="Q70" s="1"/>
      <c r="R70" s="1"/>
      <c r="S70" s="1"/>
      <c r="T70" s="1"/>
      <c r="U70" s="210"/>
      <c r="V70" s="52" t="s">
        <v>964</v>
      </c>
      <c r="W70" s="53">
        <v>149.30000000000001</v>
      </c>
      <c r="X70" s="53" t="s">
        <v>525</v>
      </c>
    </row>
    <row r="71" spans="1:24" x14ac:dyDescent="0.3">
      <c r="A71" s="1"/>
      <c r="B71" s="1"/>
      <c r="C71" s="1"/>
      <c r="D71" s="1"/>
      <c r="E71" s="1"/>
      <c r="F71" s="1"/>
      <c r="G71" s="1"/>
      <c r="H71" s="1"/>
      <c r="I71" s="1"/>
      <c r="J71" s="1"/>
      <c r="K71" s="1"/>
      <c r="L71" s="1"/>
      <c r="M71" s="1"/>
      <c r="N71" s="1"/>
      <c r="O71" s="1"/>
      <c r="P71" s="1"/>
      <c r="Q71" s="1"/>
      <c r="R71" s="1"/>
      <c r="S71" s="1"/>
      <c r="T71" s="1"/>
      <c r="U71" s="210"/>
      <c r="V71" s="52" t="s">
        <v>965</v>
      </c>
      <c r="W71" s="53">
        <v>69.400000000000006</v>
      </c>
      <c r="X71" s="53" t="s">
        <v>525</v>
      </c>
    </row>
    <row r="72" spans="1:24" x14ac:dyDescent="0.3">
      <c r="A72" s="1"/>
      <c r="B72" s="1"/>
      <c r="C72" s="1"/>
      <c r="D72" s="1"/>
      <c r="E72" s="1"/>
      <c r="F72" s="1"/>
      <c r="G72" s="1"/>
      <c r="H72" s="1"/>
      <c r="I72" s="1"/>
      <c r="J72" s="1"/>
      <c r="K72" s="1"/>
      <c r="L72" s="1"/>
      <c r="M72" s="1"/>
      <c r="N72" s="1"/>
      <c r="O72" s="1"/>
      <c r="P72" s="1"/>
      <c r="Q72" s="1"/>
      <c r="R72" s="1"/>
      <c r="S72" s="1"/>
      <c r="T72" s="1"/>
      <c r="U72" s="210"/>
      <c r="V72" s="52" t="s">
        <v>966</v>
      </c>
      <c r="W72" s="53">
        <v>1645.85</v>
      </c>
      <c r="X72" s="53" t="s">
        <v>525</v>
      </c>
    </row>
    <row r="73" spans="1:24" x14ac:dyDescent="0.3">
      <c r="A73" s="1"/>
      <c r="B73" s="1"/>
      <c r="C73" s="1"/>
      <c r="D73" s="1"/>
      <c r="E73" s="1"/>
      <c r="F73" s="1"/>
      <c r="G73" s="1"/>
      <c r="H73" s="1"/>
      <c r="I73" s="1"/>
      <c r="J73" s="1"/>
      <c r="K73" s="1"/>
      <c r="L73" s="1"/>
      <c r="M73" s="1"/>
      <c r="N73" s="1"/>
      <c r="O73" s="1"/>
      <c r="P73" s="1"/>
      <c r="Q73" s="1"/>
      <c r="R73" s="1"/>
      <c r="S73" s="1"/>
      <c r="T73" s="1"/>
      <c r="U73" s="60" t="s">
        <v>946</v>
      </c>
      <c r="V73" s="61"/>
      <c r="W73" s="62">
        <v>19966.75</v>
      </c>
      <c r="X73" s="62">
        <v>45936.55</v>
      </c>
    </row>
  </sheetData>
  <mergeCells count="36">
    <mergeCell ref="U65:U72"/>
    <mergeCell ref="U50:U53"/>
    <mergeCell ref="U54:U59"/>
    <mergeCell ref="U60"/>
    <mergeCell ref="U61:U62"/>
    <mergeCell ref="U63:U64"/>
    <mergeCell ref="U44"/>
    <mergeCell ref="U45"/>
    <mergeCell ref="U46:U47"/>
    <mergeCell ref="U48"/>
    <mergeCell ref="U49"/>
    <mergeCell ref="U36:U39"/>
    <mergeCell ref="U40"/>
    <mergeCell ref="U41"/>
    <mergeCell ref="U42"/>
    <mergeCell ref="U43"/>
    <mergeCell ref="U30"/>
    <mergeCell ref="U31"/>
    <mergeCell ref="U32"/>
    <mergeCell ref="U33"/>
    <mergeCell ref="U34:U35"/>
    <mergeCell ref="U23:U24"/>
    <mergeCell ref="U25"/>
    <mergeCell ref="U26"/>
    <mergeCell ref="U27"/>
    <mergeCell ref="U28:U29"/>
    <mergeCell ref="U11:U12"/>
    <mergeCell ref="U13:U15"/>
    <mergeCell ref="U16:U19"/>
    <mergeCell ref="U20"/>
    <mergeCell ref="U21: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2" t="s">
        <v>967</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row>
    <row r="6" spans="1:70" ht="43.95" customHeight="1" x14ac:dyDescent="0.3">
      <c r="A6" s="1"/>
      <c r="B6" s="211" t="s">
        <v>519</v>
      </c>
      <c r="C6" s="211" t="s">
        <v>573</v>
      </c>
      <c r="D6" s="211" t="s">
        <v>574</v>
      </c>
      <c r="E6" s="211" t="s">
        <v>575</v>
      </c>
      <c r="F6" s="211" t="s">
        <v>576</v>
      </c>
      <c r="G6" s="211" t="s">
        <v>561</v>
      </c>
      <c r="H6" s="211" t="s">
        <v>562</v>
      </c>
      <c r="I6" s="211" t="s">
        <v>563</v>
      </c>
      <c r="J6" s="211" t="s">
        <v>572</v>
      </c>
      <c r="K6" s="211" t="s">
        <v>542</v>
      </c>
      <c r="L6" s="211" t="s">
        <v>564</v>
      </c>
      <c r="M6" s="211"/>
      <c r="N6" s="211"/>
      <c r="O6" s="211"/>
      <c r="P6" s="211"/>
      <c r="Q6" s="211" t="s">
        <v>191</v>
      </c>
      <c r="R6" s="211" t="s">
        <v>549</v>
      </c>
      <c r="S6" s="211" t="s">
        <v>565</v>
      </c>
      <c r="T6" s="211" t="s">
        <v>550</v>
      </c>
      <c r="U6" s="211" t="s">
        <v>551</v>
      </c>
      <c r="V6" s="211" t="s">
        <v>552</v>
      </c>
      <c r="W6" s="211" t="s">
        <v>566</v>
      </c>
      <c r="X6" s="211"/>
      <c r="Y6" s="211" t="s">
        <v>543</v>
      </c>
      <c r="Z6" s="211" t="s">
        <v>59</v>
      </c>
      <c r="AA6" s="211"/>
      <c r="AB6" s="211"/>
      <c r="AC6" s="211"/>
      <c r="AD6" s="211"/>
      <c r="AE6" s="211" t="s">
        <v>567</v>
      </c>
      <c r="AF6" s="211"/>
      <c r="AG6" s="211" t="s">
        <v>568</v>
      </c>
      <c r="AH6" s="211"/>
      <c r="AI6" s="211"/>
      <c r="AJ6" s="211"/>
      <c r="AK6" s="211" t="s">
        <v>544</v>
      </c>
      <c r="AL6" s="211" t="s">
        <v>254</v>
      </c>
      <c r="AM6" s="211" t="s">
        <v>545</v>
      </c>
      <c r="AN6" s="211" t="s">
        <v>553</v>
      </c>
      <c r="AO6" s="211" t="s">
        <v>554</v>
      </c>
      <c r="AP6" s="211" t="s">
        <v>968</v>
      </c>
      <c r="AQ6" s="211" t="s">
        <v>280</v>
      </c>
      <c r="AR6" s="211" t="s">
        <v>546</v>
      </c>
      <c r="AS6" s="211" t="s">
        <v>548</v>
      </c>
      <c r="AT6" s="211" t="s">
        <v>569</v>
      </c>
      <c r="AU6" s="211" t="s">
        <v>555</v>
      </c>
      <c r="AV6" s="211" t="s">
        <v>81</v>
      </c>
      <c r="AW6" s="211"/>
      <c r="AX6" s="211" t="s">
        <v>87</v>
      </c>
      <c r="AY6" s="211"/>
      <c r="AZ6" s="211"/>
      <c r="BA6" s="211"/>
      <c r="BB6" s="211"/>
      <c r="BC6" s="211" t="s">
        <v>556</v>
      </c>
      <c r="BD6" s="211" t="s">
        <v>557</v>
      </c>
      <c r="BE6" s="211" t="s">
        <v>558</v>
      </c>
      <c r="BF6" s="211" t="s">
        <v>547</v>
      </c>
      <c r="BG6" s="211" t="s">
        <v>559</v>
      </c>
      <c r="BH6" s="211"/>
      <c r="BI6" s="211"/>
      <c r="BJ6" s="211"/>
      <c r="BK6" s="211" t="s">
        <v>570</v>
      </c>
      <c r="BL6" s="211" t="s">
        <v>532</v>
      </c>
      <c r="BM6" s="211" t="s">
        <v>577</v>
      </c>
      <c r="BN6" s="211" t="s">
        <v>571</v>
      </c>
      <c r="BO6" s="211"/>
      <c r="BP6" s="211" t="s">
        <v>560</v>
      </c>
      <c r="BQ6" s="211" t="s">
        <v>512</v>
      </c>
      <c r="BR6" s="63" t="s">
        <v>969</v>
      </c>
    </row>
    <row r="7" spans="1:70" x14ac:dyDescent="0.3">
      <c r="A7" s="1"/>
      <c r="B7" s="211"/>
      <c r="C7" s="63" t="s">
        <v>970</v>
      </c>
      <c r="D7" s="63" t="s">
        <v>971</v>
      </c>
      <c r="E7" s="63" t="s">
        <v>972</v>
      </c>
      <c r="F7" s="63" t="s">
        <v>973</v>
      </c>
      <c r="G7" s="63" t="s">
        <v>974</v>
      </c>
      <c r="H7" s="63" t="s">
        <v>899</v>
      </c>
      <c r="I7" s="63" t="s">
        <v>975</v>
      </c>
      <c r="J7" s="63" t="s">
        <v>976</v>
      </c>
      <c r="K7" s="63" t="s">
        <v>525</v>
      </c>
      <c r="L7" s="63" t="s">
        <v>907</v>
      </c>
      <c r="M7" s="63" t="s">
        <v>977</v>
      </c>
      <c r="N7" s="63" t="s">
        <v>908</v>
      </c>
      <c r="O7" s="63" t="s">
        <v>909</v>
      </c>
      <c r="P7" s="63" t="s">
        <v>978</v>
      </c>
      <c r="Q7" s="63" t="s">
        <v>979</v>
      </c>
      <c r="R7" s="63" t="s">
        <v>916</v>
      </c>
      <c r="S7" s="63" t="s">
        <v>917</v>
      </c>
      <c r="T7" s="63" t="s">
        <v>918</v>
      </c>
      <c r="U7" s="63" t="s">
        <v>923</v>
      </c>
      <c r="V7" s="63" t="s">
        <v>924</v>
      </c>
      <c r="W7" s="63" t="s">
        <v>525</v>
      </c>
      <c r="X7" s="63" t="s">
        <v>525</v>
      </c>
      <c r="Y7" s="63" t="s">
        <v>525</v>
      </c>
      <c r="Z7" s="63" t="s">
        <v>525</v>
      </c>
      <c r="AA7" s="63" t="s">
        <v>525</v>
      </c>
      <c r="AB7" s="63" t="s">
        <v>525</v>
      </c>
      <c r="AC7" s="63" t="s">
        <v>525</v>
      </c>
      <c r="AD7" s="63" t="s">
        <v>525</v>
      </c>
      <c r="AE7" s="63" t="s">
        <v>926</v>
      </c>
      <c r="AF7" s="63" t="s">
        <v>927</v>
      </c>
      <c r="AG7" s="63" t="s">
        <v>980</v>
      </c>
      <c r="AH7" s="63" t="s">
        <v>981</v>
      </c>
      <c r="AI7" s="63" t="s">
        <v>982</v>
      </c>
      <c r="AJ7" s="63" t="s">
        <v>931</v>
      </c>
      <c r="AK7" s="63" t="s">
        <v>525</v>
      </c>
      <c r="AL7" s="63" t="s">
        <v>525</v>
      </c>
      <c r="AM7" s="63" t="s">
        <v>525</v>
      </c>
      <c r="AN7" s="63" t="s">
        <v>983</v>
      </c>
      <c r="AO7" s="63" t="s">
        <v>934</v>
      </c>
      <c r="AP7" s="63" t="s">
        <v>984</v>
      </c>
      <c r="AQ7" s="63" t="s">
        <v>525</v>
      </c>
      <c r="AR7" s="63" t="s">
        <v>525</v>
      </c>
      <c r="AS7" s="63" t="s">
        <v>941</v>
      </c>
      <c r="AT7" s="63" t="s">
        <v>525</v>
      </c>
      <c r="AU7" s="63" t="s">
        <v>525</v>
      </c>
      <c r="AV7" s="63" t="s">
        <v>985</v>
      </c>
      <c r="AW7" s="63" t="s">
        <v>986</v>
      </c>
      <c r="AX7" s="63" t="s">
        <v>525</v>
      </c>
      <c r="AY7" s="63" t="s">
        <v>525</v>
      </c>
      <c r="AZ7" s="63" t="s">
        <v>525</v>
      </c>
      <c r="BA7" s="63" t="s">
        <v>525</v>
      </c>
      <c r="BB7" s="63" t="s">
        <v>947</v>
      </c>
      <c r="BC7" s="63" t="s">
        <v>525</v>
      </c>
      <c r="BD7" s="63" t="s">
        <v>525</v>
      </c>
      <c r="BE7" s="63" t="s">
        <v>525</v>
      </c>
      <c r="BF7" s="63" t="s">
        <v>987</v>
      </c>
      <c r="BG7" s="63" t="s">
        <v>988</v>
      </c>
      <c r="BH7" s="63" t="s">
        <v>989</v>
      </c>
      <c r="BI7" s="63" t="s">
        <v>337</v>
      </c>
      <c r="BJ7" s="63" t="s">
        <v>990</v>
      </c>
      <c r="BK7" s="63" t="s">
        <v>525</v>
      </c>
      <c r="BL7" s="63" t="s">
        <v>991</v>
      </c>
      <c r="BM7" s="63" t="s">
        <v>992</v>
      </c>
      <c r="BN7" s="63" t="s">
        <v>958</v>
      </c>
      <c r="BO7" s="63" t="s">
        <v>993</v>
      </c>
      <c r="BP7" s="63" t="s">
        <v>525</v>
      </c>
      <c r="BQ7" s="63" t="s">
        <v>994</v>
      </c>
      <c r="BR7" s="63" t="s">
        <v>734</v>
      </c>
    </row>
    <row r="8" spans="1:70" x14ac:dyDescent="0.3">
      <c r="A8" s="1"/>
      <c r="B8" s="50" t="s">
        <v>995</v>
      </c>
      <c r="C8" s="64">
        <v>14.8</v>
      </c>
      <c r="D8" s="64">
        <v>17.5</v>
      </c>
      <c r="E8" s="64">
        <v>6.2</v>
      </c>
      <c r="F8" s="64"/>
      <c r="G8" s="64">
        <v>0.2</v>
      </c>
      <c r="H8" s="64">
        <v>1</v>
      </c>
      <c r="I8" s="64"/>
      <c r="J8" s="64">
        <v>9.3000000000000007</v>
      </c>
      <c r="K8" s="64"/>
      <c r="L8" s="64">
        <v>4.8</v>
      </c>
      <c r="M8" s="64"/>
      <c r="N8" s="64">
        <v>4.9000000000000004</v>
      </c>
      <c r="O8" s="64">
        <v>6.3</v>
      </c>
      <c r="P8" s="64">
        <v>3.2</v>
      </c>
      <c r="Q8" s="64"/>
      <c r="R8" s="64">
        <v>1.6</v>
      </c>
      <c r="S8" s="64">
        <v>10</v>
      </c>
      <c r="T8" s="64">
        <v>20.5</v>
      </c>
      <c r="U8" s="64">
        <v>7.2</v>
      </c>
      <c r="V8" s="64">
        <v>4</v>
      </c>
      <c r="W8" s="64">
        <v>14.6</v>
      </c>
      <c r="X8" s="64">
        <v>9.9</v>
      </c>
      <c r="Y8" s="64">
        <v>24.4</v>
      </c>
      <c r="Z8" s="64"/>
      <c r="AA8" s="64">
        <v>55.2</v>
      </c>
      <c r="AB8" s="64">
        <v>51.8</v>
      </c>
      <c r="AC8" s="64">
        <v>4.9000000000000004</v>
      </c>
      <c r="AD8" s="64">
        <v>3.5</v>
      </c>
      <c r="AE8" s="64">
        <v>7.1</v>
      </c>
      <c r="AF8" s="64">
        <v>2.1</v>
      </c>
      <c r="AG8" s="64">
        <v>3</v>
      </c>
      <c r="AH8" s="64">
        <v>3.5</v>
      </c>
      <c r="AI8" s="64">
        <v>3.5</v>
      </c>
      <c r="AJ8" s="64">
        <v>7.9</v>
      </c>
      <c r="AK8" s="64"/>
      <c r="AL8" s="64">
        <v>5.3</v>
      </c>
      <c r="AM8" s="64">
        <v>8.5</v>
      </c>
      <c r="AN8" s="64">
        <v>3.5</v>
      </c>
      <c r="AO8" s="64">
        <v>16.600000000000001</v>
      </c>
      <c r="AP8" s="64"/>
      <c r="AQ8" s="64"/>
      <c r="AR8" s="64"/>
      <c r="AS8" s="64">
        <v>1.6</v>
      </c>
      <c r="AT8" s="64"/>
      <c r="AU8" s="64"/>
      <c r="AV8" s="64"/>
      <c r="AW8" s="64">
        <v>9.9</v>
      </c>
      <c r="AX8" s="64">
        <v>57.2</v>
      </c>
      <c r="AY8" s="64"/>
      <c r="AZ8" s="64">
        <v>70.2</v>
      </c>
      <c r="BA8" s="64"/>
      <c r="BB8" s="64">
        <v>0.6</v>
      </c>
      <c r="BC8" s="64"/>
      <c r="BD8" s="64">
        <v>6.6</v>
      </c>
      <c r="BE8" s="64">
        <v>22.1</v>
      </c>
      <c r="BF8" s="64">
        <v>6.3</v>
      </c>
      <c r="BG8" s="64">
        <v>4.4000000000000004</v>
      </c>
      <c r="BH8" s="64">
        <v>2.7</v>
      </c>
      <c r="BI8" s="64">
        <v>1.2</v>
      </c>
      <c r="BJ8" s="64">
        <v>2.4</v>
      </c>
      <c r="BK8" s="64"/>
      <c r="BL8" s="64">
        <v>0.2</v>
      </c>
      <c r="BM8" s="64"/>
      <c r="BN8" s="64">
        <v>20</v>
      </c>
      <c r="BO8" s="64">
        <v>7</v>
      </c>
      <c r="BP8" s="64"/>
      <c r="BQ8" s="64"/>
      <c r="BR8" s="65">
        <v>549.20000000000005</v>
      </c>
    </row>
    <row r="9" spans="1:70" x14ac:dyDescent="0.3">
      <c r="A9" s="1"/>
      <c r="B9" s="54" t="s">
        <v>996</v>
      </c>
      <c r="C9" s="66">
        <v>14.8</v>
      </c>
      <c r="D9" s="66">
        <v>17.5</v>
      </c>
      <c r="E9" s="66">
        <v>6.4</v>
      </c>
      <c r="F9" s="66"/>
      <c r="G9" s="66"/>
      <c r="H9" s="66">
        <v>1</v>
      </c>
      <c r="I9" s="66"/>
      <c r="J9" s="66">
        <v>9.1</v>
      </c>
      <c r="K9" s="66"/>
      <c r="L9" s="66">
        <v>4.8</v>
      </c>
      <c r="M9" s="66"/>
      <c r="N9" s="66">
        <v>4.8</v>
      </c>
      <c r="O9" s="66">
        <v>6.2</v>
      </c>
      <c r="P9" s="66">
        <v>2.9</v>
      </c>
      <c r="Q9" s="66"/>
      <c r="R9" s="66">
        <v>1.8</v>
      </c>
      <c r="S9" s="66">
        <v>10</v>
      </c>
      <c r="T9" s="66">
        <v>20.399999999999999</v>
      </c>
      <c r="U9" s="66">
        <v>7.2</v>
      </c>
      <c r="V9" s="66">
        <v>4</v>
      </c>
      <c r="W9" s="66">
        <v>15.7</v>
      </c>
      <c r="X9" s="66">
        <v>12</v>
      </c>
      <c r="Y9" s="66">
        <v>26.5</v>
      </c>
      <c r="Z9" s="66"/>
      <c r="AA9" s="66">
        <v>52.1</v>
      </c>
      <c r="AB9" s="66">
        <v>58.1</v>
      </c>
      <c r="AC9" s="66">
        <v>4.5999999999999996</v>
      </c>
      <c r="AD9" s="66">
        <v>3.9</v>
      </c>
      <c r="AE9" s="66">
        <v>7.1</v>
      </c>
      <c r="AF9" s="66">
        <v>2.1</v>
      </c>
      <c r="AG9" s="66">
        <v>3</v>
      </c>
      <c r="AH9" s="66">
        <v>3.5</v>
      </c>
      <c r="AI9" s="66">
        <v>3.5</v>
      </c>
      <c r="AJ9" s="66">
        <v>8.1999999999999993</v>
      </c>
      <c r="AK9" s="66"/>
      <c r="AL9" s="66">
        <v>5.8</v>
      </c>
      <c r="AM9" s="66">
        <v>9.4</v>
      </c>
      <c r="AN9" s="66">
        <v>3.5</v>
      </c>
      <c r="AO9" s="66">
        <v>16.600000000000001</v>
      </c>
      <c r="AP9" s="66"/>
      <c r="AQ9" s="66"/>
      <c r="AR9" s="66"/>
      <c r="AS9" s="66">
        <v>1.6</v>
      </c>
      <c r="AT9" s="66"/>
      <c r="AU9" s="66"/>
      <c r="AV9" s="66"/>
      <c r="AW9" s="66">
        <v>9.9</v>
      </c>
      <c r="AX9" s="66">
        <v>53.1</v>
      </c>
      <c r="AY9" s="66"/>
      <c r="AZ9" s="66">
        <v>56.8</v>
      </c>
      <c r="BA9" s="66"/>
      <c r="BB9" s="66">
        <v>0.6</v>
      </c>
      <c r="BC9" s="66"/>
      <c r="BD9" s="66">
        <v>6.7</v>
      </c>
      <c r="BE9" s="66">
        <v>23.9</v>
      </c>
      <c r="BF9" s="66">
        <v>6.3</v>
      </c>
      <c r="BG9" s="66">
        <v>4.4000000000000004</v>
      </c>
      <c r="BH9" s="66">
        <v>2.7</v>
      </c>
      <c r="BI9" s="66">
        <v>1.2</v>
      </c>
      <c r="BJ9" s="66">
        <v>2.4</v>
      </c>
      <c r="BK9" s="66"/>
      <c r="BL9" s="66">
        <v>0.2</v>
      </c>
      <c r="BM9" s="66"/>
      <c r="BN9" s="66">
        <v>20</v>
      </c>
      <c r="BO9" s="66">
        <v>7</v>
      </c>
      <c r="BP9" s="66"/>
      <c r="BQ9" s="66"/>
      <c r="BR9" s="67">
        <v>543.29999999999995</v>
      </c>
    </row>
    <row r="10" spans="1:70" x14ac:dyDescent="0.3">
      <c r="A10" s="1"/>
      <c r="B10" s="54" t="s">
        <v>997</v>
      </c>
      <c r="C10" s="66">
        <v>14.6</v>
      </c>
      <c r="D10" s="66">
        <v>17.5</v>
      </c>
      <c r="E10" s="66">
        <v>6.6</v>
      </c>
      <c r="F10" s="66"/>
      <c r="G10" s="66"/>
      <c r="H10" s="66">
        <v>1</v>
      </c>
      <c r="I10" s="66"/>
      <c r="J10" s="66">
        <v>9.4</v>
      </c>
      <c r="K10" s="66"/>
      <c r="L10" s="66">
        <v>4.8</v>
      </c>
      <c r="M10" s="66"/>
      <c r="N10" s="66">
        <v>4.5</v>
      </c>
      <c r="O10" s="66">
        <v>6.3</v>
      </c>
      <c r="P10" s="66">
        <v>2.9</v>
      </c>
      <c r="Q10" s="66"/>
      <c r="R10" s="66">
        <v>1.8</v>
      </c>
      <c r="S10" s="66">
        <v>9.9</v>
      </c>
      <c r="T10" s="66">
        <v>20.100000000000001</v>
      </c>
      <c r="U10" s="66">
        <v>7.2</v>
      </c>
      <c r="V10" s="66">
        <v>4</v>
      </c>
      <c r="W10" s="66">
        <v>13.1</v>
      </c>
      <c r="X10" s="66">
        <v>8.8000000000000007</v>
      </c>
      <c r="Y10" s="66">
        <v>31.3</v>
      </c>
      <c r="Z10" s="66"/>
      <c r="AA10" s="66">
        <v>53.1</v>
      </c>
      <c r="AB10" s="66">
        <v>64.3</v>
      </c>
      <c r="AC10" s="66">
        <v>4.0999999999999996</v>
      </c>
      <c r="AD10" s="66">
        <v>4</v>
      </c>
      <c r="AE10" s="66">
        <v>7.1</v>
      </c>
      <c r="AF10" s="66">
        <v>2.1</v>
      </c>
      <c r="AG10" s="66">
        <v>3</v>
      </c>
      <c r="AH10" s="66">
        <v>3.5</v>
      </c>
      <c r="AI10" s="66">
        <v>3.5</v>
      </c>
      <c r="AJ10" s="66">
        <v>7.9</v>
      </c>
      <c r="AK10" s="66"/>
      <c r="AL10" s="66">
        <v>7</v>
      </c>
      <c r="AM10" s="66">
        <v>10.5</v>
      </c>
      <c r="AN10" s="66">
        <v>3.5</v>
      </c>
      <c r="AO10" s="66">
        <v>16.600000000000001</v>
      </c>
      <c r="AP10" s="66"/>
      <c r="AQ10" s="66"/>
      <c r="AR10" s="66"/>
      <c r="AS10" s="66">
        <v>1.6</v>
      </c>
      <c r="AT10" s="66"/>
      <c r="AU10" s="66"/>
      <c r="AV10" s="66"/>
      <c r="AW10" s="66">
        <v>9.9</v>
      </c>
      <c r="AX10" s="66">
        <v>46.9</v>
      </c>
      <c r="AY10" s="66"/>
      <c r="AZ10" s="66">
        <v>47.7</v>
      </c>
      <c r="BA10" s="66"/>
      <c r="BB10" s="66">
        <v>0.6</v>
      </c>
      <c r="BC10" s="66"/>
      <c r="BD10" s="66">
        <v>8.1999999999999993</v>
      </c>
      <c r="BE10" s="66">
        <v>26.3</v>
      </c>
      <c r="BF10" s="66">
        <v>6.3</v>
      </c>
      <c r="BG10" s="66">
        <v>4.4000000000000004</v>
      </c>
      <c r="BH10" s="66">
        <v>2.7</v>
      </c>
      <c r="BI10" s="66">
        <v>1.2</v>
      </c>
      <c r="BJ10" s="66">
        <v>2.4</v>
      </c>
      <c r="BK10" s="66"/>
      <c r="BL10" s="66">
        <v>0.2</v>
      </c>
      <c r="BM10" s="66"/>
      <c r="BN10" s="66">
        <v>19.8</v>
      </c>
      <c r="BO10" s="66">
        <v>7</v>
      </c>
      <c r="BP10" s="66"/>
      <c r="BQ10" s="66"/>
      <c r="BR10" s="67">
        <v>539.20000000000005</v>
      </c>
    </row>
    <row r="11" spans="1:70" x14ac:dyDescent="0.3">
      <c r="A11" s="1"/>
      <c r="B11" s="54" t="s">
        <v>998</v>
      </c>
      <c r="C11" s="66">
        <v>14.7</v>
      </c>
      <c r="D11" s="66">
        <v>17.5</v>
      </c>
      <c r="E11" s="66">
        <v>7.3</v>
      </c>
      <c r="F11" s="66"/>
      <c r="G11" s="66"/>
      <c r="H11" s="66">
        <v>1</v>
      </c>
      <c r="I11" s="66"/>
      <c r="J11" s="66">
        <v>9.4</v>
      </c>
      <c r="K11" s="66"/>
      <c r="L11" s="66">
        <v>4.8</v>
      </c>
      <c r="M11" s="66"/>
      <c r="N11" s="66">
        <v>4.5</v>
      </c>
      <c r="O11" s="66">
        <v>6.4</v>
      </c>
      <c r="P11" s="66">
        <v>2.5</v>
      </c>
      <c r="Q11" s="66"/>
      <c r="R11" s="66">
        <v>1.7</v>
      </c>
      <c r="S11" s="66">
        <v>10</v>
      </c>
      <c r="T11" s="66">
        <v>20.100000000000001</v>
      </c>
      <c r="U11" s="66">
        <v>7.2</v>
      </c>
      <c r="V11" s="66">
        <v>4</v>
      </c>
      <c r="W11" s="66">
        <v>8.5</v>
      </c>
      <c r="X11" s="66">
        <v>9.6</v>
      </c>
      <c r="Y11" s="66">
        <v>36.799999999999997</v>
      </c>
      <c r="Z11" s="66"/>
      <c r="AA11" s="66">
        <v>60.4</v>
      </c>
      <c r="AB11" s="66">
        <v>77.400000000000006</v>
      </c>
      <c r="AC11" s="66">
        <v>5.5</v>
      </c>
      <c r="AD11" s="66">
        <v>3.7</v>
      </c>
      <c r="AE11" s="66">
        <v>7.1</v>
      </c>
      <c r="AF11" s="66">
        <v>2.1</v>
      </c>
      <c r="AG11" s="66">
        <v>3</v>
      </c>
      <c r="AH11" s="66">
        <v>3.5</v>
      </c>
      <c r="AI11" s="66">
        <v>3.5</v>
      </c>
      <c r="AJ11" s="66">
        <v>7.9</v>
      </c>
      <c r="AK11" s="66"/>
      <c r="AL11" s="66">
        <v>9.3000000000000007</v>
      </c>
      <c r="AM11" s="66">
        <v>13.2</v>
      </c>
      <c r="AN11" s="66">
        <v>3.5</v>
      </c>
      <c r="AO11" s="66">
        <v>16.600000000000001</v>
      </c>
      <c r="AP11" s="66"/>
      <c r="AQ11" s="66"/>
      <c r="AR11" s="66"/>
      <c r="AS11" s="66">
        <v>1.6</v>
      </c>
      <c r="AT11" s="66"/>
      <c r="AU11" s="66"/>
      <c r="AV11" s="66"/>
      <c r="AW11" s="66">
        <v>10</v>
      </c>
      <c r="AX11" s="66">
        <v>59.1</v>
      </c>
      <c r="AY11" s="66"/>
      <c r="AZ11" s="66">
        <v>58.1</v>
      </c>
      <c r="BA11" s="66"/>
      <c r="BB11" s="66">
        <v>0.6</v>
      </c>
      <c r="BC11" s="66"/>
      <c r="BD11" s="66">
        <v>10.4</v>
      </c>
      <c r="BE11" s="66">
        <v>28.5</v>
      </c>
      <c r="BF11" s="66">
        <v>6.3</v>
      </c>
      <c r="BG11" s="66">
        <v>4.4000000000000004</v>
      </c>
      <c r="BH11" s="66">
        <v>2.7</v>
      </c>
      <c r="BI11" s="66">
        <v>1.2</v>
      </c>
      <c r="BJ11" s="66">
        <v>2.4</v>
      </c>
      <c r="BK11" s="66"/>
      <c r="BL11" s="66">
        <v>0.2</v>
      </c>
      <c r="BM11" s="66"/>
      <c r="BN11" s="66">
        <v>20</v>
      </c>
      <c r="BO11" s="66">
        <v>7</v>
      </c>
      <c r="BP11" s="66"/>
      <c r="BQ11" s="66"/>
      <c r="BR11" s="67">
        <v>595.20000000000005</v>
      </c>
    </row>
    <row r="12" spans="1:70" x14ac:dyDescent="0.3">
      <c r="A12" s="1"/>
      <c r="B12" s="54" t="s">
        <v>999</v>
      </c>
      <c r="C12" s="66">
        <v>14.5</v>
      </c>
      <c r="D12" s="66">
        <v>17.5</v>
      </c>
      <c r="E12" s="66">
        <v>6.8</v>
      </c>
      <c r="F12" s="66"/>
      <c r="G12" s="66"/>
      <c r="H12" s="66">
        <v>1</v>
      </c>
      <c r="I12" s="66"/>
      <c r="J12" s="66">
        <v>9.5</v>
      </c>
      <c r="K12" s="66"/>
      <c r="L12" s="66">
        <v>4.8</v>
      </c>
      <c r="M12" s="66"/>
      <c r="N12" s="66">
        <v>4.5</v>
      </c>
      <c r="O12" s="66">
        <v>6.4</v>
      </c>
      <c r="P12" s="66">
        <v>2.2999999999999998</v>
      </c>
      <c r="Q12" s="66"/>
      <c r="R12" s="66">
        <v>1.7</v>
      </c>
      <c r="S12" s="66">
        <v>10</v>
      </c>
      <c r="T12" s="66">
        <v>20.2</v>
      </c>
      <c r="U12" s="66">
        <v>6.8</v>
      </c>
      <c r="V12" s="66">
        <v>4</v>
      </c>
      <c r="W12" s="66">
        <v>8.4</v>
      </c>
      <c r="X12" s="66">
        <v>13</v>
      </c>
      <c r="Y12" s="66">
        <v>46.7</v>
      </c>
      <c r="Z12" s="66"/>
      <c r="AA12" s="66">
        <v>53.5</v>
      </c>
      <c r="AB12" s="66">
        <v>71.2</v>
      </c>
      <c r="AC12" s="66">
        <v>5.3</v>
      </c>
      <c r="AD12" s="66">
        <v>4</v>
      </c>
      <c r="AE12" s="66">
        <v>7.1</v>
      </c>
      <c r="AF12" s="66">
        <v>2.1</v>
      </c>
      <c r="AG12" s="66">
        <v>3</v>
      </c>
      <c r="AH12" s="66">
        <v>3.5</v>
      </c>
      <c r="AI12" s="66">
        <v>3.6</v>
      </c>
      <c r="AJ12" s="66">
        <v>7.9</v>
      </c>
      <c r="AK12" s="66"/>
      <c r="AL12" s="66">
        <v>7.5</v>
      </c>
      <c r="AM12" s="66">
        <v>10.5</v>
      </c>
      <c r="AN12" s="66">
        <v>3.5</v>
      </c>
      <c r="AO12" s="66">
        <v>16.600000000000001</v>
      </c>
      <c r="AP12" s="66"/>
      <c r="AQ12" s="66"/>
      <c r="AR12" s="66"/>
      <c r="AS12" s="66">
        <v>1.6</v>
      </c>
      <c r="AT12" s="66"/>
      <c r="AU12" s="66"/>
      <c r="AV12" s="66"/>
      <c r="AW12" s="66">
        <v>9.9</v>
      </c>
      <c r="AX12" s="66">
        <v>81.5</v>
      </c>
      <c r="AY12" s="66"/>
      <c r="AZ12" s="66">
        <v>80.400000000000006</v>
      </c>
      <c r="BA12" s="66"/>
      <c r="BB12" s="66">
        <v>0.6</v>
      </c>
      <c r="BC12" s="66"/>
      <c r="BD12" s="66">
        <v>10.6</v>
      </c>
      <c r="BE12" s="66">
        <v>33.299999999999997</v>
      </c>
      <c r="BF12" s="66">
        <v>6.5</v>
      </c>
      <c r="BG12" s="66">
        <v>4.4000000000000004</v>
      </c>
      <c r="BH12" s="66">
        <v>2.7</v>
      </c>
      <c r="BI12" s="66">
        <v>1.2</v>
      </c>
      <c r="BJ12" s="66">
        <v>2.4</v>
      </c>
      <c r="BK12" s="66"/>
      <c r="BL12" s="66">
        <v>0.2</v>
      </c>
      <c r="BM12" s="66"/>
      <c r="BN12" s="66">
        <v>20</v>
      </c>
      <c r="BO12" s="66">
        <v>7</v>
      </c>
      <c r="BP12" s="66"/>
      <c r="BQ12" s="66"/>
      <c r="BR12" s="67">
        <v>639.70000000000005</v>
      </c>
    </row>
    <row r="13" spans="1:70" x14ac:dyDescent="0.3">
      <c r="A13" s="1"/>
      <c r="B13" s="54" t="s">
        <v>1000</v>
      </c>
      <c r="C13" s="66">
        <v>14.4</v>
      </c>
      <c r="D13" s="66">
        <v>17.5</v>
      </c>
      <c r="E13" s="66">
        <v>6.3</v>
      </c>
      <c r="F13" s="66"/>
      <c r="G13" s="66"/>
      <c r="H13" s="66">
        <v>1</v>
      </c>
      <c r="I13" s="66"/>
      <c r="J13" s="66">
        <v>9.4</v>
      </c>
      <c r="K13" s="66"/>
      <c r="L13" s="66">
        <v>4.8</v>
      </c>
      <c r="M13" s="66"/>
      <c r="N13" s="66">
        <v>4.5999999999999996</v>
      </c>
      <c r="O13" s="66">
        <v>6.5</v>
      </c>
      <c r="P13" s="66">
        <v>2.2999999999999998</v>
      </c>
      <c r="Q13" s="66"/>
      <c r="R13" s="66">
        <v>1.8</v>
      </c>
      <c r="S13" s="66">
        <v>10</v>
      </c>
      <c r="T13" s="66">
        <v>20.3</v>
      </c>
      <c r="U13" s="66">
        <v>6.7</v>
      </c>
      <c r="V13" s="66">
        <v>4</v>
      </c>
      <c r="W13" s="66">
        <v>8.8000000000000007</v>
      </c>
      <c r="X13" s="66">
        <v>21.5</v>
      </c>
      <c r="Y13" s="66">
        <v>47.4</v>
      </c>
      <c r="Z13" s="66"/>
      <c r="AA13" s="66">
        <v>61.4</v>
      </c>
      <c r="AB13" s="66">
        <v>65.8</v>
      </c>
      <c r="AC13" s="66">
        <v>5.4</v>
      </c>
      <c r="AD13" s="66">
        <v>4</v>
      </c>
      <c r="AE13" s="66">
        <v>7.1</v>
      </c>
      <c r="AF13" s="66">
        <v>2.1</v>
      </c>
      <c r="AG13" s="66">
        <v>3</v>
      </c>
      <c r="AH13" s="66">
        <v>3.5</v>
      </c>
      <c r="AI13" s="66">
        <v>3.6</v>
      </c>
      <c r="AJ13" s="66">
        <v>7.9</v>
      </c>
      <c r="AK13" s="66"/>
      <c r="AL13" s="66">
        <v>8.1999999999999993</v>
      </c>
      <c r="AM13" s="66">
        <v>12.5</v>
      </c>
      <c r="AN13" s="66">
        <v>3.5</v>
      </c>
      <c r="AO13" s="66">
        <v>16.600000000000001</v>
      </c>
      <c r="AP13" s="66"/>
      <c r="AQ13" s="66"/>
      <c r="AR13" s="66"/>
      <c r="AS13" s="66">
        <v>1.6</v>
      </c>
      <c r="AT13" s="66"/>
      <c r="AU13" s="66"/>
      <c r="AV13" s="66"/>
      <c r="AW13" s="66">
        <v>10</v>
      </c>
      <c r="AX13" s="66">
        <v>98.6</v>
      </c>
      <c r="AY13" s="66"/>
      <c r="AZ13" s="66">
        <v>101.1</v>
      </c>
      <c r="BA13" s="66"/>
      <c r="BB13" s="66">
        <v>0.6</v>
      </c>
      <c r="BC13" s="66"/>
      <c r="BD13" s="66">
        <v>14</v>
      </c>
      <c r="BE13" s="66">
        <v>37.200000000000003</v>
      </c>
      <c r="BF13" s="66">
        <v>6.3</v>
      </c>
      <c r="BG13" s="66">
        <v>4.4000000000000004</v>
      </c>
      <c r="BH13" s="66">
        <v>2.7</v>
      </c>
      <c r="BI13" s="66">
        <v>1.2</v>
      </c>
      <c r="BJ13" s="66">
        <v>2.4</v>
      </c>
      <c r="BK13" s="66"/>
      <c r="BL13" s="66">
        <v>0.2</v>
      </c>
      <c r="BM13" s="66"/>
      <c r="BN13" s="66">
        <v>20</v>
      </c>
      <c r="BO13" s="66">
        <v>7</v>
      </c>
      <c r="BP13" s="66"/>
      <c r="BQ13" s="66"/>
      <c r="BR13" s="67">
        <v>699.2</v>
      </c>
    </row>
    <row r="14" spans="1:70" x14ac:dyDescent="0.3">
      <c r="A14" s="1"/>
      <c r="B14" s="54" t="s">
        <v>1001</v>
      </c>
      <c r="C14" s="66">
        <v>14.4</v>
      </c>
      <c r="D14" s="66">
        <v>17.5</v>
      </c>
      <c r="E14" s="66">
        <v>6.3</v>
      </c>
      <c r="F14" s="66"/>
      <c r="G14" s="66"/>
      <c r="H14" s="66">
        <v>1</v>
      </c>
      <c r="I14" s="66"/>
      <c r="J14" s="66">
        <v>9.4</v>
      </c>
      <c r="K14" s="66"/>
      <c r="L14" s="66">
        <v>4.8</v>
      </c>
      <c r="M14" s="66"/>
      <c r="N14" s="66">
        <v>4.7</v>
      </c>
      <c r="O14" s="66">
        <v>6.9</v>
      </c>
      <c r="P14" s="66">
        <v>2.4</v>
      </c>
      <c r="Q14" s="66"/>
      <c r="R14" s="66">
        <v>1.8</v>
      </c>
      <c r="S14" s="66">
        <v>10</v>
      </c>
      <c r="T14" s="66">
        <v>20.3</v>
      </c>
      <c r="U14" s="66">
        <v>6.5</v>
      </c>
      <c r="V14" s="66">
        <v>4</v>
      </c>
      <c r="W14" s="66">
        <v>9.6</v>
      </c>
      <c r="X14" s="66">
        <v>27.9</v>
      </c>
      <c r="Y14" s="66">
        <v>62.6</v>
      </c>
      <c r="Z14" s="66"/>
      <c r="AA14" s="66">
        <v>54.4</v>
      </c>
      <c r="AB14" s="66">
        <v>60.2</v>
      </c>
      <c r="AC14" s="66">
        <v>4.3</v>
      </c>
      <c r="AD14" s="66">
        <v>3.9</v>
      </c>
      <c r="AE14" s="66">
        <v>7.1</v>
      </c>
      <c r="AF14" s="66">
        <v>2.1</v>
      </c>
      <c r="AG14" s="66">
        <v>3</v>
      </c>
      <c r="AH14" s="66">
        <v>3.5</v>
      </c>
      <c r="AI14" s="66">
        <v>3.6</v>
      </c>
      <c r="AJ14" s="66">
        <v>7.9</v>
      </c>
      <c r="AK14" s="66"/>
      <c r="AL14" s="66">
        <v>6.7</v>
      </c>
      <c r="AM14" s="66">
        <v>9.6</v>
      </c>
      <c r="AN14" s="66">
        <v>3.5</v>
      </c>
      <c r="AO14" s="66">
        <v>16.600000000000001</v>
      </c>
      <c r="AP14" s="66"/>
      <c r="AQ14" s="66"/>
      <c r="AR14" s="66"/>
      <c r="AS14" s="66">
        <v>1.6</v>
      </c>
      <c r="AT14" s="66"/>
      <c r="AU14" s="66"/>
      <c r="AV14" s="66"/>
      <c r="AW14" s="66">
        <v>9.9</v>
      </c>
      <c r="AX14" s="66">
        <v>131.5</v>
      </c>
      <c r="AY14" s="66"/>
      <c r="AZ14" s="66">
        <v>119</v>
      </c>
      <c r="BA14" s="66"/>
      <c r="BB14" s="66">
        <v>0.6</v>
      </c>
      <c r="BC14" s="66"/>
      <c r="BD14" s="66">
        <v>20</v>
      </c>
      <c r="BE14" s="66">
        <v>50.4</v>
      </c>
      <c r="BF14" s="66">
        <v>6.3</v>
      </c>
      <c r="BG14" s="66">
        <v>4.4000000000000004</v>
      </c>
      <c r="BH14" s="66">
        <v>2.7</v>
      </c>
      <c r="BI14" s="66">
        <v>1.2</v>
      </c>
      <c r="BJ14" s="66">
        <v>2.4</v>
      </c>
      <c r="BK14" s="66"/>
      <c r="BL14" s="66">
        <v>0.2</v>
      </c>
      <c r="BM14" s="66"/>
      <c r="BN14" s="66">
        <v>20</v>
      </c>
      <c r="BO14" s="66">
        <v>7</v>
      </c>
      <c r="BP14" s="66"/>
      <c r="BQ14" s="66"/>
      <c r="BR14" s="67">
        <v>773.7</v>
      </c>
    </row>
    <row r="15" spans="1:70" x14ac:dyDescent="0.3">
      <c r="A15" s="1"/>
      <c r="B15" s="56" t="s">
        <v>1002</v>
      </c>
      <c r="C15" s="68">
        <v>14.4</v>
      </c>
      <c r="D15" s="68">
        <v>17.5</v>
      </c>
      <c r="E15" s="68">
        <v>7.1</v>
      </c>
      <c r="F15" s="68"/>
      <c r="G15" s="68">
        <v>5.8</v>
      </c>
      <c r="H15" s="68">
        <v>1</v>
      </c>
      <c r="I15" s="68"/>
      <c r="J15" s="68">
        <v>9.6</v>
      </c>
      <c r="K15" s="68"/>
      <c r="L15" s="68">
        <v>4.9000000000000004</v>
      </c>
      <c r="M15" s="68"/>
      <c r="N15" s="68">
        <v>4.7</v>
      </c>
      <c r="O15" s="68">
        <v>6.9</v>
      </c>
      <c r="P15" s="68">
        <v>2.4</v>
      </c>
      <c r="Q15" s="68"/>
      <c r="R15" s="68">
        <v>1.7</v>
      </c>
      <c r="S15" s="68">
        <v>9.9</v>
      </c>
      <c r="T15" s="68">
        <v>20.3</v>
      </c>
      <c r="U15" s="68">
        <v>6.5</v>
      </c>
      <c r="V15" s="68">
        <v>4.0999999999999996</v>
      </c>
      <c r="W15" s="68">
        <v>7.2</v>
      </c>
      <c r="X15" s="68">
        <v>25.9</v>
      </c>
      <c r="Y15" s="68">
        <v>67.2</v>
      </c>
      <c r="Z15" s="68"/>
      <c r="AA15" s="68">
        <v>59.9</v>
      </c>
      <c r="AB15" s="68">
        <v>68.3</v>
      </c>
      <c r="AC15" s="68">
        <v>7.6</v>
      </c>
      <c r="AD15" s="68">
        <v>5.8</v>
      </c>
      <c r="AE15" s="68">
        <v>7.3</v>
      </c>
      <c r="AF15" s="68">
        <v>2.2000000000000002</v>
      </c>
      <c r="AG15" s="68">
        <v>3</v>
      </c>
      <c r="AH15" s="68">
        <v>3.5</v>
      </c>
      <c r="AI15" s="68">
        <v>3.6</v>
      </c>
      <c r="AJ15" s="68">
        <v>7.9</v>
      </c>
      <c r="AK15" s="68"/>
      <c r="AL15" s="68">
        <v>6.1</v>
      </c>
      <c r="AM15" s="68">
        <v>11</v>
      </c>
      <c r="AN15" s="68">
        <v>3.5</v>
      </c>
      <c r="AO15" s="68">
        <v>16.600000000000001</v>
      </c>
      <c r="AP15" s="68"/>
      <c r="AQ15" s="68"/>
      <c r="AR15" s="68"/>
      <c r="AS15" s="68">
        <v>1.6</v>
      </c>
      <c r="AT15" s="68"/>
      <c r="AU15" s="68"/>
      <c r="AV15" s="68"/>
      <c r="AW15" s="68">
        <v>9.9</v>
      </c>
      <c r="AX15" s="68">
        <v>117.9</v>
      </c>
      <c r="AY15" s="68"/>
      <c r="AZ15" s="68">
        <v>115</v>
      </c>
      <c r="BA15" s="68"/>
      <c r="BB15" s="68">
        <v>0.6</v>
      </c>
      <c r="BC15" s="68"/>
      <c r="BD15" s="68">
        <v>21.7</v>
      </c>
      <c r="BE15" s="68">
        <v>59.8</v>
      </c>
      <c r="BF15" s="68">
        <v>6.4</v>
      </c>
      <c r="BG15" s="68">
        <v>4.4000000000000004</v>
      </c>
      <c r="BH15" s="68">
        <v>2.7</v>
      </c>
      <c r="BI15" s="68">
        <v>1.2</v>
      </c>
      <c r="BJ15" s="68">
        <v>2.4</v>
      </c>
      <c r="BK15" s="68"/>
      <c r="BL15" s="68">
        <v>0.2</v>
      </c>
      <c r="BM15" s="68"/>
      <c r="BN15" s="68">
        <v>20</v>
      </c>
      <c r="BO15" s="68">
        <v>7</v>
      </c>
      <c r="BP15" s="68"/>
      <c r="BQ15" s="68"/>
      <c r="BR15" s="69">
        <v>794.2</v>
      </c>
    </row>
    <row r="16" spans="1:70" x14ac:dyDescent="0.3">
      <c r="A16" s="1"/>
      <c r="B16" s="50" t="s">
        <v>1003</v>
      </c>
      <c r="C16" s="64">
        <v>14.6</v>
      </c>
      <c r="D16" s="64">
        <v>17.5</v>
      </c>
      <c r="E16" s="64">
        <v>7.4</v>
      </c>
      <c r="F16" s="64"/>
      <c r="G16" s="64">
        <v>7.1</v>
      </c>
      <c r="H16" s="64">
        <v>0.9</v>
      </c>
      <c r="I16" s="64"/>
      <c r="J16" s="64">
        <v>9.5</v>
      </c>
      <c r="K16" s="64"/>
      <c r="L16" s="64">
        <v>4.9000000000000004</v>
      </c>
      <c r="M16" s="64"/>
      <c r="N16" s="64">
        <v>4.8</v>
      </c>
      <c r="O16" s="64">
        <v>7.4</v>
      </c>
      <c r="P16" s="64">
        <v>2.4</v>
      </c>
      <c r="Q16" s="64"/>
      <c r="R16" s="64">
        <v>1.7</v>
      </c>
      <c r="S16" s="64">
        <v>9.9</v>
      </c>
      <c r="T16" s="64">
        <v>20.8</v>
      </c>
      <c r="U16" s="64">
        <v>6.6</v>
      </c>
      <c r="V16" s="64">
        <v>4.0999999999999996</v>
      </c>
      <c r="W16" s="64">
        <v>8.8000000000000007</v>
      </c>
      <c r="X16" s="64">
        <v>22.2</v>
      </c>
      <c r="Y16" s="64">
        <v>68.3</v>
      </c>
      <c r="Z16" s="64"/>
      <c r="AA16" s="64">
        <v>62.8</v>
      </c>
      <c r="AB16" s="64">
        <v>72</v>
      </c>
      <c r="AC16" s="64">
        <v>6.9</v>
      </c>
      <c r="AD16" s="64">
        <v>5.4</v>
      </c>
      <c r="AE16" s="64">
        <v>7.5</v>
      </c>
      <c r="AF16" s="64">
        <v>2.2999999999999998</v>
      </c>
      <c r="AG16" s="64">
        <v>3</v>
      </c>
      <c r="AH16" s="64">
        <v>3.5</v>
      </c>
      <c r="AI16" s="64">
        <v>3.6</v>
      </c>
      <c r="AJ16" s="64">
        <v>7.9</v>
      </c>
      <c r="AK16" s="64"/>
      <c r="AL16" s="64">
        <v>5</v>
      </c>
      <c r="AM16" s="64">
        <v>7.1</v>
      </c>
      <c r="AN16" s="64">
        <v>3.5</v>
      </c>
      <c r="AO16" s="64">
        <v>16.600000000000001</v>
      </c>
      <c r="AP16" s="64"/>
      <c r="AQ16" s="64"/>
      <c r="AR16" s="64"/>
      <c r="AS16" s="64">
        <v>1.6</v>
      </c>
      <c r="AT16" s="64"/>
      <c r="AU16" s="64"/>
      <c r="AV16" s="64"/>
      <c r="AW16" s="64">
        <v>9.9</v>
      </c>
      <c r="AX16" s="64">
        <v>94.7</v>
      </c>
      <c r="AY16" s="64"/>
      <c r="AZ16" s="64">
        <v>93.1</v>
      </c>
      <c r="BA16" s="64"/>
      <c r="BB16" s="64">
        <v>0.6</v>
      </c>
      <c r="BC16" s="64"/>
      <c r="BD16" s="64">
        <v>22</v>
      </c>
      <c r="BE16" s="64">
        <v>65.5</v>
      </c>
      <c r="BF16" s="64">
        <v>6.4</v>
      </c>
      <c r="BG16" s="64">
        <v>4.4000000000000004</v>
      </c>
      <c r="BH16" s="64">
        <v>2.7</v>
      </c>
      <c r="BI16" s="64">
        <v>1.2</v>
      </c>
      <c r="BJ16" s="64">
        <v>2.4</v>
      </c>
      <c r="BK16" s="64"/>
      <c r="BL16" s="64">
        <v>0.2</v>
      </c>
      <c r="BM16" s="64"/>
      <c r="BN16" s="64">
        <v>20</v>
      </c>
      <c r="BO16" s="64">
        <v>7</v>
      </c>
      <c r="BP16" s="64"/>
      <c r="BQ16" s="64"/>
      <c r="BR16" s="65">
        <v>757.7</v>
      </c>
    </row>
    <row r="17" spans="1:70" x14ac:dyDescent="0.3">
      <c r="A17" s="1"/>
      <c r="B17" s="54" t="s">
        <v>1004</v>
      </c>
      <c r="C17" s="66">
        <v>14.5</v>
      </c>
      <c r="D17" s="66">
        <v>17.5</v>
      </c>
      <c r="E17" s="66">
        <v>6.7</v>
      </c>
      <c r="F17" s="66"/>
      <c r="G17" s="66">
        <v>7.1</v>
      </c>
      <c r="H17" s="66">
        <v>1</v>
      </c>
      <c r="I17" s="66"/>
      <c r="J17" s="66">
        <v>8.4</v>
      </c>
      <c r="K17" s="66"/>
      <c r="L17" s="66">
        <v>4.9000000000000004</v>
      </c>
      <c r="M17" s="66"/>
      <c r="N17" s="66">
        <v>4.9000000000000004</v>
      </c>
      <c r="O17" s="66">
        <v>7.4</v>
      </c>
      <c r="P17" s="66">
        <v>2.4</v>
      </c>
      <c r="Q17" s="66"/>
      <c r="R17" s="66">
        <v>1.6</v>
      </c>
      <c r="S17" s="66">
        <v>10</v>
      </c>
      <c r="T17" s="66">
        <v>21</v>
      </c>
      <c r="U17" s="66">
        <v>6.8</v>
      </c>
      <c r="V17" s="66">
        <v>4.0999999999999996</v>
      </c>
      <c r="W17" s="66">
        <v>9.9</v>
      </c>
      <c r="X17" s="66">
        <v>22.3</v>
      </c>
      <c r="Y17" s="66">
        <v>74.400000000000006</v>
      </c>
      <c r="Z17" s="66"/>
      <c r="AA17" s="66">
        <v>55.3</v>
      </c>
      <c r="AB17" s="66">
        <v>73.400000000000006</v>
      </c>
      <c r="AC17" s="66">
        <v>4.5</v>
      </c>
      <c r="AD17" s="66">
        <v>3.8</v>
      </c>
      <c r="AE17" s="66">
        <v>7.6</v>
      </c>
      <c r="AF17" s="66">
        <v>2.2999999999999998</v>
      </c>
      <c r="AG17" s="66">
        <v>3</v>
      </c>
      <c r="AH17" s="66">
        <v>3.5</v>
      </c>
      <c r="AI17" s="66">
        <v>3.6</v>
      </c>
      <c r="AJ17" s="66">
        <v>7.9</v>
      </c>
      <c r="AK17" s="66"/>
      <c r="AL17" s="66">
        <v>8.1</v>
      </c>
      <c r="AM17" s="66">
        <v>10.8</v>
      </c>
      <c r="AN17" s="66">
        <v>3.5</v>
      </c>
      <c r="AO17" s="66">
        <v>16.600000000000001</v>
      </c>
      <c r="AP17" s="66"/>
      <c r="AQ17" s="66"/>
      <c r="AR17" s="66"/>
      <c r="AS17" s="66">
        <v>1.6</v>
      </c>
      <c r="AT17" s="66"/>
      <c r="AU17" s="66"/>
      <c r="AV17" s="66"/>
      <c r="AW17" s="66">
        <v>9.9</v>
      </c>
      <c r="AX17" s="66">
        <v>71</v>
      </c>
      <c r="AY17" s="66"/>
      <c r="AZ17" s="66">
        <v>76.099999999999994</v>
      </c>
      <c r="BA17" s="66"/>
      <c r="BB17" s="66">
        <v>0.6</v>
      </c>
      <c r="BC17" s="66"/>
      <c r="BD17" s="66">
        <v>25.2</v>
      </c>
      <c r="BE17" s="66">
        <v>68.599999999999994</v>
      </c>
      <c r="BF17" s="66">
        <v>6.5</v>
      </c>
      <c r="BG17" s="66">
        <v>4.4000000000000004</v>
      </c>
      <c r="BH17" s="66">
        <v>2.7</v>
      </c>
      <c r="BI17" s="66">
        <v>1.2</v>
      </c>
      <c r="BJ17" s="66">
        <v>2.4</v>
      </c>
      <c r="BK17" s="66"/>
      <c r="BL17" s="66">
        <v>0.2</v>
      </c>
      <c r="BM17" s="66"/>
      <c r="BN17" s="66">
        <v>20</v>
      </c>
      <c r="BO17" s="66">
        <v>7</v>
      </c>
      <c r="BP17" s="66"/>
      <c r="BQ17" s="66"/>
      <c r="BR17" s="67">
        <v>726.2</v>
      </c>
    </row>
    <row r="18" spans="1:70" x14ac:dyDescent="0.3">
      <c r="A18" s="1"/>
      <c r="B18" s="54" t="s">
        <v>1005</v>
      </c>
      <c r="C18" s="66">
        <v>14.7</v>
      </c>
      <c r="D18" s="66">
        <v>17.5</v>
      </c>
      <c r="E18" s="66">
        <v>6.7</v>
      </c>
      <c r="F18" s="66"/>
      <c r="G18" s="66">
        <v>7.2</v>
      </c>
      <c r="H18" s="66">
        <v>0.9</v>
      </c>
      <c r="I18" s="66"/>
      <c r="J18" s="66">
        <v>8.9</v>
      </c>
      <c r="K18" s="66"/>
      <c r="L18" s="66">
        <v>4.9000000000000004</v>
      </c>
      <c r="M18" s="66"/>
      <c r="N18" s="66">
        <v>4.5999999999999996</v>
      </c>
      <c r="O18" s="66">
        <v>7.3</v>
      </c>
      <c r="P18" s="66">
        <v>2.4</v>
      </c>
      <c r="Q18" s="66"/>
      <c r="R18" s="66">
        <v>1.6</v>
      </c>
      <c r="S18" s="66">
        <v>10</v>
      </c>
      <c r="T18" s="66">
        <v>20.5</v>
      </c>
      <c r="U18" s="66">
        <v>6.8</v>
      </c>
      <c r="V18" s="66">
        <v>4.0999999999999996</v>
      </c>
      <c r="W18" s="66">
        <v>10.5</v>
      </c>
      <c r="X18" s="66">
        <v>16.2</v>
      </c>
      <c r="Y18" s="66">
        <v>81.2</v>
      </c>
      <c r="Z18" s="66"/>
      <c r="AA18" s="66">
        <v>59.1</v>
      </c>
      <c r="AB18" s="66">
        <v>71.3</v>
      </c>
      <c r="AC18" s="66">
        <v>5.3</v>
      </c>
      <c r="AD18" s="66">
        <v>6.7</v>
      </c>
      <c r="AE18" s="66">
        <v>7.8</v>
      </c>
      <c r="AF18" s="66">
        <v>2.8</v>
      </c>
      <c r="AG18" s="66">
        <v>3</v>
      </c>
      <c r="AH18" s="66">
        <v>3.5</v>
      </c>
      <c r="AI18" s="66">
        <v>3.6</v>
      </c>
      <c r="AJ18" s="66">
        <v>7.9</v>
      </c>
      <c r="AK18" s="66"/>
      <c r="AL18" s="66">
        <v>7.2</v>
      </c>
      <c r="AM18" s="66">
        <v>11.1</v>
      </c>
      <c r="AN18" s="66">
        <v>3.5</v>
      </c>
      <c r="AO18" s="66">
        <v>16.600000000000001</v>
      </c>
      <c r="AP18" s="66"/>
      <c r="AQ18" s="66"/>
      <c r="AR18" s="66"/>
      <c r="AS18" s="66">
        <v>1.6</v>
      </c>
      <c r="AT18" s="66"/>
      <c r="AU18" s="66"/>
      <c r="AV18" s="66"/>
      <c r="AW18" s="66">
        <v>9.9</v>
      </c>
      <c r="AX18" s="66">
        <v>80.8</v>
      </c>
      <c r="AY18" s="66"/>
      <c r="AZ18" s="66">
        <v>86.9</v>
      </c>
      <c r="BA18" s="66"/>
      <c r="BB18" s="66">
        <v>0.6</v>
      </c>
      <c r="BC18" s="66"/>
      <c r="BD18" s="66">
        <v>28.9</v>
      </c>
      <c r="BE18" s="66">
        <v>72.7</v>
      </c>
      <c r="BF18" s="66">
        <v>6.4</v>
      </c>
      <c r="BG18" s="66">
        <v>4.4000000000000004</v>
      </c>
      <c r="BH18" s="66">
        <v>2.7</v>
      </c>
      <c r="BI18" s="66">
        <v>1.2</v>
      </c>
      <c r="BJ18" s="66">
        <v>2.4</v>
      </c>
      <c r="BK18" s="66"/>
      <c r="BL18" s="66">
        <v>0.2</v>
      </c>
      <c r="BM18" s="66"/>
      <c r="BN18" s="66">
        <v>20.100000000000001</v>
      </c>
      <c r="BO18" s="66">
        <v>6.9</v>
      </c>
      <c r="BP18" s="66"/>
      <c r="BQ18" s="66"/>
      <c r="BR18" s="67">
        <v>761.1</v>
      </c>
    </row>
    <row r="19" spans="1:70" x14ac:dyDescent="0.3">
      <c r="A19" s="1"/>
      <c r="B19" s="54" t="s">
        <v>1006</v>
      </c>
      <c r="C19" s="66">
        <v>14.7</v>
      </c>
      <c r="D19" s="66">
        <v>17.5</v>
      </c>
      <c r="E19" s="66">
        <v>7.5</v>
      </c>
      <c r="F19" s="66"/>
      <c r="G19" s="66">
        <v>7.2</v>
      </c>
      <c r="H19" s="66">
        <v>0.9</v>
      </c>
      <c r="I19" s="66"/>
      <c r="J19" s="66">
        <v>8.8000000000000007</v>
      </c>
      <c r="K19" s="66"/>
      <c r="L19" s="66">
        <v>5.2</v>
      </c>
      <c r="M19" s="66"/>
      <c r="N19" s="66">
        <v>4.4000000000000004</v>
      </c>
      <c r="O19" s="66">
        <v>6.8</v>
      </c>
      <c r="P19" s="66">
        <v>2.6</v>
      </c>
      <c r="Q19" s="66"/>
      <c r="R19" s="66">
        <v>1.6</v>
      </c>
      <c r="S19" s="66">
        <v>10</v>
      </c>
      <c r="T19" s="66">
        <v>20</v>
      </c>
      <c r="U19" s="66">
        <v>6.8</v>
      </c>
      <c r="V19" s="66">
        <v>4.0999999999999996</v>
      </c>
      <c r="W19" s="66">
        <v>9.8000000000000007</v>
      </c>
      <c r="X19" s="66">
        <v>12.6</v>
      </c>
      <c r="Y19" s="66">
        <v>80.3</v>
      </c>
      <c r="Z19" s="66"/>
      <c r="AA19" s="66">
        <v>50.8</v>
      </c>
      <c r="AB19" s="66">
        <v>54.4</v>
      </c>
      <c r="AC19" s="66">
        <v>4.5</v>
      </c>
      <c r="AD19" s="66">
        <v>3.6</v>
      </c>
      <c r="AE19" s="66">
        <v>8.1999999999999993</v>
      </c>
      <c r="AF19" s="66">
        <v>3.1</v>
      </c>
      <c r="AG19" s="66">
        <v>3</v>
      </c>
      <c r="AH19" s="66">
        <v>3.6</v>
      </c>
      <c r="AI19" s="66">
        <v>3.7</v>
      </c>
      <c r="AJ19" s="66">
        <v>7.9</v>
      </c>
      <c r="AK19" s="66"/>
      <c r="AL19" s="66">
        <v>11.9</v>
      </c>
      <c r="AM19" s="66">
        <v>12.6</v>
      </c>
      <c r="AN19" s="66">
        <v>3.5</v>
      </c>
      <c r="AO19" s="66">
        <v>16.5</v>
      </c>
      <c r="AP19" s="66"/>
      <c r="AQ19" s="66"/>
      <c r="AR19" s="66"/>
      <c r="AS19" s="66">
        <v>1.6</v>
      </c>
      <c r="AT19" s="66"/>
      <c r="AU19" s="66">
        <v>0.4</v>
      </c>
      <c r="AV19" s="66"/>
      <c r="AW19" s="66">
        <v>9.9</v>
      </c>
      <c r="AX19" s="66">
        <v>71</v>
      </c>
      <c r="AY19" s="66"/>
      <c r="AZ19" s="66">
        <v>81.599999999999994</v>
      </c>
      <c r="BA19" s="66">
        <v>0.1</v>
      </c>
      <c r="BB19" s="66">
        <v>0.6</v>
      </c>
      <c r="BC19" s="66">
        <v>0.3</v>
      </c>
      <c r="BD19" s="66">
        <v>28.8</v>
      </c>
      <c r="BE19" s="66">
        <v>70.400000000000006</v>
      </c>
      <c r="BF19" s="66">
        <v>6.4</v>
      </c>
      <c r="BG19" s="66">
        <v>4.4000000000000004</v>
      </c>
      <c r="BH19" s="66">
        <v>2.7</v>
      </c>
      <c r="BI19" s="66">
        <v>1.2</v>
      </c>
      <c r="BJ19" s="66">
        <v>2.4</v>
      </c>
      <c r="BK19" s="66"/>
      <c r="BL19" s="66">
        <v>0.2</v>
      </c>
      <c r="BM19" s="66"/>
      <c r="BN19" s="66">
        <v>20</v>
      </c>
      <c r="BO19" s="66">
        <v>7</v>
      </c>
      <c r="BP19" s="66"/>
      <c r="BQ19" s="66"/>
      <c r="BR19" s="67">
        <v>717.1</v>
      </c>
    </row>
    <row r="20" spans="1:70" x14ac:dyDescent="0.3">
      <c r="A20" s="1"/>
      <c r="B20" s="54" t="s">
        <v>1007</v>
      </c>
      <c r="C20" s="66">
        <v>14.5</v>
      </c>
      <c r="D20" s="66">
        <v>17.2</v>
      </c>
      <c r="E20" s="66">
        <v>6.8</v>
      </c>
      <c r="F20" s="66"/>
      <c r="G20" s="66">
        <v>11.6</v>
      </c>
      <c r="H20" s="66">
        <v>0.9</v>
      </c>
      <c r="I20" s="66"/>
      <c r="J20" s="66">
        <v>9.5</v>
      </c>
      <c r="K20" s="66"/>
      <c r="L20" s="66">
        <v>5.2</v>
      </c>
      <c r="M20" s="66"/>
      <c r="N20" s="66">
        <v>4.2</v>
      </c>
      <c r="O20" s="66">
        <v>6.8</v>
      </c>
      <c r="P20" s="66">
        <v>2.6</v>
      </c>
      <c r="Q20" s="66"/>
      <c r="R20" s="66">
        <v>1.5</v>
      </c>
      <c r="S20" s="66">
        <v>10</v>
      </c>
      <c r="T20" s="66">
        <v>19.7</v>
      </c>
      <c r="U20" s="66">
        <v>6.8</v>
      </c>
      <c r="V20" s="66">
        <v>7</v>
      </c>
      <c r="W20" s="66">
        <v>11.3</v>
      </c>
      <c r="X20" s="66">
        <v>11.5</v>
      </c>
      <c r="Y20" s="66">
        <v>64.599999999999994</v>
      </c>
      <c r="Z20" s="66">
        <v>1.4</v>
      </c>
      <c r="AA20" s="66">
        <v>33.299999999999997</v>
      </c>
      <c r="AB20" s="66">
        <v>40.1</v>
      </c>
      <c r="AC20" s="66">
        <v>2.2000000000000002</v>
      </c>
      <c r="AD20" s="66">
        <v>2.2999999999999998</v>
      </c>
      <c r="AE20" s="66">
        <v>8.1999999999999993</v>
      </c>
      <c r="AF20" s="66">
        <v>3.3</v>
      </c>
      <c r="AG20" s="66">
        <v>3</v>
      </c>
      <c r="AH20" s="66">
        <v>3.6</v>
      </c>
      <c r="AI20" s="66">
        <v>3.7</v>
      </c>
      <c r="AJ20" s="66">
        <v>7.3</v>
      </c>
      <c r="AK20" s="66">
        <v>4</v>
      </c>
      <c r="AL20" s="66">
        <v>12.5</v>
      </c>
      <c r="AM20" s="66">
        <v>15.4</v>
      </c>
      <c r="AN20" s="66">
        <v>3.5</v>
      </c>
      <c r="AO20" s="66">
        <v>16.3</v>
      </c>
      <c r="AP20" s="66"/>
      <c r="AQ20" s="66">
        <v>12.3</v>
      </c>
      <c r="AR20" s="66"/>
      <c r="AS20" s="66">
        <v>1.6</v>
      </c>
      <c r="AT20" s="66"/>
      <c r="AU20" s="66">
        <v>4.3</v>
      </c>
      <c r="AV20" s="66"/>
      <c r="AW20" s="66">
        <v>9.9</v>
      </c>
      <c r="AX20" s="66">
        <v>58.2</v>
      </c>
      <c r="AY20" s="66">
        <v>8.4</v>
      </c>
      <c r="AZ20" s="66">
        <v>66.099999999999994</v>
      </c>
      <c r="BA20" s="66">
        <v>6.8</v>
      </c>
      <c r="BB20" s="66">
        <v>0.6</v>
      </c>
      <c r="BC20" s="66">
        <v>5</v>
      </c>
      <c r="BD20" s="66">
        <v>24.7</v>
      </c>
      <c r="BE20" s="66">
        <v>66.400000000000006</v>
      </c>
      <c r="BF20" s="66">
        <v>6.4</v>
      </c>
      <c r="BG20" s="66">
        <v>4.4000000000000004</v>
      </c>
      <c r="BH20" s="66">
        <v>2.7</v>
      </c>
      <c r="BI20" s="66">
        <v>1.2</v>
      </c>
      <c r="BJ20" s="66">
        <v>2.4</v>
      </c>
      <c r="BK20" s="66"/>
      <c r="BL20" s="66">
        <v>0.2</v>
      </c>
      <c r="BM20" s="66"/>
      <c r="BN20" s="66">
        <v>20</v>
      </c>
      <c r="BO20" s="66">
        <v>7</v>
      </c>
      <c r="BP20" s="66">
        <v>2.5</v>
      </c>
      <c r="BQ20" s="66"/>
      <c r="BR20" s="67">
        <v>682.9</v>
      </c>
    </row>
    <row r="21" spans="1:70" x14ac:dyDescent="0.3">
      <c r="A21" s="1"/>
      <c r="B21" s="54" t="s">
        <v>1008</v>
      </c>
      <c r="C21" s="66">
        <v>14.8</v>
      </c>
      <c r="D21" s="66">
        <v>17.2</v>
      </c>
      <c r="E21" s="66">
        <v>6.4</v>
      </c>
      <c r="F21" s="66"/>
      <c r="G21" s="66">
        <v>15.8</v>
      </c>
      <c r="H21" s="66">
        <v>0.9</v>
      </c>
      <c r="I21" s="66"/>
      <c r="J21" s="66">
        <v>9.6999999999999993</v>
      </c>
      <c r="K21" s="66"/>
      <c r="L21" s="66">
        <v>5.0999999999999996</v>
      </c>
      <c r="M21" s="66"/>
      <c r="N21" s="66">
        <v>4</v>
      </c>
      <c r="O21" s="66">
        <v>6.1</v>
      </c>
      <c r="P21" s="66">
        <v>2.6</v>
      </c>
      <c r="Q21" s="66"/>
      <c r="R21" s="66">
        <v>1.5</v>
      </c>
      <c r="S21" s="66">
        <v>9.9</v>
      </c>
      <c r="T21" s="66">
        <v>19.7</v>
      </c>
      <c r="U21" s="66">
        <v>6.9</v>
      </c>
      <c r="V21" s="66">
        <v>7</v>
      </c>
      <c r="W21" s="66">
        <v>11.9</v>
      </c>
      <c r="X21" s="66">
        <v>10.1</v>
      </c>
      <c r="Y21" s="66">
        <v>61.4</v>
      </c>
      <c r="Z21" s="66">
        <v>6.1</v>
      </c>
      <c r="AA21" s="66">
        <v>34.700000000000003</v>
      </c>
      <c r="AB21" s="66">
        <v>33.200000000000003</v>
      </c>
      <c r="AC21" s="66">
        <v>3.8</v>
      </c>
      <c r="AD21" s="66">
        <v>2</v>
      </c>
      <c r="AE21" s="66">
        <v>8.3000000000000007</v>
      </c>
      <c r="AF21" s="66">
        <v>3.4</v>
      </c>
      <c r="AG21" s="66">
        <v>3</v>
      </c>
      <c r="AH21" s="66">
        <v>3.6</v>
      </c>
      <c r="AI21" s="66">
        <v>3.7</v>
      </c>
      <c r="AJ21" s="66">
        <v>7.3</v>
      </c>
      <c r="AK21" s="66">
        <v>25.6</v>
      </c>
      <c r="AL21" s="66">
        <v>12.8</v>
      </c>
      <c r="AM21" s="66">
        <v>15.7</v>
      </c>
      <c r="AN21" s="66">
        <v>3.4</v>
      </c>
      <c r="AO21" s="66">
        <v>16.3</v>
      </c>
      <c r="AP21" s="66"/>
      <c r="AQ21" s="66">
        <v>86.9</v>
      </c>
      <c r="AR21" s="66"/>
      <c r="AS21" s="66">
        <v>1.6</v>
      </c>
      <c r="AT21" s="66">
        <v>1.9</v>
      </c>
      <c r="AU21" s="66">
        <v>10.3</v>
      </c>
      <c r="AV21" s="66"/>
      <c r="AW21" s="66">
        <v>9.9</v>
      </c>
      <c r="AX21" s="66">
        <v>56.5</v>
      </c>
      <c r="AY21" s="66">
        <v>49.2</v>
      </c>
      <c r="AZ21" s="66">
        <v>74.7</v>
      </c>
      <c r="BA21" s="66">
        <v>39.299999999999997</v>
      </c>
      <c r="BB21" s="66">
        <v>0.6</v>
      </c>
      <c r="BC21" s="66">
        <v>12.2</v>
      </c>
      <c r="BD21" s="66">
        <v>16.600000000000001</v>
      </c>
      <c r="BE21" s="66">
        <v>50.5</v>
      </c>
      <c r="BF21" s="66">
        <v>6.4</v>
      </c>
      <c r="BG21" s="66">
        <v>4.4000000000000004</v>
      </c>
      <c r="BH21" s="66">
        <v>2.7</v>
      </c>
      <c r="BI21" s="66">
        <v>1.2</v>
      </c>
      <c r="BJ21" s="66">
        <v>2.4</v>
      </c>
      <c r="BK21" s="66">
        <v>0.6</v>
      </c>
      <c r="BL21" s="66">
        <v>0.2</v>
      </c>
      <c r="BM21" s="66"/>
      <c r="BN21" s="66">
        <v>19.8</v>
      </c>
      <c r="BO21" s="66">
        <v>7</v>
      </c>
      <c r="BP21" s="66">
        <v>6.6</v>
      </c>
      <c r="BQ21" s="66"/>
      <c r="BR21" s="67">
        <v>855.4</v>
      </c>
    </row>
    <row r="22" spans="1:70" x14ac:dyDescent="0.3">
      <c r="A22" s="1"/>
      <c r="B22" s="54" t="s">
        <v>1009</v>
      </c>
      <c r="C22" s="66">
        <v>15</v>
      </c>
      <c r="D22" s="66">
        <v>16.600000000000001</v>
      </c>
      <c r="E22" s="66">
        <v>7.5</v>
      </c>
      <c r="F22" s="66"/>
      <c r="G22" s="66">
        <v>16</v>
      </c>
      <c r="H22" s="66">
        <v>0.9</v>
      </c>
      <c r="I22" s="66"/>
      <c r="J22" s="66">
        <v>9.6999999999999993</v>
      </c>
      <c r="K22" s="66">
        <v>0.1</v>
      </c>
      <c r="L22" s="66">
        <v>5</v>
      </c>
      <c r="M22" s="66"/>
      <c r="N22" s="66">
        <v>4.0999999999999996</v>
      </c>
      <c r="O22" s="66">
        <v>6.3</v>
      </c>
      <c r="P22" s="66">
        <v>2.5</v>
      </c>
      <c r="Q22" s="66"/>
      <c r="R22" s="66">
        <v>1.4</v>
      </c>
      <c r="S22" s="66">
        <v>10</v>
      </c>
      <c r="T22" s="66">
        <v>20.100000000000001</v>
      </c>
      <c r="U22" s="66">
        <v>6.9</v>
      </c>
      <c r="V22" s="66">
        <v>7</v>
      </c>
      <c r="W22" s="66">
        <v>13.1</v>
      </c>
      <c r="X22" s="66">
        <v>12.9</v>
      </c>
      <c r="Y22" s="66">
        <v>44.6</v>
      </c>
      <c r="Z22" s="66">
        <v>20.399999999999999</v>
      </c>
      <c r="AA22" s="66">
        <v>31.1</v>
      </c>
      <c r="AB22" s="66">
        <v>35.5</v>
      </c>
      <c r="AC22" s="66">
        <v>1.8</v>
      </c>
      <c r="AD22" s="66">
        <v>1.9</v>
      </c>
      <c r="AE22" s="66">
        <v>8.8000000000000007</v>
      </c>
      <c r="AF22" s="66">
        <v>3.8</v>
      </c>
      <c r="AG22" s="66">
        <v>3</v>
      </c>
      <c r="AH22" s="66">
        <v>3.6</v>
      </c>
      <c r="AI22" s="66">
        <v>3.7</v>
      </c>
      <c r="AJ22" s="66">
        <v>7.6</v>
      </c>
      <c r="AK22" s="66">
        <v>49.5</v>
      </c>
      <c r="AL22" s="66">
        <v>12.1</v>
      </c>
      <c r="AM22" s="66">
        <v>14.3</v>
      </c>
      <c r="AN22" s="66">
        <v>3.4</v>
      </c>
      <c r="AO22" s="66">
        <v>16.3</v>
      </c>
      <c r="AP22" s="66"/>
      <c r="AQ22" s="66">
        <v>172.5</v>
      </c>
      <c r="AR22" s="66"/>
      <c r="AS22" s="66">
        <v>1.6</v>
      </c>
      <c r="AT22" s="66">
        <v>4.2</v>
      </c>
      <c r="AU22" s="66">
        <v>12.2</v>
      </c>
      <c r="AV22" s="66"/>
      <c r="AW22" s="66">
        <v>9.9</v>
      </c>
      <c r="AX22" s="66">
        <v>44.3</v>
      </c>
      <c r="AY22" s="66">
        <v>95.2</v>
      </c>
      <c r="AZ22" s="66">
        <v>41</v>
      </c>
      <c r="BA22" s="66">
        <v>69.3</v>
      </c>
      <c r="BB22" s="66">
        <v>0.6</v>
      </c>
      <c r="BC22" s="66">
        <v>14.8</v>
      </c>
      <c r="BD22" s="66">
        <v>13.6</v>
      </c>
      <c r="BE22" s="66">
        <v>31</v>
      </c>
      <c r="BF22" s="66">
        <v>6.4</v>
      </c>
      <c r="BG22" s="66">
        <v>4.4000000000000004</v>
      </c>
      <c r="BH22" s="66">
        <v>2.7</v>
      </c>
      <c r="BI22" s="66">
        <v>1.2</v>
      </c>
      <c r="BJ22" s="66">
        <v>2.4</v>
      </c>
      <c r="BK22" s="66">
        <v>5.0999999999999996</v>
      </c>
      <c r="BL22" s="66">
        <v>0.2</v>
      </c>
      <c r="BM22" s="66"/>
      <c r="BN22" s="66">
        <v>20</v>
      </c>
      <c r="BO22" s="66">
        <v>7</v>
      </c>
      <c r="BP22" s="66">
        <v>14.9</v>
      </c>
      <c r="BQ22" s="66"/>
      <c r="BR22" s="67">
        <v>991</v>
      </c>
    </row>
    <row r="23" spans="1:70" x14ac:dyDescent="0.3">
      <c r="A23" s="1"/>
      <c r="B23" s="56" t="s">
        <v>1010</v>
      </c>
      <c r="C23" s="68">
        <v>15</v>
      </c>
      <c r="D23" s="68">
        <v>16.3</v>
      </c>
      <c r="E23" s="68">
        <v>7.6</v>
      </c>
      <c r="F23" s="68"/>
      <c r="G23" s="68">
        <v>16.100000000000001</v>
      </c>
      <c r="H23" s="68">
        <v>0.9</v>
      </c>
      <c r="I23" s="68"/>
      <c r="J23" s="68">
        <v>9.4</v>
      </c>
      <c r="K23" s="68">
        <v>0.1</v>
      </c>
      <c r="L23" s="68">
        <v>5</v>
      </c>
      <c r="M23" s="68"/>
      <c r="N23" s="68">
        <v>4.2</v>
      </c>
      <c r="O23" s="68">
        <v>6.4</v>
      </c>
      <c r="P23" s="68">
        <v>2.5</v>
      </c>
      <c r="Q23" s="68"/>
      <c r="R23" s="68">
        <v>1.5</v>
      </c>
      <c r="S23" s="68">
        <v>10</v>
      </c>
      <c r="T23" s="68">
        <v>20.3</v>
      </c>
      <c r="U23" s="68">
        <v>6.9</v>
      </c>
      <c r="V23" s="68">
        <v>7</v>
      </c>
      <c r="W23" s="68">
        <v>16.600000000000001</v>
      </c>
      <c r="X23" s="68">
        <v>8.5</v>
      </c>
      <c r="Y23" s="68">
        <v>41.2</v>
      </c>
      <c r="Z23" s="68">
        <v>30.5</v>
      </c>
      <c r="AA23" s="68">
        <v>22.6</v>
      </c>
      <c r="AB23" s="68">
        <v>17.2</v>
      </c>
      <c r="AC23" s="68">
        <v>1.5</v>
      </c>
      <c r="AD23" s="68">
        <v>0.4</v>
      </c>
      <c r="AE23" s="68">
        <v>9.5</v>
      </c>
      <c r="AF23" s="68">
        <v>3.9</v>
      </c>
      <c r="AG23" s="68">
        <v>3</v>
      </c>
      <c r="AH23" s="68">
        <v>3.6</v>
      </c>
      <c r="AI23" s="68">
        <v>3.7</v>
      </c>
      <c r="AJ23" s="68">
        <v>7.8</v>
      </c>
      <c r="AK23" s="68">
        <v>66.599999999999994</v>
      </c>
      <c r="AL23" s="68">
        <v>11.7</v>
      </c>
      <c r="AM23" s="68">
        <v>15.5</v>
      </c>
      <c r="AN23" s="68">
        <v>3.4</v>
      </c>
      <c r="AO23" s="68">
        <v>16.3</v>
      </c>
      <c r="AP23" s="68"/>
      <c r="AQ23" s="68">
        <v>214.1</v>
      </c>
      <c r="AR23" s="68">
        <v>0.1</v>
      </c>
      <c r="AS23" s="68">
        <v>1.6</v>
      </c>
      <c r="AT23" s="68">
        <v>6.7</v>
      </c>
      <c r="AU23" s="68">
        <v>12.7</v>
      </c>
      <c r="AV23" s="68"/>
      <c r="AW23" s="68">
        <v>9.9</v>
      </c>
      <c r="AX23" s="68">
        <v>4.8</v>
      </c>
      <c r="AY23" s="68">
        <v>125.9</v>
      </c>
      <c r="AZ23" s="68">
        <v>8.1999999999999993</v>
      </c>
      <c r="BA23" s="68">
        <v>81.400000000000006</v>
      </c>
      <c r="BB23" s="68">
        <v>0.6</v>
      </c>
      <c r="BC23" s="68">
        <v>15.4</v>
      </c>
      <c r="BD23" s="68">
        <v>5.8</v>
      </c>
      <c r="BE23" s="68">
        <v>7.5</v>
      </c>
      <c r="BF23" s="68">
        <v>6.4</v>
      </c>
      <c r="BG23" s="68">
        <v>4.4000000000000004</v>
      </c>
      <c r="BH23" s="68">
        <v>2.7</v>
      </c>
      <c r="BI23" s="68">
        <v>1.2</v>
      </c>
      <c r="BJ23" s="68">
        <v>2.4</v>
      </c>
      <c r="BK23" s="68">
        <v>3</v>
      </c>
      <c r="BL23" s="68">
        <v>0.2</v>
      </c>
      <c r="BM23" s="68"/>
      <c r="BN23" s="68">
        <v>20</v>
      </c>
      <c r="BO23" s="68">
        <v>7</v>
      </c>
      <c r="BP23" s="68">
        <v>16.8</v>
      </c>
      <c r="BQ23" s="68"/>
      <c r="BR23" s="69">
        <v>971.5</v>
      </c>
    </row>
    <row r="24" spans="1:70" x14ac:dyDescent="0.3">
      <c r="A24" s="1"/>
      <c r="B24" s="50" t="s">
        <v>1011</v>
      </c>
      <c r="C24" s="64">
        <v>15</v>
      </c>
      <c r="D24" s="64">
        <v>16.3</v>
      </c>
      <c r="E24" s="64">
        <v>6.5</v>
      </c>
      <c r="F24" s="64"/>
      <c r="G24" s="64">
        <v>18.2</v>
      </c>
      <c r="H24" s="64">
        <v>0.9</v>
      </c>
      <c r="I24" s="64"/>
      <c r="J24" s="64">
        <v>9.6</v>
      </c>
      <c r="K24" s="64">
        <v>0.7</v>
      </c>
      <c r="L24" s="64">
        <v>6</v>
      </c>
      <c r="M24" s="64"/>
      <c r="N24" s="64">
        <v>4.2</v>
      </c>
      <c r="O24" s="64">
        <v>6.4</v>
      </c>
      <c r="P24" s="64">
        <v>2.5</v>
      </c>
      <c r="Q24" s="64"/>
      <c r="R24" s="64">
        <v>1.8</v>
      </c>
      <c r="S24" s="64">
        <v>10</v>
      </c>
      <c r="T24" s="64">
        <v>20.3</v>
      </c>
      <c r="U24" s="64">
        <v>6.9</v>
      </c>
      <c r="V24" s="64">
        <v>7</v>
      </c>
      <c r="W24" s="64">
        <v>16.7</v>
      </c>
      <c r="X24" s="64">
        <v>8.6999999999999993</v>
      </c>
      <c r="Y24" s="64">
        <v>34.799999999999997</v>
      </c>
      <c r="Z24" s="64">
        <v>32.9</v>
      </c>
      <c r="AA24" s="64">
        <v>26.3</v>
      </c>
      <c r="AB24" s="64">
        <v>19.3</v>
      </c>
      <c r="AC24" s="64">
        <v>1.4</v>
      </c>
      <c r="AD24" s="64">
        <v>0.8</v>
      </c>
      <c r="AE24" s="64">
        <v>9.5</v>
      </c>
      <c r="AF24" s="64">
        <v>3.9</v>
      </c>
      <c r="AG24" s="64">
        <v>3</v>
      </c>
      <c r="AH24" s="64">
        <v>3.6</v>
      </c>
      <c r="AI24" s="64">
        <v>3.7</v>
      </c>
      <c r="AJ24" s="64">
        <v>7.8</v>
      </c>
      <c r="AK24" s="64">
        <v>69.2</v>
      </c>
      <c r="AL24" s="64">
        <v>12.5</v>
      </c>
      <c r="AM24" s="64">
        <v>16.8</v>
      </c>
      <c r="AN24" s="64">
        <v>3.3</v>
      </c>
      <c r="AO24" s="64">
        <v>16.3</v>
      </c>
      <c r="AP24" s="64"/>
      <c r="AQ24" s="64">
        <v>227.4</v>
      </c>
      <c r="AR24" s="64">
        <v>0.2</v>
      </c>
      <c r="AS24" s="64">
        <v>1.6</v>
      </c>
      <c r="AT24" s="64">
        <v>8.6999999999999993</v>
      </c>
      <c r="AU24" s="64">
        <v>13</v>
      </c>
      <c r="AV24" s="64"/>
      <c r="AW24" s="64">
        <v>9.9</v>
      </c>
      <c r="AX24" s="64">
        <v>2.2000000000000002</v>
      </c>
      <c r="AY24" s="64">
        <v>126</v>
      </c>
      <c r="AZ24" s="64">
        <v>0.8</v>
      </c>
      <c r="BA24" s="64">
        <v>92.9</v>
      </c>
      <c r="BB24" s="64">
        <v>0.6</v>
      </c>
      <c r="BC24" s="64">
        <v>15.6</v>
      </c>
      <c r="BD24" s="64">
        <v>2.7</v>
      </c>
      <c r="BE24" s="64">
        <v>3.9</v>
      </c>
      <c r="BF24" s="64">
        <v>6.5</v>
      </c>
      <c r="BG24" s="64">
        <v>4.4000000000000004</v>
      </c>
      <c r="BH24" s="64">
        <v>2.7</v>
      </c>
      <c r="BI24" s="64">
        <v>1.2</v>
      </c>
      <c r="BJ24" s="64">
        <v>2.4</v>
      </c>
      <c r="BK24" s="64">
        <v>6.2</v>
      </c>
      <c r="BL24" s="64">
        <v>0.2</v>
      </c>
      <c r="BM24" s="64"/>
      <c r="BN24" s="64">
        <v>20</v>
      </c>
      <c r="BO24" s="64">
        <v>7</v>
      </c>
      <c r="BP24" s="64">
        <v>17.5</v>
      </c>
      <c r="BQ24" s="64"/>
      <c r="BR24" s="65">
        <v>996.4</v>
      </c>
    </row>
    <row r="25" spans="1:70" x14ac:dyDescent="0.3">
      <c r="A25" s="1"/>
      <c r="B25" s="54" t="s">
        <v>1012</v>
      </c>
      <c r="C25" s="66">
        <v>14.5</v>
      </c>
      <c r="D25" s="66">
        <v>15.5</v>
      </c>
      <c r="E25" s="66">
        <v>6.2</v>
      </c>
      <c r="F25" s="66"/>
      <c r="G25" s="66">
        <v>20</v>
      </c>
      <c r="H25" s="66">
        <v>0.9</v>
      </c>
      <c r="I25" s="66"/>
      <c r="J25" s="66">
        <v>10.199999999999999</v>
      </c>
      <c r="K25" s="66">
        <v>0.8</v>
      </c>
      <c r="L25" s="66">
        <v>6</v>
      </c>
      <c r="M25" s="66"/>
      <c r="N25" s="66">
        <v>4.0999999999999996</v>
      </c>
      <c r="O25" s="66">
        <v>6.4</v>
      </c>
      <c r="P25" s="66">
        <v>2.2999999999999998</v>
      </c>
      <c r="Q25" s="66"/>
      <c r="R25" s="66">
        <v>1.8</v>
      </c>
      <c r="S25" s="66">
        <v>10.1</v>
      </c>
      <c r="T25" s="66">
        <v>20</v>
      </c>
      <c r="U25" s="66">
        <v>7</v>
      </c>
      <c r="V25" s="66">
        <v>7</v>
      </c>
      <c r="W25" s="66">
        <v>18.600000000000001</v>
      </c>
      <c r="X25" s="66">
        <v>9.8000000000000007</v>
      </c>
      <c r="Y25" s="66">
        <v>36.700000000000003</v>
      </c>
      <c r="Z25" s="66">
        <v>33.700000000000003</v>
      </c>
      <c r="AA25" s="66">
        <v>23.3</v>
      </c>
      <c r="AB25" s="66">
        <v>16.5</v>
      </c>
      <c r="AC25" s="66">
        <v>1.3</v>
      </c>
      <c r="AD25" s="66">
        <v>0.8</v>
      </c>
      <c r="AE25" s="66">
        <v>9</v>
      </c>
      <c r="AF25" s="66">
        <v>3.9</v>
      </c>
      <c r="AG25" s="66">
        <v>3</v>
      </c>
      <c r="AH25" s="66">
        <v>3.6</v>
      </c>
      <c r="AI25" s="66">
        <v>3.7</v>
      </c>
      <c r="AJ25" s="66">
        <v>7.8</v>
      </c>
      <c r="AK25" s="66">
        <v>72.5</v>
      </c>
      <c r="AL25" s="66">
        <v>13.8</v>
      </c>
      <c r="AM25" s="66">
        <v>16.2</v>
      </c>
      <c r="AN25" s="66">
        <v>3.3</v>
      </c>
      <c r="AO25" s="66">
        <v>16.3</v>
      </c>
      <c r="AP25" s="66"/>
      <c r="AQ25" s="66">
        <v>185.7</v>
      </c>
      <c r="AR25" s="66">
        <v>0.2</v>
      </c>
      <c r="AS25" s="66">
        <v>1.6</v>
      </c>
      <c r="AT25" s="66">
        <v>10.8</v>
      </c>
      <c r="AU25" s="66">
        <v>13.1</v>
      </c>
      <c r="AV25" s="66"/>
      <c r="AW25" s="66">
        <v>9.9</v>
      </c>
      <c r="AX25" s="66"/>
      <c r="AY25" s="66">
        <v>130.6</v>
      </c>
      <c r="AZ25" s="66"/>
      <c r="BA25" s="66">
        <v>94.9</v>
      </c>
      <c r="BB25" s="66">
        <v>0.6</v>
      </c>
      <c r="BC25" s="66">
        <v>15.7</v>
      </c>
      <c r="BD25" s="66">
        <v>3.7</v>
      </c>
      <c r="BE25" s="66">
        <v>7.5</v>
      </c>
      <c r="BF25" s="66">
        <v>6.6</v>
      </c>
      <c r="BG25" s="66">
        <v>4.4000000000000004</v>
      </c>
      <c r="BH25" s="66">
        <v>2.7</v>
      </c>
      <c r="BI25" s="66">
        <v>1.2</v>
      </c>
      <c r="BJ25" s="66">
        <v>2.4</v>
      </c>
      <c r="BK25" s="66">
        <v>9.1</v>
      </c>
      <c r="BL25" s="66">
        <v>0.2</v>
      </c>
      <c r="BM25" s="66"/>
      <c r="BN25" s="66">
        <v>20.2</v>
      </c>
      <c r="BO25" s="66">
        <v>6.9</v>
      </c>
      <c r="BP25" s="66">
        <v>17.3</v>
      </c>
      <c r="BQ25" s="66"/>
      <c r="BR25" s="67">
        <v>971.9</v>
      </c>
    </row>
    <row r="26" spans="1:70" x14ac:dyDescent="0.3">
      <c r="A26" s="1"/>
      <c r="B26" s="54" t="s">
        <v>1013</v>
      </c>
      <c r="C26" s="66">
        <v>14.5</v>
      </c>
      <c r="D26" s="66">
        <v>13.6</v>
      </c>
      <c r="E26" s="66">
        <v>5.8</v>
      </c>
      <c r="F26" s="66"/>
      <c r="G26" s="66">
        <v>20.2</v>
      </c>
      <c r="H26" s="66">
        <v>0.9</v>
      </c>
      <c r="I26" s="66"/>
      <c r="J26" s="66">
        <v>10.4</v>
      </c>
      <c r="K26" s="66">
        <v>1</v>
      </c>
      <c r="L26" s="66">
        <v>5.7</v>
      </c>
      <c r="M26" s="66"/>
      <c r="N26" s="66">
        <v>4.3</v>
      </c>
      <c r="O26" s="66">
        <v>6.5</v>
      </c>
      <c r="P26" s="66">
        <v>2</v>
      </c>
      <c r="Q26" s="66"/>
      <c r="R26" s="66">
        <v>1.7</v>
      </c>
      <c r="S26" s="66">
        <v>10</v>
      </c>
      <c r="T26" s="66">
        <v>20.5</v>
      </c>
      <c r="U26" s="66">
        <v>7.2</v>
      </c>
      <c r="V26" s="66">
        <v>4</v>
      </c>
      <c r="W26" s="66">
        <v>18.399999999999999</v>
      </c>
      <c r="X26" s="66">
        <v>11.2</v>
      </c>
      <c r="Y26" s="66">
        <v>28.9</v>
      </c>
      <c r="Z26" s="66">
        <v>33.6</v>
      </c>
      <c r="AA26" s="66">
        <v>31.4</v>
      </c>
      <c r="AB26" s="66">
        <v>30.8</v>
      </c>
      <c r="AC26" s="66">
        <v>1.4</v>
      </c>
      <c r="AD26" s="66">
        <v>1.5</v>
      </c>
      <c r="AE26" s="66">
        <v>8.5</v>
      </c>
      <c r="AF26" s="66">
        <v>3.7</v>
      </c>
      <c r="AG26" s="66">
        <v>3</v>
      </c>
      <c r="AH26" s="66">
        <v>3.6</v>
      </c>
      <c r="AI26" s="66">
        <v>3.7</v>
      </c>
      <c r="AJ26" s="66">
        <v>7.9</v>
      </c>
      <c r="AK26" s="66">
        <v>71.400000000000006</v>
      </c>
      <c r="AL26" s="66">
        <v>14.1</v>
      </c>
      <c r="AM26" s="66">
        <v>16.899999999999999</v>
      </c>
      <c r="AN26" s="66">
        <v>3.4</v>
      </c>
      <c r="AO26" s="66">
        <v>16.5</v>
      </c>
      <c r="AP26" s="66"/>
      <c r="AQ26" s="66">
        <v>206.3</v>
      </c>
      <c r="AR26" s="66">
        <v>0.3</v>
      </c>
      <c r="AS26" s="66">
        <v>1.6</v>
      </c>
      <c r="AT26" s="66">
        <v>12.8</v>
      </c>
      <c r="AU26" s="66">
        <v>13</v>
      </c>
      <c r="AV26" s="66"/>
      <c r="AW26" s="66">
        <v>9.9</v>
      </c>
      <c r="AX26" s="66"/>
      <c r="AY26" s="66">
        <v>130.19999999999999</v>
      </c>
      <c r="AZ26" s="66"/>
      <c r="BA26" s="66">
        <v>94.8</v>
      </c>
      <c r="BB26" s="66">
        <v>0.6</v>
      </c>
      <c r="BC26" s="66">
        <v>15.7</v>
      </c>
      <c r="BD26" s="66">
        <v>5.8</v>
      </c>
      <c r="BE26" s="66">
        <v>12.5</v>
      </c>
      <c r="BF26" s="66">
        <v>6.5</v>
      </c>
      <c r="BG26" s="66">
        <v>4.4000000000000004</v>
      </c>
      <c r="BH26" s="66">
        <v>2.7</v>
      </c>
      <c r="BI26" s="66">
        <v>1.2</v>
      </c>
      <c r="BJ26" s="66">
        <v>2.4</v>
      </c>
      <c r="BK26" s="66">
        <v>13.4</v>
      </c>
      <c r="BL26" s="66">
        <v>0.2</v>
      </c>
      <c r="BM26" s="66"/>
      <c r="BN26" s="66">
        <v>20</v>
      </c>
      <c r="BO26" s="66">
        <v>6.9</v>
      </c>
      <c r="BP26" s="66">
        <v>17.100000000000001</v>
      </c>
      <c r="BQ26" s="66"/>
      <c r="BR26" s="67">
        <v>1016.5</v>
      </c>
    </row>
    <row r="27" spans="1:70" x14ac:dyDescent="0.3">
      <c r="A27" s="1"/>
      <c r="B27" s="54" t="s">
        <v>762</v>
      </c>
      <c r="C27" s="66">
        <v>14.5</v>
      </c>
      <c r="D27" s="66">
        <v>15.1</v>
      </c>
      <c r="E27" s="66">
        <v>6.9</v>
      </c>
      <c r="F27" s="66"/>
      <c r="G27" s="66">
        <v>20.100000000000001</v>
      </c>
      <c r="H27" s="66">
        <v>0.9</v>
      </c>
      <c r="I27" s="66"/>
      <c r="J27" s="66">
        <v>10.1</v>
      </c>
      <c r="K27" s="66">
        <v>1.1000000000000001</v>
      </c>
      <c r="L27" s="66">
        <v>5.4</v>
      </c>
      <c r="M27" s="66"/>
      <c r="N27" s="66">
        <v>3.3</v>
      </c>
      <c r="O27" s="66">
        <v>6.3</v>
      </c>
      <c r="P27" s="66">
        <v>2</v>
      </c>
      <c r="Q27" s="66"/>
      <c r="R27" s="66">
        <v>1.7</v>
      </c>
      <c r="S27" s="66">
        <v>10</v>
      </c>
      <c r="T27" s="66">
        <v>20.100000000000001</v>
      </c>
      <c r="U27" s="66">
        <v>7.2</v>
      </c>
      <c r="V27" s="66">
        <v>4</v>
      </c>
      <c r="W27" s="66">
        <v>20.9</v>
      </c>
      <c r="X27" s="66">
        <v>13.4</v>
      </c>
      <c r="Y27" s="66">
        <v>24</v>
      </c>
      <c r="Z27" s="66">
        <v>33.299999999999997</v>
      </c>
      <c r="AA27" s="66">
        <v>31.4</v>
      </c>
      <c r="AB27" s="66">
        <v>26.9</v>
      </c>
      <c r="AC27" s="66">
        <v>3.3</v>
      </c>
      <c r="AD27" s="66">
        <v>2.5</v>
      </c>
      <c r="AE27" s="66">
        <v>8.5</v>
      </c>
      <c r="AF27" s="66">
        <v>3.5</v>
      </c>
      <c r="AG27" s="66">
        <v>3</v>
      </c>
      <c r="AH27" s="66">
        <v>3.6</v>
      </c>
      <c r="AI27" s="66">
        <v>3.7</v>
      </c>
      <c r="AJ27" s="66">
        <v>7.9</v>
      </c>
      <c r="AK27" s="66">
        <v>71</v>
      </c>
      <c r="AL27" s="66">
        <v>14</v>
      </c>
      <c r="AM27" s="66">
        <v>15.6</v>
      </c>
      <c r="AN27" s="66">
        <v>3.3</v>
      </c>
      <c r="AO27" s="66">
        <v>16.399999999999999</v>
      </c>
      <c r="AP27" s="66"/>
      <c r="AQ27" s="66">
        <v>236.2</v>
      </c>
      <c r="AR27" s="66">
        <v>0.3</v>
      </c>
      <c r="AS27" s="66">
        <v>1.6</v>
      </c>
      <c r="AT27" s="66">
        <v>14.2</v>
      </c>
      <c r="AU27" s="66">
        <v>13</v>
      </c>
      <c r="AV27" s="66">
        <v>2.6</v>
      </c>
      <c r="AW27" s="66">
        <v>9.9</v>
      </c>
      <c r="AX27" s="66">
        <v>0.2</v>
      </c>
      <c r="AY27" s="66">
        <v>129.80000000000001</v>
      </c>
      <c r="AZ27" s="66"/>
      <c r="BA27" s="66">
        <v>94.9</v>
      </c>
      <c r="BB27" s="66">
        <v>0.6</v>
      </c>
      <c r="BC27" s="66">
        <v>15.6</v>
      </c>
      <c r="BD27" s="66">
        <v>5</v>
      </c>
      <c r="BE27" s="66">
        <v>9.3000000000000007</v>
      </c>
      <c r="BF27" s="66">
        <v>6.5</v>
      </c>
      <c r="BG27" s="66">
        <v>4.4000000000000004</v>
      </c>
      <c r="BH27" s="66">
        <v>2.7</v>
      </c>
      <c r="BI27" s="66">
        <v>1.2</v>
      </c>
      <c r="BJ27" s="66">
        <v>2.4</v>
      </c>
      <c r="BK27" s="66">
        <v>15.2</v>
      </c>
      <c r="BL27" s="66">
        <v>0.2</v>
      </c>
      <c r="BM27" s="66"/>
      <c r="BN27" s="66">
        <v>20</v>
      </c>
      <c r="BO27" s="66">
        <v>7</v>
      </c>
      <c r="BP27" s="66">
        <v>17.3</v>
      </c>
      <c r="BQ27" s="66"/>
      <c r="BR27" s="67">
        <v>1045</v>
      </c>
    </row>
    <row r="28" spans="1:70" x14ac:dyDescent="0.3">
      <c r="A28" s="1"/>
      <c r="B28" s="54" t="s">
        <v>763</v>
      </c>
      <c r="C28" s="66">
        <v>14.5</v>
      </c>
      <c r="D28" s="66">
        <v>15.1</v>
      </c>
      <c r="E28" s="66">
        <v>7.1</v>
      </c>
      <c r="F28" s="66"/>
      <c r="G28" s="66">
        <v>20.2</v>
      </c>
      <c r="H28" s="66">
        <v>0.9</v>
      </c>
      <c r="I28" s="66"/>
      <c r="J28" s="66">
        <v>11.6</v>
      </c>
      <c r="K28" s="66">
        <v>1.2</v>
      </c>
      <c r="L28" s="66">
        <v>4.5999999999999996</v>
      </c>
      <c r="M28" s="66"/>
      <c r="N28" s="66">
        <v>3.4</v>
      </c>
      <c r="O28" s="66">
        <v>6.4</v>
      </c>
      <c r="P28" s="66">
        <v>2</v>
      </c>
      <c r="Q28" s="66"/>
      <c r="R28" s="66">
        <v>1.8</v>
      </c>
      <c r="S28" s="66">
        <v>10</v>
      </c>
      <c r="T28" s="66">
        <v>20.3</v>
      </c>
      <c r="U28" s="66">
        <v>7.2</v>
      </c>
      <c r="V28" s="66">
        <v>4</v>
      </c>
      <c r="W28" s="66">
        <v>17.899999999999999</v>
      </c>
      <c r="X28" s="66">
        <v>20.2</v>
      </c>
      <c r="Y28" s="66">
        <v>31.5</v>
      </c>
      <c r="Z28" s="66">
        <v>32.9</v>
      </c>
      <c r="AA28" s="66">
        <v>22.9</v>
      </c>
      <c r="AB28" s="66">
        <v>12.3</v>
      </c>
      <c r="AC28" s="66">
        <v>2.2000000000000002</v>
      </c>
      <c r="AD28" s="66">
        <v>1</v>
      </c>
      <c r="AE28" s="66">
        <v>8.5</v>
      </c>
      <c r="AF28" s="66">
        <v>3.5</v>
      </c>
      <c r="AG28" s="66">
        <v>3</v>
      </c>
      <c r="AH28" s="66">
        <v>3.6</v>
      </c>
      <c r="AI28" s="66">
        <v>3.7</v>
      </c>
      <c r="AJ28" s="66">
        <v>7.9</v>
      </c>
      <c r="AK28" s="66">
        <v>71.599999999999994</v>
      </c>
      <c r="AL28" s="66">
        <v>13.9</v>
      </c>
      <c r="AM28" s="66">
        <v>15.5</v>
      </c>
      <c r="AN28" s="66">
        <v>3.3</v>
      </c>
      <c r="AO28" s="66">
        <v>15.8</v>
      </c>
      <c r="AP28" s="66"/>
      <c r="AQ28" s="66">
        <v>232.1</v>
      </c>
      <c r="AR28" s="66">
        <v>0.3</v>
      </c>
      <c r="AS28" s="66"/>
      <c r="AT28" s="66">
        <v>15.1</v>
      </c>
      <c r="AU28" s="66">
        <v>13</v>
      </c>
      <c r="AV28" s="66">
        <v>2.6</v>
      </c>
      <c r="AW28" s="66">
        <v>9.9</v>
      </c>
      <c r="AX28" s="66">
        <v>9.9</v>
      </c>
      <c r="AY28" s="66">
        <v>130.5</v>
      </c>
      <c r="AZ28" s="66"/>
      <c r="BA28" s="66">
        <v>95.3</v>
      </c>
      <c r="BB28" s="66">
        <v>0.6</v>
      </c>
      <c r="BC28" s="66">
        <v>15.7</v>
      </c>
      <c r="BD28" s="66">
        <v>5.3</v>
      </c>
      <c r="BE28" s="66">
        <v>13.2</v>
      </c>
      <c r="BF28" s="66">
        <v>6.5</v>
      </c>
      <c r="BG28" s="66">
        <v>4.4000000000000004</v>
      </c>
      <c r="BH28" s="66">
        <v>2.7</v>
      </c>
      <c r="BI28" s="66">
        <v>1.2</v>
      </c>
      <c r="BJ28" s="66">
        <v>2.4</v>
      </c>
      <c r="BK28" s="66">
        <v>16.3</v>
      </c>
      <c r="BL28" s="66">
        <v>0.2</v>
      </c>
      <c r="BM28" s="66"/>
      <c r="BN28" s="66">
        <v>20</v>
      </c>
      <c r="BO28" s="66">
        <v>7</v>
      </c>
      <c r="BP28" s="66">
        <v>17.399999999999999</v>
      </c>
      <c r="BQ28" s="66"/>
      <c r="BR28" s="67">
        <v>1043.0999999999999</v>
      </c>
    </row>
    <row r="29" spans="1:70" x14ac:dyDescent="0.3">
      <c r="A29" s="1"/>
      <c r="B29" s="54" t="s">
        <v>764</v>
      </c>
      <c r="C29" s="66">
        <v>14</v>
      </c>
      <c r="D29" s="66">
        <v>15</v>
      </c>
      <c r="E29" s="66">
        <v>6.2</v>
      </c>
      <c r="F29" s="66"/>
      <c r="G29" s="66">
        <v>20.2</v>
      </c>
      <c r="H29" s="66">
        <v>0.9</v>
      </c>
      <c r="I29" s="66"/>
      <c r="J29" s="66">
        <v>11.6</v>
      </c>
      <c r="K29" s="66">
        <v>1.2</v>
      </c>
      <c r="L29" s="66">
        <v>4.5999999999999996</v>
      </c>
      <c r="M29" s="66"/>
      <c r="N29" s="66">
        <v>3.4</v>
      </c>
      <c r="O29" s="66">
        <v>6.3</v>
      </c>
      <c r="P29" s="66">
        <v>2.1</v>
      </c>
      <c r="Q29" s="66"/>
      <c r="R29" s="66">
        <v>1.8</v>
      </c>
      <c r="S29" s="66">
        <v>10</v>
      </c>
      <c r="T29" s="66">
        <v>20.2</v>
      </c>
      <c r="U29" s="66">
        <v>7.2</v>
      </c>
      <c r="V29" s="66">
        <v>4</v>
      </c>
      <c r="W29" s="66">
        <v>18.2</v>
      </c>
      <c r="X29" s="66">
        <v>22.9</v>
      </c>
      <c r="Y29" s="66">
        <v>44.9</v>
      </c>
      <c r="Z29" s="66">
        <v>32.799999999999997</v>
      </c>
      <c r="AA29" s="66">
        <v>35.1</v>
      </c>
      <c r="AB29" s="66">
        <v>52.3</v>
      </c>
      <c r="AC29" s="66">
        <v>3.4</v>
      </c>
      <c r="AD29" s="66">
        <v>1.3</v>
      </c>
      <c r="AE29" s="66">
        <v>8</v>
      </c>
      <c r="AF29" s="66">
        <v>3.2</v>
      </c>
      <c r="AG29" s="66">
        <v>3</v>
      </c>
      <c r="AH29" s="66">
        <v>3.4</v>
      </c>
      <c r="AI29" s="66">
        <v>3.5</v>
      </c>
      <c r="AJ29" s="66">
        <v>7.9</v>
      </c>
      <c r="AK29" s="66">
        <v>72.5</v>
      </c>
      <c r="AL29" s="66">
        <v>14.6</v>
      </c>
      <c r="AM29" s="66">
        <v>16.5</v>
      </c>
      <c r="AN29" s="66">
        <v>3.3</v>
      </c>
      <c r="AO29" s="66">
        <v>15.9</v>
      </c>
      <c r="AP29" s="66"/>
      <c r="AQ29" s="66">
        <v>233.2</v>
      </c>
      <c r="AR29" s="66">
        <v>0.3</v>
      </c>
      <c r="AS29" s="66"/>
      <c r="AT29" s="66">
        <v>16</v>
      </c>
      <c r="AU29" s="66">
        <v>13.1</v>
      </c>
      <c r="AV29" s="66">
        <v>2.6</v>
      </c>
      <c r="AW29" s="66">
        <v>9.9</v>
      </c>
      <c r="AX29" s="66">
        <v>35.4</v>
      </c>
      <c r="AY29" s="66">
        <v>123.5</v>
      </c>
      <c r="AZ29" s="66">
        <v>8.8000000000000007</v>
      </c>
      <c r="BA29" s="66">
        <v>92.9</v>
      </c>
      <c r="BB29" s="66">
        <v>0.6</v>
      </c>
      <c r="BC29" s="66">
        <v>15.8</v>
      </c>
      <c r="BD29" s="66">
        <v>11.2</v>
      </c>
      <c r="BE29" s="66">
        <v>21.6</v>
      </c>
      <c r="BF29" s="66">
        <v>6.4</v>
      </c>
      <c r="BG29" s="66">
        <v>4.4000000000000004</v>
      </c>
      <c r="BH29" s="66">
        <v>2.7</v>
      </c>
      <c r="BI29" s="66">
        <v>1.2</v>
      </c>
      <c r="BJ29" s="66">
        <v>2.4</v>
      </c>
      <c r="BK29" s="66">
        <v>17.3</v>
      </c>
      <c r="BL29" s="66">
        <v>0.2</v>
      </c>
      <c r="BM29" s="66"/>
      <c r="BN29" s="66">
        <v>20</v>
      </c>
      <c r="BO29" s="66">
        <v>7.1</v>
      </c>
      <c r="BP29" s="66">
        <v>17.5</v>
      </c>
      <c r="BQ29" s="66"/>
      <c r="BR29" s="67">
        <v>1155.5</v>
      </c>
    </row>
    <row r="30" spans="1:70" x14ac:dyDescent="0.3">
      <c r="A30" s="1"/>
      <c r="B30" s="54" t="s">
        <v>765</v>
      </c>
      <c r="C30" s="66">
        <v>14.5</v>
      </c>
      <c r="D30" s="66">
        <v>15.1</v>
      </c>
      <c r="E30" s="66">
        <v>6.7</v>
      </c>
      <c r="F30" s="66"/>
      <c r="G30" s="66">
        <v>20.2</v>
      </c>
      <c r="H30" s="66">
        <v>0.9</v>
      </c>
      <c r="I30" s="66"/>
      <c r="J30" s="66">
        <v>11.6</v>
      </c>
      <c r="K30" s="66">
        <v>1.3</v>
      </c>
      <c r="L30" s="66">
        <v>4.5999999999999996</v>
      </c>
      <c r="M30" s="66"/>
      <c r="N30" s="66">
        <v>4.0999999999999996</v>
      </c>
      <c r="O30" s="66">
        <v>6.4</v>
      </c>
      <c r="P30" s="66">
        <v>2.1</v>
      </c>
      <c r="Q30" s="66"/>
      <c r="R30" s="66">
        <v>1.8</v>
      </c>
      <c r="S30" s="66">
        <v>10</v>
      </c>
      <c r="T30" s="66">
        <v>20.3</v>
      </c>
      <c r="U30" s="66">
        <v>7.2</v>
      </c>
      <c r="V30" s="66">
        <v>4</v>
      </c>
      <c r="W30" s="66">
        <v>16.399999999999999</v>
      </c>
      <c r="X30" s="66">
        <v>24</v>
      </c>
      <c r="Y30" s="66">
        <v>46</v>
      </c>
      <c r="Z30" s="66">
        <v>33</v>
      </c>
      <c r="AA30" s="66">
        <v>45.6</v>
      </c>
      <c r="AB30" s="66">
        <v>55.6</v>
      </c>
      <c r="AC30" s="66">
        <v>5.5</v>
      </c>
      <c r="AD30" s="66">
        <v>3.1</v>
      </c>
      <c r="AE30" s="66">
        <v>8</v>
      </c>
      <c r="AF30" s="66">
        <v>3.2</v>
      </c>
      <c r="AG30" s="66">
        <v>3.2</v>
      </c>
      <c r="AH30" s="66">
        <v>3.4</v>
      </c>
      <c r="AI30" s="66">
        <v>3.5</v>
      </c>
      <c r="AJ30" s="66">
        <v>7.9</v>
      </c>
      <c r="AK30" s="66">
        <v>73.099999999999994</v>
      </c>
      <c r="AL30" s="66">
        <v>14.5</v>
      </c>
      <c r="AM30" s="66">
        <v>15.2</v>
      </c>
      <c r="AN30" s="66">
        <v>3.3</v>
      </c>
      <c r="AO30" s="66">
        <v>15.6</v>
      </c>
      <c r="AP30" s="66"/>
      <c r="AQ30" s="66">
        <v>232.5</v>
      </c>
      <c r="AR30" s="66">
        <v>0.4</v>
      </c>
      <c r="AS30" s="66"/>
      <c r="AT30" s="66">
        <v>16.7</v>
      </c>
      <c r="AU30" s="66">
        <v>13.1</v>
      </c>
      <c r="AV30" s="66">
        <v>2.6</v>
      </c>
      <c r="AW30" s="66">
        <v>9.9</v>
      </c>
      <c r="AX30" s="66">
        <v>52.9</v>
      </c>
      <c r="AY30" s="66">
        <v>124.3</v>
      </c>
      <c r="AZ30" s="66">
        <v>34.799999999999997</v>
      </c>
      <c r="BA30" s="66">
        <v>95</v>
      </c>
      <c r="BB30" s="66">
        <v>0.6</v>
      </c>
      <c r="BC30" s="66">
        <v>15.9</v>
      </c>
      <c r="BD30" s="66">
        <v>10.6</v>
      </c>
      <c r="BE30" s="66">
        <v>26.2</v>
      </c>
      <c r="BF30" s="66">
        <v>6.4</v>
      </c>
      <c r="BG30" s="66">
        <v>4.4000000000000004</v>
      </c>
      <c r="BH30" s="66">
        <v>2.7</v>
      </c>
      <c r="BI30" s="66">
        <v>1.2</v>
      </c>
      <c r="BJ30" s="66">
        <v>2.4</v>
      </c>
      <c r="BK30" s="66">
        <v>17.8</v>
      </c>
      <c r="BL30" s="66">
        <v>0.2</v>
      </c>
      <c r="BM30" s="66"/>
      <c r="BN30" s="66">
        <v>20</v>
      </c>
      <c r="BO30" s="66">
        <v>7.1</v>
      </c>
      <c r="BP30" s="66">
        <v>17.399999999999999</v>
      </c>
      <c r="BQ30" s="66"/>
      <c r="BR30" s="67">
        <v>1226</v>
      </c>
    </row>
    <row r="31" spans="1:70" x14ac:dyDescent="0.3">
      <c r="A31" s="1"/>
      <c r="B31" s="56" t="s">
        <v>766</v>
      </c>
      <c r="C31" s="68">
        <v>14.4</v>
      </c>
      <c r="D31" s="68">
        <v>13.2</v>
      </c>
      <c r="E31" s="68">
        <v>5.2</v>
      </c>
      <c r="F31" s="68"/>
      <c r="G31" s="68">
        <v>20.2</v>
      </c>
      <c r="H31" s="68">
        <v>0.9</v>
      </c>
      <c r="I31" s="68"/>
      <c r="J31" s="68">
        <v>10.199999999999999</v>
      </c>
      <c r="K31" s="68">
        <v>1.3</v>
      </c>
      <c r="L31" s="68">
        <v>4.5999999999999996</v>
      </c>
      <c r="M31" s="68"/>
      <c r="N31" s="68">
        <v>3.6</v>
      </c>
      <c r="O31" s="68">
        <v>6.2</v>
      </c>
      <c r="P31" s="68">
        <v>2</v>
      </c>
      <c r="Q31" s="68"/>
      <c r="R31" s="68">
        <v>1.7</v>
      </c>
      <c r="S31" s="68">
        <v>10</v>
      </c>
      <c r="T31" s="68">
        <v>19.7</v>
      </c>
      <c r="U31" s="68">
        <v>7.2</v>
      </c>
      <c r="V31" s="68">
        <v>4</v>
      </c>
      <c r="W31" s="68">
        <v>15.1</v>
      </c>
      <c r="X31" s="68">
        <v>28.8</v>
      </c>
      <c r="Y31" s="68">
        <v>43.5</v>
      </c>
      <c r="Z31" s="68">
        <v>32.700000000000003</v>
      </c>
      <c r="AA31" s="68">
        <v>51.2</v>
      </c>
      <c r="AB31" s="68">
        <v>61.6</v>
      </c>
      <c r="AC31" s="68">
        <v>5.5</v>
      </c>
      <c r="AD31" s="68">
        <v>4.5999999999999996</v>
      </c>
      <c r="AE31" s="68">
        <v>8</v>
      </c>
      <c r="AF31" s="68">
        <v>3.2</v>
      </c>
      <c r="AG31" s="68">
        <v>3.2</v>
      </c>
      <c r="AH31" s="68">
        <v>3.4</v>
      </c>
      <c r="AI31" s="68">
        <v>3.5</v>
      </c>
      <c r="AJ31" s="68">
        <v>7.9</v>
      </c>
      <c r="AK31" s="68">
        <v>69.8</v>
      </c>
      <c r="AL31" s="68">
        <v>14.5</v>
      </c>
      <c r="AM31" s="68">
        <v>15.1</v>
      </c>
      <c r="AN31" s="68">
        <v>3.3</v>
      </c>
      <c r="AO31" s="68">
        <v>15.6</v>
      </c>
      <c r="AP31" s="68"/>
      <c r="AQ31" s="68">
        <v>232.8</v>
      </c>
      <c r="AR31" s="68">
        <v>0.4</v>
      </c>
      <c r="AS31" s="68"/>
      <c r="AT31" s="68">
        <v>16.899999999999999</v>
      </c>
      <c r="AU31" s="68">
        <v>13.2</v>
      </c>
      <c r="AV31" s="68">
        <v>2.6</v>
      </c>
      <c r="AW31" s="68">
        <v>9.9</v>
      </c>
      <c r="AX31" s="68">
        <v>87.1</v>
      </c>
      <c r="AY31" s="68">
        <v>129.6</v>
      </c>
      <c r="AZ31" s="68">
        <v>86.1</v>
      </c>
      <c r="BA31" s="68">
        <v>95.2</v>
      </c>
      <c r="BB31" s="68">
        <v>0.6</v>
      </c>
      <c r="BC31" s="68">
        <v>16</v>
      </c>
      <c r="BD31" s="68">
        <v>10.1</v>
      </c>
      <c r="BE31" s="68">
        <v>35.200000000000003</v>
      </c>
      <c r="BF31" s="68">
        <v>6.4</v>
      </c>
      <c r="BG31" s="68">
        <v>4.4000000000000004</v>
      </c>
      <c r="BH31" s="68">
        <v>2.6</v>
      </c>
      <c r="BI31" s="68">
        <v>1.2</v>
      </c>
      <c r="BJ31" s="68">
        <v>2.4</v>
      </c>
      <c r="BK31" s="68">
        <v>18</v>
      </c>
      <c r="BL31" s="68">
        <v>0.2</v>
      </c>
      <c r="BM31" s="68"/>
      <c r="BN31" s="68">
        <v>20</v>
      </c>
      <c r="BO31" s="68">
        <v>7</v>
      </c>
      <c r="BP31" s="68">
        <v>17.399999999999999</v>
      </c>
      <c r="BQ31" s="68"/>
      <c r="BR31" s="69">
        <v>1330.2</v>
      </c>
    </row>
    <row r="32" spans="1:70" x14ac:dyDescent="0.3">
      <c r="A32" s="1"/>
      <c r="B32" s="50" t="s">
        <v>767</v>
      </c>
      <c r="C32" s="64">
        <v>14.5</v>
      </c>
      <c r="D32" s="64">
        <v>12.6</v>
      </c>
      <c r="E32" s="64">
        <v>6.3</v>
      </c>
      <c r="F32" s="64"/>
      <c r="G32" s="64">
        <v>18.399999999999999</v>
      </c>
      <c r="H32" s="64">
        <v>0.9</v>
      </c>
      <c r="I32" s="64"/>
      <c r="J32" s="64">
        <v>10.3</v>
      </c>
      <c r="K32" s="64">
        <v>1.3</v>
      </c>
      <c r="L32" s="64">
        <v>4.4000000000000004</v>
      </c>
      <c r="M32" s="64"/>
      <c r="N32" s="64">
        <v>4.0999999999999996</v>
      </c>
      <c r="O32" s="64">
        <v>6.4</v>
      </c>
      <c r="P32" s="64">
        <v>2</v>
      </c>
      <c r="Q32" s="64"/>
      <c r="R32" s="64">
        <v>1.8</v>
      </c>
      <c r="S32" s="64">
        <v>9.9</v>
      </c>
      <c r="T32" s="64">
        <v>20.399999999999999</v>
      </c>
      <c r="U32" s="64">
        <v>7.2</v>
      </c>
      <c r="V32" s="64">
        <v>4</v>
      </c>
      <c r="W32" s="64">
        <v>18.600000000000001</v>
      </c>
      <c r="X32" s="64">
        <v>37.200000000000003</v>
      </c>
      <c r="Y32" s="64">
        <v>42.3</v>
      </c>
      <c r="Z32" s="64">
        <v>32.799999999999997</v>
      </c>
      <c r="AA32" s="64">
        <v>61.8</v>
      </c>
      <c r="AB32" s="64">
        <v>68.599999999999994</v>
      </c>
      <c r="AC32" s="64">
        <v>10</v>
      </c>
      <c r="AD32" s="64">
        <v>7.3</v>
      </c>
      <c r="AE32" s="64">
        <v>7.8</v>
      </c>
      <c r="AF32" s="64">
        <v>3.2</v>
      </c>
      <c r="AG32" s="64">
        <v>3.2</v>
      </c>
      <c r="AH32" s="64">
        <v>3.4</v>
      </c>
      <c r="AI32" s="64">
        <v>3.5</v>
      </c>
      <c r="AJ32" s="64">
        <v>7.7</v>
      </c>
      <c r="AK32" s="64">
        <v>70.2</v>
      </c>
      <c r="AL32" s="64">
        <v>15.8</v>
      </c>
      <c r="AM32" s="64">
        <v>16.399999999999999</v>
      </c>
      <c r="AN32" s="64">
        <v>3.3</v>
      </c>
      <c r="AO32" s="64">
        <v>15.4</v>
      </c>
      <c r="AP32" s="64"/>
      <c r="AQ32" s="64">
        <v>235.2</v>
      </c>
      <c r="AR32" s="64">
        <v>0.4</v>
      </c>
      <c r="AS32" s="64"/>
      <c r="AT32" s="64">
        <v>16.600000000000001</v>
      </c>
      <c r="AU32" s="64">
        <v>13.3</v>
      </c>
      <c r="AV32" s="64">
        <v>2.5</v>
      </c>
      <c r="AW32" s="64">
        <v>9.9</v>
      </c>
      <c r="AX32" s="64">
        <v>105.9</v>
      </c>
      <c r="AY32" s="64">
        <v>129.69999999999999</v>
      </c>
      <c r="AZ32" s="64">
        <v>108.6</v>
      </c>
      <c r="BA32" s="64">
        <v>95.9</v>
      </c>
      <c r="BB32" s="64">
        <v>0.6</v>
      </c>
      <c r="BC32" s="64">
        <v>16</v>
      </c>
      <c r="BD32" s="64">
        <v>11.8</v>
      </c>
      <c r="BE32" s="64">
        <v>38.9</v>
      </c>
      <c r="BF32" s="64">
        <v>6.4</v>
      </c>
      <c r="BG32" s="64">
        <v>4.4000000000000004</v>
      </c>
      <c r="BH32" s="64">
        <v>2.6</v>
      </c>
      <c r="BI32" s="64">
        <v>1.2</v>
      </c>
      <c r="BJ32" s="64">
        <v>2.4</v>
      </c>
      <c r="BK32" s="64">
        <v>17.8</v>
      </c>
      <c r="BL32" s="64">
        <v>0.2</v>
      </c>
      <c r="BM32" s="64"/>
      <c r="BN32" s="64">
        <v>19.8</v>
      </c>
      <c r="BO32" s="64">
        <v>7.1</v>
      </c>
      <c r="BP32" s="64">
        <v>17.3</v>
      </c>
      <c r="BQ32" s="64"/>
      <c r="BR32" s="65">
        <v>1417.5</v>
      </c>
    </row>
    <row r="33" spans="1:70" x14ac:dyDescent="0.3">
      <c r="A33" s="1"/>
      <c r="B33" s="54" t="s">
        <v>768</v>
      </c>
      <c r="C33" s="66">
        <v>14.5</v>
      </c>
      <c r="D33" s="66">
        <v>14</v>
      </c>
      <c r="E33" s="66">
        <v>5.4</v>
      </c>
      <c r="F33" s="66"/>
      <c r="G33" s="66">
        <v>13.8</v>
      </c>
      <c r="H33" s="66">
        <v>0.9</v>
      </c>
      <c r="I33" s="66"/>
      <c r="J33" s="66">
        <v>11.1</v>
      </c>
      <c r="K33" s="66">
        <v>1.3</v>
      </c>
      <c r="L33" s="66">
        <v>4.3</v>
      </c>
      <c r="M33" s="66"/>
      <c r="N33" s="66">
        <v>3.6</v>
      </c>
      <c r="O33" s="66">
        <v>6.1</v>
      </c>
      <c r="P33" s="66">
        <v>2</v>
      </c>
      <c r="Q33" s="66"/>
      <c r="R33" s="66">
        <v>1.8</v>
      </c>
      <c r="S33" s="66">
        <v>10</v>
      </c>
      <c r="T33" s="66">
        <v>19.8</v>
      </c>
      <c r="U33" s="66">
        <v>7.2</v>
      </c>
      <c r="V33" s="66">
        <v>4</v>
      </c>
      <c r="W33" s="66">
        <v>18.100000000000001</v>
      </c>
      <c r="X33" s="66">
        <v>48.4</v>
      </c>
      <c r="Y33" s="66">
        <v>46.2</v>
      </c>
      <c r="Z33" s="66">
        <v>32.5</v>
      </c>
      <c r="AA33" s="66">
        <v>70</v>
      </c>
      <c r="AB33" s="66">
        <v>73.099999999999994</v>
      </c>
      <c r="AC33" s="66">
        <v>11.2</v>
      </c>
      <c r="AD33" s="66">
        <v>7.2</v>
      </c>
      <c r="AE33" s="66">
        <v>7.7</v>
      </c>
      <c r="AF33" s="66">
        <v>3</v>
      </c>
      <c r="AG33" s="66">
        <v>3.2</v>
      </c>
      <c r="AH33" s="66">
        <v>3.4</v>
      </c>
      <c r="AI33" s="66">
        <v>3.5</v>
      </c>
      <c r="AJ33" s="66">
        <v>7.7</v>
      </c>
      <c r="AK33" s="66">
        <v>70.400000000000006</v>
      </c>
      <c r="AL33" s="66">
        <v>14</v>
      </c>
      <c r="AM33" s="66">
        <v>17.600000000000001</v>
      </c>
      <c r="AN33" s="66">
        <v>3.3</v>
      </c>
      <c r="AO33" s="66">
        <v>15.2</v>
      </c>
      <c r="AP33" s="66"/>
      <c r="AQ33" s="66">
        <v>236.1</v>
      </c>
      <c r="AR33" s="66">
        <v>0.4</v>
      </c>
      <c r="AS33" s="66"/>
      <c r="AT33" s="66">
        <v>16.399999999999999</v>
      </c>
      <c r="AU33" s="66">
        <v>13.3</v>
      </c>
      <c r="AV33" s="66">
        <v>2.5</v>
      </c>
      <c r="AW33" s="66">
        <v>9.9</v>
      </c>
      <c r="AX33" s="66">
        <v>103.7</v>
      </c>
      <c r="AY33" s="66">
        <v>130.5</v>
      </c>
      <c r="AZ33" s="66">
        <v>109.6</v>
      </c>
      <c r="BA33" s="66">
        <v>95.5</v>
      </c>
      <c r="BB33" s="66">
        <v>0.6</v>
      </c>
      <c r="BC33" s="66">
        <v>16</v>
      </c>
      <c r="BD33" s="66">
        <v>10.8</v>
      </c>
      <c r="BE33" s="66">
        <v>45</v>
      </c>
      <c r="BF33" s="66">
        <v>6.4</v>
      </c>
      <c r="BG33" s="66">
        <v>4.4000000000000004</v>
      </c>
      <c r="BH33" s="66">
        <v>2.6</v>
      </c>
      <c r="BI33" s="66">
        <v>1.2</v>
      </c>
      <c r="BJ33" s="66">
        <v>2.4</v>
      </c>
      <c r="BK33" s="66">
        <v>17.399999999999999</v>
      </c>
      <c r="BL33" s="66">
        <v>0.3</v>
      </c>
      <c r="BM33" s="66"/>
      <c r="BN33" s="66">
        <v>20</v>
      </c>
      <c r="BO33" s="66">
        <v>7</v>
      </c>
      <c r="BP33" s="66">
        <v>17.399999999999999</v>
      </c>
      <c r="BQ33" s="66"/>
      <c r="BR33" s="67">
        <v>1444.9</v>
      </c>
    </row>
    <row r="34" spans="1:70" x14ac:dyDescent="0.3">
      <c r="A34" s="1"/>
      <c r="B34" s="54" t="s">
        <v>769</v>
      </c>
      <c r="C34" s="66">
        <v>14.5</v>
      </c>
      <c r="D34" s="66">
        <v>15</v>
      </c>
      <c r="E34" s="66">
        <v>4.4000000000000004</v>
      </c>
      <c r="F34" s="66"/>
      <c r="G34" s="66">
        <v>13.6</v>
      </c>
      <c r="H34" s="66">
        <v>0.8</v>
      </c>
      <c r="I34" s="66"/>
      <c r="J34" s="66">
        <v>11</v>
      </c>
      <c r="K34" s="66">
        <v>1.2</v>
      </c>
      <c r="L34" s="66">
        <v>4.3</v>
      </c>
      <c r="M34" s="66"/>
      <c r="N34" s="66">
        <v>4.0999999999999996</v>
      </c>
      <c r="O34" s="66">
        <v>6.4</v>
      </c>
      <c r="P34" s="66">
        <v>2</v>
      </c>
      <c r="Q34" s="66"/>
      <c r="R34" s="66">
        <v>1.8</v>
      </c>
      <c r="S34" s="66">
        <v>9.9</v>
      </c>
      <c r="T34" s="66">
        <v>20.399999999999999</v>
      </c>
      <c r="U34" s="66">
        <v>7</v>
      </c>
      <c r="V34" s="66">
        <v>4</v>
      </c>
      <c r="W34" s="66">
        <v>17.100000000000001</v>
      </c>
      <c r="X34" s="66">
        <v>46.6</v>
      </c>
      <c r="Y34" s="66">
        <v>50.3</v>
      </c>
      <c r="Z34" s="66">
        <v>32.799999999999997</v>
      </c>
      <c r="AA34" s="66">
        <v>69.7</v>
      </c>
      <c r="AB34" s="66">
        <v>69.7</v>
      </c>
      <c r="AC34" s="66">
        <v>10.199999999999999</v>
      </c>
      <c r="AD34" s="66">
        <v>7.4</v>
      </c>
      <c r="AE34" s="66">
        <v>7.6</v>
      </c>
      <c r="AF34" s="66">
        <v>3.1</v>
      </c>
      <c r="AG34" s="66">
        <v>3.2</v>
      </c>
      <c r="AH34" s="66">
        <v>3.6</v>
      </c>
      <c r="AI34" s="66">
        <v>3.7</v>
      </c>
      <c r="AJ34" s="66">
        <v>7.7</v>
      </c>
      <c r="AK34" s="66">
        <v>73.5</v>
      </c>
      <c r="AL34" s="66">
        <v>15.2</v>
      </c>
      <c r="AM34" s="66">
        <v>15.7</v>
      </c>
      <c r="AN34" s="66">
        <v>3.3</v>
      </c>
      <c r="AO34" s="66">
        <v>15.2</v>
      </c>
      <c r="AP34" s="66"/>
      <c r="AQ34" s="66">
        <v>236.6</v>
      </c>
      <c r="AR34" s="66">
        <v>0.4</v>
      </c>
      <c r="AS34" s="66"/>
      <c r="AT34" s="66">
        <v>15.7</v>
      </c>
      <c r="AU34" s="66">
        <v>13.3</v>
      </c>
      <c r="AV34" s="66">
        <v>2.6</v>
      </c>
      <c r="AW34" s="66">
        <v>9.9</v>
      </c>
      <c r="AX34" s="66">
        <v>126.1</v>
      </c>
      <c r="AY34" s="66">
        <v>132.1</v>
      </c>
      <c r="AZ34" s="66">
        <v>124.5</v>
      </c>
      <c r="BA34" s="66">
        <v>96.1</v>
      </c>
      <c r="BB34" s="66">
        <v>0.6</v>
      </c>
      <c r="BC34" s="66">
        <v>16.100000000000001</v>
      </c>
      <c r="BD34" s="66">
        <v>14</v>
      </c>
      <c r="BE34" s="66">
        <v>47.4</v>
      </c>
      <c r="BF34" s="66">
        <v>6.4</v>
      </c>
      <c r="BG34" s="66">
        <v>4.4000000000000004</v>
      </c>
      <c r="BH34" s="66">
        <v>2.6</v>
      </c>
      <c r="BI34" s="66">
        <v>1.2</v>
      </c>
      <c r="BJ34" s="66">
        <v>2.4</v>
      </c>
      <c r="BK34" s="66">
        <v>16.7</v>
      </c>
      <c r="BL34" s="66">
        <v>0.3</v>
      </c>
      <c r="BM34" s="66"/>
      <c r="BN34" s="66">
        <v>20</v>
      </c>
      <c r="BO34" s="66">
        <v>7</v>
      </c>
      <c r="BP34" s="66">
        <v>17.2</v>
      </c>
      <c r="BQ34" s="66"/>
      <c r="BR34" s="67">
        <v>1489.6</v>
      </c>
    </row>
    <row r="35" spans="1:70" x14ac:dyDescent="0.3">
      <c r="A35" s="1"/>
      <c r="B35" s="54" t="s">
        <v>770</v>
      </c>
      <c r="C35" s="66">
        <v>14.5</v>
      </c>
      <c r="D35" s="66">
        <v>15.1</v>
      </c>
      <c r="E35" s="66">
        <v>6.6</v>
      </c>
      <c r="F35" s="66"/>
      <c r="G35" s="66">
        <v>14</v>
      </c>
      <c r="H35" s="66">
        <v>0.8</v>
      </c>
      <c r="I35" s="66"/>
      <c r="J35" s="66">
        <v>11</v>
      </c>
      <c r="K35" s="66">
        <v>1.2</v>
      </c>
      <c r="L35" s="66">
        <v>4.0999999999999996</v>
      </c>
      <c r="M35" s="66"/>
      <c r="N35" s="66">
        <v>4.0999999999999996</v>
      </c>
      <c r="O35" s="66">
        <v>5.9</v>
      </c>
      <c r="P35" s="66">
        <v>2</v>
      </c>
      <c r="Q35" s="66"/>
      <c r="R35" s="66">
        <v>1.7</v>
      </c>
      <c r="S35" s="66">
        <v>10</v>
      </c>
      <c r="T35" s="66">
        <v>20.2</v>
      </c>
      <c r="U35" s="66">
        <v>6.9</v>
      </c>
      <c r="V35" s="66">
        <v>4</v>
      </c>
      <c r="W35" s="66">
        <v>17.8</v>
      </c>
      <c r="X35" s="66">
        <v>46.4</v>
      </c>
      <c r="Y35" s="66">
        <v>50.8</v>
      </c>
      <c r="Z35" s="66">
        <v>33.1</v>
      </c>
      <c r="AA35" s="66">
        <v>71.2</v>
      </c>
      <c r="AB35" s="66">
        <v>61.3</v>
      </c>
      <c r="AC35" s="66">
        <v>9.4</v>
      </c>
      <c r="AD35" s="66">
        <v>7</v>
      </c>
      <c r="AE35" s="66">
        <v>7.6</v>
      </c>
      <c r="AF35" s="66">
        <v>3.1</v>
      </c>
      <c r="AG35" s="66">
        <v>3.2</v>
      </c>
      <c r="AH35" s="66">
        <v>3.6</v>
      </c>
      <c r="AI35" s="66">
        <v>3.7</v>
      </c>
      <c r="AJ35" s="66">
        <v>7.7</v>
      </c>
      <c r="AK35" s="66">
        <v>73.400000000000006</v>
      </c>
      <c r="AL35" s="66">
        <v>14.3</v>
      </c>
      <c r="AM35" s="66">
        <v>17.399999999999999</v>
      </c>
      <c r="AN35" s="66">
        <v>3.3</v>
      </c>
      <c r="AO35" s="66">
        <v>15.1</v>
      </c>
      <c r="AP35" s="66"/>
      <c r="AQ35" s="66">
        <v>236.5</v>
      </c>
      <c r="AR35" s="66">
        <v>0.2</v>
      </c>
      <c r="AS35" s="66"/>
      <c r="AT35" s="66">
        <v>14.5</v>
      </c>
      <c r="AU35" s="66">
        <v>13.5</v>
      </c>
      <c r="AV35" s="66">
        <v>2.6</v>
      </c>
      <c r="AW35" s="66">
        <v>9.9</v>
      </c>
      <c r="AX35" s="66">
        <v>142.19999999999999</v>
      </c>
      <c r="AY35" s="66">
        <v>132.6</v>
      </c>
      <c r="AZ35" s="66">
        <v>130.19999999999999</v>
      </c>
      <c r="BA35" s="66">
        <v>96.7</v>
      </c>
      <c r="BB35" s="66">
        <v>0.6</v>
      </c>
      <c r="BC35" s="66">
        <v>16.3</v>
      </c>
      <c r="BD35" s="66">
        <v>13.6</v>
      </c>
      <c r="BE35" s="66">
        <v>50.3</v>
      </c>
      <c r="BF35" s="66">
        <v>6.3</v>
      </c>
      <c r="BG35" s="66">
        <v>4.4000000000000004</v>
      </c>
      <c r="BH35" s="66">
        <v>2.6</v>
      </c>
      <c r="BI35" s="66">
        <v>1.2</v>
      </c>
      <c r="BJ35" s="66">
        <v>2.4</v>
      </c>
      <c r="BK35" s="66">
        <v>15.6</v>
      </c>
      <c r="BL35" s="66">
        <v>0.3</v>
      </c>
      <c r="BM35" s="66"/>
      <c r="BN35" s="66">
        <v>20.100000000000001</v>
      </c>
      <c r="BO35" s="66">
        <v>7</v>
      </c>
      <c r="BP35" s="66">
        <v>17.600000000000001</v>
      </c>
      <c r="BQ35" s="66"/>
      <c r="BR35" s="67">
        <v>1508.7</v>
      </c>
    </row>
    <row r="36" spans="1:70" x14ac:dyDescent="0.3">
      <c r="A36" s="1"/>
      <c r="B36" s="54" t="s">
        <v>771</v>
      </c>
      <c r="C36" s="66">
        <v>15</v>
      </c>
      <c r="D36" s="66">
        <v>15.1</v>
      </c>
      <c r="E36" s="66">
        <v>6.5</v>
      </c>
      <c r="F36" s="66"/>
      <c r="G36" s="66">
        <v>14</v>
      </c>
      <c r="H36" s="66">
        <v>0.8</v>
      </c>
      <c r="I36" s="66"/>
      <c r="J36" s="66">
        <v>11.5</v>
      </c>
      <c r="K36" s="66">
        <v>1.1000000000000001</v>
      </c>
      <c r="L36" s="66">
        <v>4.0999999999999996</v>
      </c>
      <c r="M36" s="66"/>
      <c r="N36" s="66">
        <v>4.2</v>
      </c>
      <c r="O36" s="66">
        <v>6</v>
      </c>
      <c r="P36" s="66">
        <v>2</v>
      </c>
      <c r="Q36" s="66"/>
      <c r="R36" s="66">
        <v>1.7</v>
      </c>
      <c r="S36" s="66">
        <v>10</v>
      </c>
      <c r="T36" s="66">
        <v>20.6</v>
      </c>
      <c r="U36" s="66">
        <v>6.9</v>
      </c>
      <c r="V36" s="66">
        <v>4.0999999999999996</v>
      </c>
      <c r="W36" s="66">
        <v>19.899999999999999</v>
      </c>
      <c r="X36" s="66">
        <v>56</v>
      </c>
      <c r="Y36" s="66">
        <v>50.6</v>
      </c>
      <c r="Z36" s="66">
        <v>33.1</v>
      </c>
      <c r="AA36" s="66">
        <v>58.1</v>
      </c>
      <c r="AB36" s="66">
        <v>67.400000000000006</v>
      </c>
      <c r="AC36" s="66">
        <v>10.5</v>
      </c>
      <c r="AD36" s="66">
        <v>4.9000000000000004</v>
      </c>
      <c r="AE36" s="66">
        <v>7.6</v>
      </c>
      <c r="AF36" s="66">
        <v>3.1</v>
      </c>
      <c r="AG36" s="66">
        <v>3.2</v>
      </c>
      <c r="AH36" s="66">
        <v>3.6</v>
      </c>
      <c r="AI36" s="66">
        <v>3.7</v>
      </c>
      <c r="AJ36" s="66">
        <v>7.7</v>
      </c>
      <c r="AK36" s="66">
        <v>73.099999999999994</v>
      </c>
      <c r="AL36" s="66">
        <v>13</v>
      </c>
      <c r="AM36" s="66">
        <v>15.2</v>
      </c>
      <c r="AN36" s="66">
        <v>3.3</v>
      </c>
      <c r="AO36" s="66">
        <v>14.4</v>
      </c>
      <c r="AP36" s="66"/>
      <c r="AQ36" s="66">
        <v>235.2</v>
      </c>
      <c r="AR36" s="66">
        <v>0.1</v>
      </c>
      <c r="AS36" s="66"/>
      <c r="AT36" s="66">
        <v>13</v>
      </c>
      <c r="AU36" s="66">
        <v>13.3</v>
      </c>
      <c r="AV36" s="66">
        <v>2.6</v>
      </c>
      <c r="AW36" s="66">
        <v>9.9</v>
      </c>
      <c r="AX36" s="66">
        <v>129.1</v>
      </c>
      <c r="AY36" s="66">
        <v>132.1</v>
      </c>
      <c r="AZ36" s="66">
        <v>129.4</v>
      </c>
      <c r="BA36" s="66">
        <v>95.9</v>
      </c>
      <c r="BB36" s="66">
        <v>0.6</v>
      </c>
      <c r="BC36" s="66">
        <v>16</v>
      </c>
      <c r="BD36" s="66">
        <v>14.7</v>
      </c>
      <c r="BE36" s="66">
        <v>50.6</v>
      </c>
      <c r="BF36" s="66">
        <v>6.2</v>
      </c>
      <c r="BG36" s="66">
        <v>4.4000000000000004</v>
      </c>
      <c r="BH36" s="66">
        <v>2.6</v>
      </c>
      <c r="BI36" s="66">
        <v>1.2</v>
      </c>
      <c r="BJ36" s="66">
        <v>2.4</v>
      </c>
      <c r="BK36" s="66">
        <v>14.2</v>
      </c>
      <c r="BL36" s="66">
        <v>0.3</v>
      </c>
      <c r="BM36" s="66"/>
      <c r="BN36" s="66">
        <v>20</v>
      </c>
      <c r="BO36" s="66">
        <v>7.1</v>
      </c>
      <c r="BP36" s="66">
        <v>17.5</v>
      </c>
      <c r="BQ36" s="66"/>
      <c r="BR36" s="67">
        <v>1490.4</v>
      </c>
    </row>
    <row r="37" spans="1:70" x14ac:dyDescent="0.3">
      <c r="A37" s="1"/>
      <c r="B37" s="54" t="s">
        <v>772</v>
      </c>
      <c r="C37" s="66">
        <v>15</v>
      </c>
      <c r="D37" s="66">
        <v>15.1</v>
      </c>
      <c r="E37" s="66">
        <v>6</v>
      </c>
      <c r="F37" s="66"/>
      <c r="G37" s="66">
        <v>13.9</v>
      </c>
      <c r="H37" s="66">
        <v>0.8</v>
      </c>
      <c r="I37" s="66"/>
      <c r="J37" s="66">
        <v>11</v>
      </c>
      <c r="K37" s="66">
        <v>1</v>
      </c>
      <c r="L37" s="66">
        <v>4.0999999999999996</v>
      </c>
      <c r="M37" s="66"/>
      <c r="N37" s="66">
        <v>3.6</v>
      </c>
      <c r="O37" s="66">
        <v>5.6</v>
      </c>
      <c r="P37" s="66">
        <v>2</v>
      </c>
      <c r="Q37" s="66"/>
      <c r="R37" s="66">
        <v>1.8</v>
      </c>
      <c r="S37" s="66">
        <v>9.9</v>
      </c>
      <c r="T37" s="66">
        <v>19.8</v>
      </c>
      <c r="U37" s="66">
        <v>6.9</v>
      </c>
      <c r="V37" s="66">
        <v>7</v>
      </c>
      <c r="W37" s="66">
        <v>20.7</v>
      </c>
      <c r="X37" s="66">
        <v>50.7</v>
      </c>
      <c r="Y37" s="66">
        <v>49.8</v>
      </c>
      <c r="Z37" s="66">
        <v>32.6</v>
      </c>
      <c r="AA37" s="66">
        <v>61.1</v>
      </c>
      <c r="AB37" s="66">
        <v>66.3</v>
      </c>
      <c r="AC37" s="66">
        <v>9.6999999999999993</v>
      </c>
      <c r="AD37" s="66">
        <v>6.1</v>
      </c>
      <c r="AE37" s="66">
        <v>7.5</v>
      </c>
      <c r="AF37" s="66">
        <v>3.1</v>
      </c>
      <c r="AG37" s="66">
        <v>3.2</v>
      </c>
      <c r="AH37" s="66">
        <v>3.6</v>
      </c>
      <c r="AI37" s="66">
        <v>3.7</v>
      </c>
      <c r="AJ37" s="66">
        <v>7.7</v>
      </c>
      <c r="AK37" s="66">
        <v>72</v>
      </c>
      <c r="AL37" s="66">
        <v>12</v>
      </c>
      <c r="AM37" s="66">
        <v>14.1</v>
      </c>
      <c r="AN37" s="66">
        <v>3.3</v>
      </c>
      <c r="AO37" s="66">
        <v>14.2</v>
      </c>
      <c r="AP37" s="66"/>
      <c r="AQ37" s="66">
        <v>232.3</v>
      </c>
      <c r="AR37" s="66">
        <v>0.1</v>
      </c>
      <c r="AS37" s="66"/>
      <c r="AT37" s="66">
        <v>11.2</v>
      </c>
      <c r="AU37" s="66">
        <v>13.2</v>
      </c>
      <c r="AV37" s="66">
        <v>2.6</v>
      </c>
      <c r="AW37" s="66">
        <v>9.9</v>
      </c>
      <c r="AX37" s="66">
        <v>134.9</v>
      </c>
      <c r="AY37" s="66">
        <v>131</v>
      </c>
      <c r="AZ37" s="66">
        <v>129.30000000000001</v>
      </c>
      <c r="BA37" s="66">
        <v>95.2</v>
      </c>
      <c r="BB37" s="66">
        <v>0.6</v>
      </c>
      <c r="BC37" s="66">
        <v>15.8</v>
      </c>
      <c r="BD37" s="66">
        <v>12.9</v>
      </c>
      <c r="BE37" s="66">
        <v>47.7</v>
      </c>
      <c r="BF37" s="66">
        <v>6.2</v>
      </c>
      <c r="BG37" s="66">
        <v>4.4000000000000004</v>
      </c>
      <c r="BH37" s="66">
        <v>2.6</v>
      </c>
      <c r="BI37" s="66">
        <v>1.2</v>
      </c>
      <c r="BJ37" s="66">
        <v>2.4</v>
      </c>
      <c r="BK37" s="66">
        <v>12.4</v>
      </c>
      <c r="BL37" s="66">
        <v>0.3</v>
      </c>
      <c r="BM37" s="66"/>
      <c r="BN37" s="66">
        <v>19.8</v>
      </c>
      <c r="BO37" s="66">
        <v>7</v>
      </c>
      <c r="BP37" s="66">
        <v>17.3</v>
      </c>
      <c r="BQ37" s="66"/>
      <c r="BR37" s="67">
        <v>1475.2</v>
      </c>
    </row>
    <row r="38" spans="1:70" x14ac:dyDescent="0.3">
      <c r="A38" s="1"/>
      <c r="B38" s="54" t="s">
        <v>773</v>
      </c>
      <c r="C38" s="66">
        <v>15</v>
      </c>
      <c r="D38" s="66">
        <v>15.1</v>
      </c>
      <c r="E38" s="66">
        <v>6.7</v>
      </c>
      <c r="F38" s="66"/>
      <c r="G38" s="66">
        <v>9.3000000000000007</v>
      </c>
      <c r="H38" s="66">
        <v>0.8</v>
      </c>
      <c r="I38" s="66"/>
      <c r="J38" s="66">
        <v>11.7</v>
      </c>
      <c r="K38" s="66">
        <v>0.8</v>
      </c>
      <c r="L38" s="66">
        <v>4.4000000000000004</v>
      </c>
      <c r="M38" s="66"/>
      <c r="N38" s="66">
        <v>3.9</v>
      </c>
      <c r="O38" s="66">
        <v>5.4</v>
      </c>
      <c r="P38" s="66">
        <v>2.1</v>
      </c>
      <c r="Q38" s="66"/>
      <c r="R38" s="66">
        <v>1.8</v>
      </c>
      <c r="S38" s="66">
        <v>9.9</v>
      </c>
      <c r="T38" s="66">
        <v>20.3</v>
      </c>
      <c r="U38" s="66">
        <v>6.8</v>
      </c>
      <c r="V38" s="66">
        <v>7</v>
      </c>
      <c r="W38" s="66">
        <v>19.8</v>
      </c>
      <c r="X38" s="66">
        <v>47.6</v>
      </c>
      <c r="Y38" s="66">
        <v>63.1</v>
      </c>
      <c r="Z38" s="66">
        <v>31.4</v>
      </c>
      <c r="AA38" s="66">
        <v>56.5</v>
      </c>
      <c r="AB38" s="66">
        <v>58.7</v>
      </c>
      <c r="AC38" s="66">
        <v>8.1999999999999993</v>
      </c>
      <c r="AD38" s="66">
        <v>5</v>
      </c>
      <c r="AE38" s="66">
        <v>7.4</v>
      </c>
      <c r="AF38" s="66">
        <v>3</v>
      </c>
      <c r="AG38" s="66">
        <v>3.2</v>
      </c>
      <c r="AH38" s="66">
        <v>3.8</v>
      </c>
      <c r="AI38" s="66">
        <v>3.8</v>
      </c>
      <c r="AJ38" s="66">
        <v>7.9</v>
      </c>
      <c r="AK38" s="66">
        <v>70.7</v>
      </c>
      <c r="AL38" s="66">
        <v>10</v>
      </c>
      <c r="AM38" s="66">
        <v>11.4</v>
      </c>
      <c r="AN38" s="66">
        <v>3.3</v>
      </c>
      <c r="AO38" s="66">
        <v>14.2</v>
      </c>
      <c r="AP38" s="66"/>
      <c r="AQ38" s="66">
        <v>226.2</v>
      </c>
      <c r="AR38" s="66">
        <v>0.2</v>
      </c>
      <c r="AS38" s="66">
        <v>1.8</v>
      </c>
      <c r="AT38" s="66">
        <v>9.1999999999999993</v>
      </c>
      <c r="AU38" s="66">
        <v>12.6</v>
      </c>
      <c r="AV38" s="66">
        <v>2.6</v>
      </c>
      <c r="AW38" s="66">
        <v>9.9</v>
      </c>
      <c r="AX38" s="66">
        <v>122.6</v>
      </c>
      <c r="AY38" s="66">
        <v>128.69999999999999</v>
      </c>
      <c r="AZ38" s="66">
        <v>125.2</v>
      </c>
      <c r="BA38" s="66">
        <v>92.1</v>
      </c>
      <c r="BB38" s="66">
        <v>0.6</v>
      </c>
      <c r="BC38" s="66">
        <v>15.2</v>
      </c>
      <c r="BD38" s="66">
        <v>11.7</v>
      </c>
      <c r="BE38" s="66">
        <v>48</v>
      </c>
      <c r="BF38" s="66">
        <v>6.3</v>
      </c>
      <c r="BG38" s="66">
        <v>4.4000000000000004</v>
      </c>
      <c r="BH38" s="66">
        <v>2.6</v>
      </c>
      <c r="BI38" s="66">
        <v>1.2</v>
      </c>
      <c r="BJ38" s="66">
        <v>2.4</v>
      </c>
      <c r="BK38" s="66">
        <v>10.4</v>
      </c>
      <c r="BL38" s="66">
        <v>0.3</v>
      </c>
      <c r="BM38" s="66"/>
      <c r="BN38" s="66">
        <v>19.8</v>
      </c>
      <c r="BO38" s="66">
        <v>7</v>
      </c>
      <c r="BP38" s="66"/>
      <c r="BQ38" s="66"/>
      <c r="BR38" s="67">
        <v>1411</v>
      </c>
    </row>
    <row r="39" spans="1:70" x14ac:dyDescent="0.3">
      <c r="A39" s="1"/>
      <c r="B39" s="56" t="s">
        <v>774</v>
      </c>
      <c r="C39" s="68">
        <v>15</v>
      </c>
      <c r="D39" s="68">
        <v>15.1</v>
      </c>
      <c r="E39" s="68">
        <v>6.6</v>
      </c>
      <c r="F39" s="68"/>
      <c r="G39" s="68">
        <v>5.6</v>
      </c>
      <c r="H39" s="68">
        <v>0.9</v>
      </c>
      <c r="I39" s="68"/>
      <c r="J39" s="68">
        <v>11.6</v>
      </c>
      <c r="K39" s="68">
        <v>0.6</v>
      </c>
      <c r="L39" s="68">
        <v>4.7</v>
      </c>
      <c r="M39" s="68"/>
      <c r="N39" s="68">
        <v>3.9</v>
      </c>
      <c r="O39" s="68">
        <v>5.3</v>
      </c>
      <c r="P39" s="68">
        <v>2</v>
      </c>
      <c r="Q39" s="68"/>
      <c r="R39" s="68">
        <v>1.7</v>
      </c>
      <c r="S39" s="68">
        <v>10</v>
      </c>
      <c r="T39" s="68">
        <v>20.2</v>
      </c>
      <c r="U39" s="68">
        <v>6.4</v>
      </c>
      <c r="V39" s="68">
        <v>7</v>
      </c>
      <c r="W39" s="68">
        <v>19.5</v>
      </c>
      <c r="X39" s="68">
        <v>57.9</v>
      </c>
      <c r="Y39" s="68">
        <v>74.599999999999994</v>
      </c>
      <c r="Z39" s="68">
        <v>26.7</v>
      </c>
      <c r="AA39" s="68">
        <v>57.3</v>
      </c>
      <c r="AB39" s="68">
        <v>61.4</v>
      </c>
      <c r="AC39" s="68">
        <v>7.4</v>
      </c>
      <c r="AD39" s="68">
        <v>6.9</v>
      </c>
      <c r="AE39" s="68">
        <v>7.4</v>
      </c>
      <c r="AF39" s="68">
        <v>3</v>
      </c>
      <c r="AG39" s="68">
        <v>3.2</v>
      </c>
      <c r="AH39" s="68">
        <v>3.8</v>
      </c>
      <c r="AI39" s="68">
        <v>3.8</v>
      </c>
      <c r="AJ39" s="68">
        <v>7.9</v>
      </c>
      <c r="AK39" s="68">
        <v>61.9</v>
      </c>
      <c r="AL39" s="68">
        <v>8.9</v>
      </c>
      <c r="AM39" s="68">
        <v>11.3</v>
      </c>
      <c r="AN39" s="68">
        <v>3.4</v>
      </c>
      <c r="AO39" s="68">
        <v>14.3</v>
      </c>
      <c r="AP39" s="68"/>
      <c r="AQ39" s="68">
        <v>213</v>
      </c>
      <c r="AR39" s="68">
        <v>0.1</v>
      </c>
      <c r="AS39" s="68">
        <v>1.9</v>
      </c>
      <c r="AT39" s="68">
        <v>6.9</v>
      </c>
      <c r="AU39" s="68">
        <v>11.4</v>
      </c>
      <c r="AV39" s="68">
        <v>2.6</v>
      </c>
      <c r="AW39" s="68">
        <v>9.9</v>
      </c>
      <c r="AX39" s="68">
        <v>123.3</v>
      </c>
      <c r="AY39" s="68">
        <v>110.9</v>
      </c>
      <c r="AZ39" s="68">
        <v>126.5</v>
      </c>
      <c r="BA39" s="68">
        <v>86</v>
      </c>
      <c r="BB39" s="68">
        <v>0.6</v>
      </c>
      <c r="BC39" s="68">
        <v>13.5</v>
      </c>
      <c r="BD39" s="68">
        <v>16.2</v>
      </c>
      <c r="BE39" s="68">
        <v>55.3</v>
      </c>
      <c r="BF39" s="68">
        <v>6.2</v>
      </c>
      <c r="BG39" s="68">
        <v>4.4000000000000004</v>
      </c>
      <c r="BH39" s="68">
        <v>2.6</v>
      </c>
      <c r="BI39" s="68">
        <v>1.2</v>
      </c>
      <c r="BJ39" s="68">
        <v>2.4</v>
      </c>
      <c r="BK39" s="68">
        <v>8</v>
      </c>
      <c r="BL39" s="68">
        <v>0.3</v>
      </c>
      <c r="BM39" s="68"/>
      <c r="BN39" s="68">
        <v>19.8</v>
      </c>
      <c r="BO39" s="68">
        <v>7</v>
      </c>
      <c r="BP39" s="68"/>
      <c r="BQ39" s="68"/>
      <c r="BR39" s="69">
        <v>1387.2</v>
      </c>
    </row>
    <row r="40" spans="1:70" x14ac:dyDescent="0.3">
      <c r="A40" s="1"/>
      <c r="B40" s="50" t="s">
        <v>775</v>
      </c>
      <c r="C40" s="64">
        <v>15</v>
      </c>
      <c r="D40" s="64">
        <v>15.1</v>
      </c>
      <c r="E40" s="64">
        <v>6.3</v>
      </c>
      <c r="F40" s="64"/>
      <c r="G40" s="64">
        <v>6</v>
      </c>
      <c r="H40" s="64">
        <v>0.9</v>
      </c>
      <c r="I40" s="64"/>
      <c r="J40" s="64">
        <v>11.7</v>
      </c>
      <c r="K40" s="64">
        <v>0.5</v>
      </c>
      <c r="L40" s="64">
        <v>4.8</v>
      </c>
      <c r="M40" s="64"/>
      <c r="N40" s="64">
        <v>4.0999999999999996</v>
      </c>
      <c r="O40" s="64">
        <v>5.4</v>
      </c>
      <c r="P40" s="64">
        <v>2</v>
      </c>
      <c r="Q40" s="64"/>
      <c r="R40" s="64">
        <v>1.7</v>
      </c>
      <c r="S40" s="64">
        <v>10</v>
      </c>
      <c r="T40" s="64">
        <v>20.100000000000001</v>
      </c>
      <c r="U40" s="64">
        <v>6</v>
      </c>
      <c r="V40" s="64">
        <v>7</v>
      </c>
      <c r="W40" s="64">
        <v>17.3</v>
      </c>
      <c r="X40" s="64">
        <v>54.2</v>
      </c>
      <c r="Y40" s="64">
        <v>74.5</v>
      </c>
      <c r="Z40" s="64">
        <v>16.8</v>
      </c>
      <c r="AA40" s="64">
        <v>49.1</v>
      </c>
      <c r="AB40" s="64">
        <v>42.9</v>
      </c>
      <c r="AC40" s="64">
        <v>8.8000000000000007</v>
      </c>
      <c r="AD40" s="64">
        <v>5.3</v>
      </c>
      <c r="AE40" s="64">
        <v>7.3</v>
      </c>
      <c r="AF40" s="64">
        <v>3</v>
      </c>
      <c r="AG40" s="64">
        <v>3.2</v>
      </c>
      <c r="AH40" s="64">
        <v>3.8</v>
      </c>
      <c r="AI40" s="64">
        <v>3.8</v>
      </c>
      <c r="AJ40" s="64">
        <v>7.9</v>
      </c>
      <c r="AK40" s="64">
        <v>35</v>
      </c>
      <c r="AL40" s="64">
        <v>10</v>
      </c>
      <c r="AM40" s="64">
        <v>11.2</v>
      </c>
      <c r="AN40" s="64">
        <v>3.4</v>
      </c>
      <c r="AO40" s="64">
        <v>14.4</v>
      </c>
      <c r="AP40" s="64"/>
      <c r="AQ40" s="64">
        <v>146.80000000000001</v>
      </c>
      <c r="AR40" s="64">
        <v>0.1</v>
      </c>
      <c r="AS40" s="64">
        <v>1.8</v>
      </c>
      <c r="AT40" s="64">
        <v>4.5999999999999996</v>
      </c>
      <c r="AU40" s="64">
        <v>6.3</v>
      </c>
      <c r="AV40" s="64">
        <v>2.6</v>
      </c>
      <c r="AW40" s="64">
        <v>10</v>
      </c>
      <c r="AX40" s="64">
        <v>150.5</v>
      </c>
      <c r="AY40" s="64">
        <v>68.599999999999994</v>
      </c>
      <c r="AZ40" s="64">
        <v>130</v>
      </c>
      <c r="BA40" s="64">
        <v>61.7</v>
      </c>
      <c r="BB40" s="64">
        <v>0.6</v>
      </c>
      <c r="BC40" s="64">
        <v>8</v>
      </c>
      <c r="BD40" s="64">
        <v>19</v>
      </c>
      <c r="BE40" s="64">
        <v>62.6</v>
      </c>
      <c r="BF40" s="64">
        <v>6.2</v>
      </c>
      <c r="BG40" s="64">
        <v>4.4000000000000004</v>
      </c>
      <c r="BH40" s="64">
        <v>2.6</v>
      </c>
      <c r="BI40" s="64">
        <v>1.2</v>
      </c>
      <c r="BJ40" s="64">
        <v>2.4</v>
      </c>
      <c r="BK40" s="64">
        <v>5.5</v>
      </c>
      <c r="BL40" s="64">
        <v>0.3</v>
      </c>
      <c r="BM40" s="64"/>
      <c r="BN40" s="64">
        <v>19.3</v>
      </c>
      <c r="BO40" s="64">
        <v>7</v>
      </c>
      <c r="BP40" s="64"/>
      <c r="BQ40" s="64"/>
      <c r="BR40" s="65">
        <v>1210.5999999999999</v>
      </c>
    </row>
    <row r="41" spans="1:70" x14ac:dyDescent="0.3">
      <c r="A41" s="1"/>
      <c r="B41" s="54" t="s">
        <v>776</v>
      </c>
      <c r="C41" s="66">
        <v>15</v>
      </c>
      <c r="D41" s="66">
        <v>15.1</v>
      </c>
      <c r="E41" s="66">
        <v>6.6</v>
      </c>
      <c r="F41" s="66"/>
      <c r="G41" s="66">
        <v>9.6999999999999993</v>
      </c>
      <c r="H41" s="66">
        <v>0.9</v>
      </c>
      <c r="I41" s="66"/>
      <c r="J41" s="66">
        <v>11.6</v>
      </c>
      <c r="K41" s="66">
        <v>0.1</v>
      </c>
      <c r="L41" s="66">
        <v>4.8</v>
      </c>
      <c r="M41" s="66"/>
      <c r="N41" s="66">
        <v>4</v>
      </c>
      <c r="O41" s="66">
        <v>5.4</v>
      </c>
      <c r="P41" s="66">
        <v>2</v>
      </c>
      <c r="Q41" s="66"/>
      <c r="R41" s="66">
        <v>1.8</v>
      </c>
      <c r="S41" s="66">
        <v>10</v>
      </c>
      <c r="T41" s="66">
        <v>19.899999999999999</v>
      </c>
      <c r="U41" s="66">
        <v>6</v>
      </c>
      <c r="V41" s="66">
        <v>4</v>
      </c>
      <c r="W41" s="66">
        <v>15.4</v>
      </c>
      <c r="X41" s="66">
        <v>49.6</v>
      </c>
      <c r="Y41" s="66">
        <v>60.3</v>
      </c>
      <c r="Z41" s="66">
        <v>5.9</v>
      </c>
      <c r="AA41" s="66">
        <v>45.2</v>
      </c>
      <c r="AB41" s="66">
        <v>39.5</v>
      </c>
      <c r="AC41" s="66">
        <v>6.9</v>
      </c>
      <c r="AD41" s="66">
        <v>4.9000000000000004</v>
      </c>
      <c r="AE41" s="66">
        <v>7.2</v>
      </c>
      <c r="AF41" s="66">
        <v>3</v>
      </c>
      <c r="AG41" s="66">
        <v>3.2</v>
      </c>
      <c r="AH41" s="66">
        <v>3.8</v>
      </c>
      <c r="AI41" s="66">
        <v>3.8</v>
      </c>
      <c r="AJ41" s="66">
        <v>7.6</v>
      </c>
      <c r="AK41" s="66">
        <v>12.8</v>
      </c>
      <c r="AL41" s="66">
        <v>7</v>
      </c>
      <c r="AM41" s="66">
        <v>6.3</v>
      </c>
      <c r="AN41" s="66">
        <v>3.4</v>
      </c>
      <c r="AO41" s="66">
        <v>14.4</v>
      </c>
      <c r="AP41" s="66"/>
      <c r="AQ41" s="66">
        <v>59.4</v>
      </c>
      <c r="AR41" s="66">
        <v>0.1</v>
      </c>
      <c r="AS41" s="66">
        <v>1.9</v>
      </c>
      <c r="AT41" s="66">
        <v>2.2999999999999998</v>
      </c>
      <c r="AU41" s="66">
        <v>1.4</v>
      </c>
      <c r="AV41" s="66">
        <v>2.6</v>
      </c>
      <c r="AW41" s="66">
        <v>9.9</v>
      </c>
      <c r="AX41" s="66">
        <v>159.19999999999999</v>
      </c>
      <c r="AY41" s="66">
        <v>24.6</v>
      </c>
      <c r="AZ41" s="66">
        <v>129.9</v>
      </c>
      <c r="BA41" s="66">
        <v>23.7</v>
      </c>
      <c r="BB41" s="66">
        <v>0.6</v>
      </c>
      <c r="BC41" s="66">
        <v>1.5</v>
      </c>
      <c r="BD41" s="66">
        <v>16.5</v>
      </c>
      <c r="BE41" s="66">
        <v>58</v>
      </c>
      <c r="BF41" s="66">
        <v>6.1</v>
      </c>
      <c r="BG41" s="66">
        <v>4.4000000000000004</v>
      </c>
      <c r="BH41" s="66">
        <v>2.6</v>
      </c>
      <c r="BI41" s="66">
        <v>1.2</v>
      </c>
      <c r="BJ41" s="66">
        <v>2.4</v>
      </c>
      <c r="BK41" s="66">
        <v>2.8</v>
      </c>
      <c r="BL41" s="66">
        <v>0.3</v>
      </c>
      <c r="BM41" s="66"/>
      <c r="BN41" s="66">
        <v>19.3</v>
      </c>
      <c r="BO41" s="66">
        <v>7</v>
      </c>
      <c r="BP41" s="66"/>
      <c r="BQ41" s="66"/>
      <c r="BR41" s="67">
        <v>954.8</v>
      </c>
    </row>
    <row r="42" spans="1:70" x14ac:dyDescent="0.3">
      <c r="A42" s="1"/>
      <c r="B42" s="54" t="s">
        <v>777</v>
      </c>
      <c r="C42" s="66">
        <v>15</v>
      </c>
      <c r="D42" s="66">
        <v>15.1</v>
      </c>
      <c r="E42" s="66">
        <v>6.5</v>
      </c>
      <c r="F42" s="66"/>
      <c r="G42" s="66">
        <v>14.8</v>
      </c>
      <c r="H42" s="66">
        <v>0.9</v>
      </c>
      <c r="I42" s="66"/>
      <c r="J42" s="66">
        <v>11.4</v>
      </c>
      <c r="K42" s="66"/>
      <c r="L42" s="66">
        <v>4.7</v>
      </c>
      <c r="M42" s="66"/>
      <c r="N42" s="66">
        <v>3.9</v>
      </c>
      <c r="O42" s="66">
        <v>5.3</v>
      </c>
      <c r="P42" s="66">
        <v>1.8</v>
      </c>
      <c r="Q42" s="66"/>
      <c r="R42" s="66">
        <v>1.8</v>
      </c>
      <c r="S42" s="66">
        <v>10</v>
      </c>
      <c r="T42" s="66">
        <v>19.7</v>
      </c>
      <c r="U42" s="66">
        <v>6</v>
      </c>
      <c r="V42" s="66">
        <v>4</v>
      </c>
      <c r="W42" s="66">
        <v>15.9</v>
      </c>
      <c r="X42" s="66">
        <v>47.2</v>
      </c>
      <c r="Y42" s="66">
        <v>58</v>
      </c>
      <c r="Z42" s="66">
        <v>0.2</v>
      </c>
      <c r="AA42" s="66">
        <v>45.6</v>
      </c>
      <c r="AB42" s="66">
        <v>39.4</v>
      </c>
      <c r="AC42" s="66">
        <v>5.6</v>
      </c>
      <c r="AD42" s="66">
        <v>3.7</v>
      </c>
      <c r="AE42" s="66">
        <v>7.2</v>
      </c>
      <c r="AF42" s="66">
        <v>3</v>
      </c>
      <c r="AG42" s="66">
        <v>3.2</v>
      </c>
      <c r="AH42" s="66">
        <v>3.8</v>
      </c>
      <c r="AI42" s="66">
        <v>3.8</v>
      </c>
      <c r="AJ42" s="66">
        <v>7.6</v>
      </c>
      <c r="AK42" s="66">
        <v>0.8</v>
      </c>
      <c r="AL42" s="66">
        <v>1.5</v>
      </c>
      <c r="AM42" s="66">
        <v>2.1</v>
      </c>
      <c r="AN42" s="66">
        <v>3.4</v>
      </c>
      <c r="AO42" s="66">
        <v>14.4</v>
      </c>
      <c r="AP42" s="66"/>
      <c r="AQ42" s="66">
        <v>4.0999999999999996</v>
      </c>
      <c r="AR42" s="66"/>
      <c r="AS42" s="66">
        <v>1.9</v>
      </c>
      <c r="AT42" s="66">
        <v>0.4</v>
      </c>
      <c r="AU42" s="66"/>
      <c r="AV42" s="66">
        <v>2.6</v>
      </c>
      <c r="AW42" s="66">
        <v>9.9</v>
      </c>
      <c r="AX42" s="66">
        <v>149.80000000000001</v>
      </c>
      <c r="AY42" s="66">
        <v>0.6</v>
      </c>
      <c r="AZ42" s="66">
        <v>130.4</v>
      </c>
      <c r="BA42" s="66">
        <v>1.2</v>
      </c>
      <c r="BB42" s="66">
        <v>0.6</v>
      </c>
      <c r="BC42" s="66"/>
      <c r="BD42" s="66">
        <v>14.7</v>
      </c>
      <c r="BE42" s="66">
        <v>55.8</v>
      </c>
      <c r="BF42" s="66">
        <v>6.1</v>
      </c>
      <c r="BG42" s="66">
        <v>4.4000000000000004</v>
      </c>
      <c r="BH42" s="66">
        <v>2.6</v>
      </c>
      <c r="BI42" s="66">
        <v>1.2</v>
      </c>
      <c r="BJ42" s="66">
        <v>2.4</v>
      </c>
      <c r="BK42" s="66">
        <v>0.6</v>
      </c>
      <c r="BL42" s="66">
        <v>0.3</v>
      </c>
      <c r="BM42" s="66"/>
      <c r="BN42" s="66">
        <v>19.399999999999999</v>
      </c>
      <c r="BO42" s="66">
        <v>7</v>
      </c>
      <c r="BP42" s="66"/>
      <c r="BQ42" s="66"/>
      <c r="BR42" s="67">
        <v>803.3</v>
      </c>
    </row>
    <row r="43" spans="1:70" x14ac:dyDescent="0.3">
      <c r="A43" s="1"/>
      <c r="B43" s="54" t="s">
        <v>778</v>
      </c>
      <c r="C43" s="66">
        <v>15</v>
      </c>
      <c r="D43" s="66">
        <v>15.1</v>
      </c>
      <c r="E43" s="66">
        <v>6.2</v>
      </c>
      <c r="F43" s="66"/>
      <c r="G43" s="66">
        <v>19.100000000000001</v>
      </c>
      <c r="H43" s="66">
        <v>0.9</v>
      </c>
      <c r="I43" s="66"/>
      <c r="J43" s="66">
        <v>11</v>
      </c>
      <c r="K43" s="66"/>
      <c r="L43" s="66">
        <v>4.7</v>
      </c>
      <c r="M43" s="66"/>
      <c r="N43" s="66">
        <v>3.9</v>
      </c>
      <c r="O43" s="66">
        <v>4.7</v>
      </c>
      <c r="P43" s="66">
        <v>1.8</v>
      </c>
      <c r="Q43" s="66"/>
      <c r="R43" s="66">
        <v>1.7</v>
      </c>
      <c r="S43" s="66">
        <v>10</v>
      </c>
      <c r="T43" s="66">
        <v>19.899999999999999</v>
      </c>
      <c r="U43" s="66">
        <v>6</v>
      </c>
      <c r="V43" s="66">
        <v>4</v>
      </c>
      <c r="W43" s="66">
        <v>12.7</v>
      </c>
      <c r="X43" s="66">
        <v>35</v>
      </c>
      <c r="Y43" s="66">
        <v>60.5</v>
      </c>
      <c r="Z43" s="66"/>
      <c r="AA43" s="66">
        <v>42.4</v>
      </c>
      <c r="AB43" s="66">
        <v>42.5</v>
      </c>
      <c r="AC43" s="66">
        <v>5.5</v>
      </c>
      <c r="AD43" s="66">
        <v>3.3</v>
      </c>
      <c r="AE43" s="66">
        <v>7.2</v>
      </c>
      <c r="AF43" s="66">
        <v>3</v>
      </c>
      <c r="AG43" s="66">
        <v>3.2</v>
      </c>
      <c r="AH43" s="66">
        <v>3.8</v>
      </c>
      <c r="AI43" s="66">
        <v>3.8</v>
      </c>
      <c r="AJ43" s="66">
        <v>7.6</v>
      </c>
      <c r="AK43" s="66"/>
      <c r="AL43" s="66"/>
      <c r="AM43" s="66">
        <v>1.5</v>
      </c>
      <c r="AN43" s="66">
        <v>3.4</v>
      </c>
      <c r="AO43" s="66">
        <v>14.4</v>
      </c>
      <c r="AP43" s="66"/>
      <c r="AQ43" s="66"/>
      <c r="AR43" s="66"/>
      <c r="AS43" s="66">
        <v>1.8</v>
      </c>
      <c r="AT43" s="66"/>
      <c r="AU43" s="66"/>
      <c r="AV43" s="66">
        <v>2.6</v>
      </c>
      <c r="AW43" s="66">
        <v>9.9</v>
      </c>
      <c r="AX43" s="66">
        <v>133.9</v>
      </c>
      <c r="AY43" s="66"/>
      <c r="AZ43" s="66">
        <v>128.4</v>
      </c>
      <c r="BA43" s="66"/>
      <c r="BB43" s="66">
        <v>0.6</v>
      </c>
      <c r="BC43" s="66"/>
      <c r="BD43" s="66">
        <v>16.399999999999999</v>
      </c>
      <c r="BE43" s="66">
        <v>54.9</v>
      </c>
      <c r="BF43" s="66">
        <v>6.1</v>
      </c>
      <c r="BG43" s="66">
        <v>4.4000000000000004</v>
      </c>
      <c r="BH43" s="66">
        <v>2.7</v>
      </c>
      <c r="BI43" s="66">
        <v>1.2</v>
      </c>
      <c r="BJ43" s="66">
        <v>2.4</v>
      </c>
      <c r="BK43" s="66"/>
      <c r="BL43" s="66">
        <v>0.3</v>
      </c>
      <c r="BM43" s="66"/>
      <c r="BN43" s="66">
        <v>19.5</v>
      </c>
      <c r="BO43" s="66">
        <v>7</v>
      </c>
      <c r="BP43" s="66"/>
      <c r="BQ43" s="66"/>
      <c r="BR43" s="67">
        <v>765.9</v>
      </c>
    </row>
    <row r="44" spans="1:70" x14ac:dyDescent="0.3">
      <c r="A44" s="1"/>
      <c r="B44" s="54" t="s">
        <v>779</v>
      </c>
      <c r="C44" s="66">
        <v>14.9</v>
      </c>
      <c r="D44" s="66">
        <v>12.3</v>
      </c>
      <c r="E44" s="66">
        <v>6.6</v>
      </c>
      <c r="F44" s="66"/>
      <c r="G44" s="66">
        <v>20.100000000000001</v>
      </c>
      <c r="H44" s="66">
        <v>1</v>
      </c>
      <c r="I44" s="66"/>
      <c r="J44" s="66">
        <v>11.7</v>
      </c>
      <c r="K44" s="66"/>
      <c r="L44" s="66">
        <v>4.5999999999999996</v>
      </c>
      <c r="M44" s="66"/>
      <c r="N44" s="66">
        <v>3.6</v>
      </c>
      <c r="O44" s="66">
        <v>4.5999999999999996</v>
      </c>
      <c r="P44" s="66">
        <v>1.6</v>
      </c>
      <c r="Q44" s="66"/>
      <c r="R44" s="66">
        <v>1.8</v>
      </c>
      <c r="S44" s="66">
        <v>9.9</v>
      </c>
      <c r="T44" s="66">
        <v>19.7</v>
      </c>
      <c r="U44" s="66">
        <v>6</v>
      </c>
      <c r="V44" s="66">
        <v>4</v>
      </c>
      <c r="W44" s="66">
        <v>10.6</v>
      </c>
      <c r="X44" s="66">
        <v>20.2</v>
      </c>
      <c r="Y44" s="66">
        <v>71.599999999999994</v>
      </c>
      <c r="Z44" s="66"/>
      <c r="AA44" s="66">
        <v>42.1</v>
      </c>
      <c r="AB44" s="66">
        <v>40.4</v>
      </c>
      <c r="AC44" s="66">
        <v>4.9000000000000004</v>
      </c>
      <c r="AD44" s="66">
        <v>2.6</v>
      </c>
      <c r="AE44" s="66">
        <v>7.2</v>
      </c>
      <c r="AF44" s="66">
        <v>2.9</v>
      </c>
      <c r="AG44" s="66">
        <v>3.2</v>
      </c>
      <c r="AH44" s="66">
        <v>3.8</v>
      </c>
      <c r="AI44" s="66">
        <v>3.8</v>
      </c>
      <c r="AJ44" s="66">
        <v>8</v>
      </c>
      <c r="AK44" s="66"/>
      <c r="AL44" s="66"/>
      <c r="AM44" s="66">
        <v>0.5</v>
      </c>
      <c r="AN44" s="66">
        <v>3.4</v>
      </c>
      <c r="AO44" s="66">
        <v>14.4</v>
      </c>
      <c r="AP44" s="66"/>
      <c r="AQ44" s="66"/>
      <c r="AR44" s="66"/>
      <c r="AS44" s="66">
        <v>1.8</v>
      </c>
      <c r="AT44" s="66"/>
      <c r="AU44" s="66"/>
      <c r="AV44" s="66">
        <v>2.6</v>
      </c>
      <c r="AW44" s="66">
        <v>9.9</v>
      </c>
      <c r="AX44" s="66">
        <v>119.5</v>
      </c>
      <c r="AY44" s="66"/>
      <c r="AZ44" s="66">
        <v>123.8</v>
      </c>
      <c r="BA44" s="66"/>
      <c r="BB44" s="66">
        <v>0.6</v>
      </c>
      <c r="BC44" s="66"/>
      <c r="BD44" s="66">
        <v>19.600000000000001</v>
      </c>
      <c r="BE44" s="66">
        <v>61.3</v>
      </c>
      <c r="BF44" s="66">
        <v>6</v>
      </c>
      <c r="BG44" s="66">
        <v>4.4000000000000004</v>
      </c>
      <c r="BH44" s="66">
        <v>2.7</v>
      </c>
      <c r="BI44" s="66">
        <v>1.2</v>
      </c>
      <c r="BJ44" s="66">
        <v>2.4</v>
      </c>
      <c r="BK44" s="66"/>
      <c r="BL44" s="66">
        <v>0.3</v>
      </c>
      <c r="BM44" s="66"/>
      <c r="BN44" s="66">
        <v>19.5</v>
      </c>
      <c r="BO44" s="66">
        <v>7</v>
      </c>
      <c r="BP44" s="66"/>
      <c r="BQ44" s="66"/>
      <c r="BR44" s="67">
        <v>744.6</v>
      </c>
    </row>
    <row r="45" spans="1:70" x14ac:dyDescent="0.3">
      <c r="A45" s="1"/>
      <c r="B45" s="54" t="s">
        <v>780</v>
      </c>
      <c r="C45" s="66">
        <v>15</v>
      </c>
      <c r="D45" s="66">
        <v>8</v>
      </c>
      <c r="E45" s="66">
        <v>6.8</v>
      </c>
      <c r="F45" s="66"/>
      <c r="G45" s="66">
        <v>20.2</v>
      </c>
      <c r="H45" s="66">
        <v>1</v>
      </c>
      <c r="I45" s="66"/>
      <c r="J45" s="66">
        <v>11.3</v>
      </c>
      <c r="K45" s="66"/>
      <c r="L45" s="66">
        <v>4.4000000000000004</v>
      </c>
      <c r="M45" s="66"/>
      <c r="N45" s="66">
        <v>3.8</v>
      </c>
      <c r="O45" s="66">
        <v>4.5</v>
      </c>
      <c r="P45" s="66">
        <v>1.7</v>
      </c>
      <c r="Q45" s="66"/>
      <c r="R45" s="66">
        <v>1.8</v>
      </c>
      <c r="S45" s="66">
        <v>10</v>
      </c>
      <c r="T45" s="66">
        <v>20.2</v>
      </c>
      <c r="U45" s="66">
        <v>5.8</v>
      </c>
      <c r="V45" s="66">
        <v>4</v>
      </c>
      <c r="W45" s="66">
        <v>8</v>
      </c>
      <c r="X45" s="66">
        <v>13.8</v>
      </c>
      <c r="Y45" s="66">
        <v>62.3</v>
      </c>
      <c r="Z45" s="66"/>
      <c r="AA45" s="66">
        <v>38.4</v>
      </c>
      <c r="AB45" s="66">
        <v>36.200000000000003</v>
      </c>
      <c r="AC45" s="66">
        <v>4.5999999999999996</v>
      </c>
      <c r="AD45" s="66">
        <v>3.9</v>
      </c>
      <c r="AE45" s="66">
        <v>7.2</v>
      </c>
      <c r="AF45" s="66">
        <v>2.8</v>
      </c>
      <c r="AG45" s="66">
        <v>3.2</v>
      </c>
      <c r="AH45" s="66">
        <v>3.8</v>
      </c>
      <c r="AI45" s="66">
        <v>3.8</v>
      </c>
      <c r="AJ45" s="66">
        <v>8</v>
      </c>
      <c r="AK45" s="66"/>
      <c r="AL45" s="66"/>
      <c r="AM45" s="66">
        <v>0.4</v>
      </c>
      <c r="AN45" s="66">
        <v>3.5</v>
      </c>
      <c r="AO45" s="66">
        <v>14.4</v>
      </c>
      <c r="AP45" s="66"/>
      <c r="AQ45" s="66"/>
      <c r="AR45" s="66"/>
      <c r="AS45" s="66">
        <v>1.9</v>
      </c>
      <c r="AT45" s="66"/>
      <c r="AU45" s="66"/>
      <c r="AV45" s="66">
        <v>2.6</v>
      </c>
      <c r="AW45" s="66">
        <v>9.9</v>
      </c>
      <c r="AX45" s="66">
        <v>103</v>
      </c>
      <c r="AY45" s="66"/>
      <c r="AZ45" s="66">
        <v>117.4</v>
      </c>
      <c r="BA45" s="66"/>
      <c r="BB45" s="66">
        <v>0.6</v>
      </c>
      <c r="BC45" s="66"/>
      <c r="BD45" s="66">
        <v>19.399999999999999</v>
      </c>
      <c r="BE45" s="66">
        <v>59.6</v>
      </c>
      <c r="BF45" s="66">
        <v>6</v>
      </c>
      <c r="BG45" s="66">
        <v>4.4000000000000004</v>
      </c>
      <c r="BH45" s="66">
        <v>2.7</v>
      </c>
      <c r="BI45" s="66">
        <v>1.2</v>
      </c>
      <c r="BJ45" s="66">
        <v>2.4</v>
      </c>
      <c r="BK45" s="66"/>
      <c r="BL45" s="66">
        <v>0.3</v>
      </c>
      <c r="BM45" s="66"/>
      <c r="BN45" s="66">
        <v>19.2</v>
      </c>
      <c r="BO45" s="66">
        <v>7</v>
      </c>
      <c r="BP45" s="66"/>
      <c r="BQ45" s="66"/>
      <c r="BR45" s="67">
        <v>690.4</v>
      </c>
    </row>
    <row r="46" spans="1:70" x14ac:dyDescent="0.3">
      <c r="A46" s="1"/>
      <c r="B46" s="54" t="s">
        <v>781</v>
      </c>
      <c r="C46" s="66">
        <v>15</v>
      </c>
      <c r="D46" s="66">
        <v>8.1</v>
      </c>
      <c r="E46" s="66">
        <v>6.3</v>
      </c>
      <c r="F46" s="66"/>
      <c r="G46" s="66">
        <v>20.3</v>
      </c>
      <c r="H46" s="66">
        <v>1</v>
      </c>
      <c r="I46" s="66"/>
      <c r="J46" s="66">
        <v>11.3</v>
      </c>
      <c r="K46" s="66"/>
      <c r="L46" s="66">
        <v>4.4000000000000004</v>
      </c>
      <c r="M46" s="66"/>
      <c r="N46" s="66">
        <v>3.8</v>
      </c>
      <c r="O46" s="66">
        <v>4.5999999999999996</v>
      </c>
      <c r="P46" s="66">
        <v>1.8</v>
      </c>
      <c r="Q46" s="66"/>
      <c r="R46" s="66">
        <v>1.7</v>
      </c>
      <c r="S46" s="66">
        <v>10</v>
      </c>
      <c r="T46" s="66">
        <v>20.100000000000001</v>
      </c>
      <c r="U46" s="66">
        <v>5.6</v>
      </c>
      <c r="V46" s="66">
        <v>4</v>
      </c>
      <c r="W46" s="66">
        <v>8.5</v>
      </c>
      <c r="X46" s="66">
        <v>13.9</v>
      </c>
      <c r="Y46" s="66">
        <v>51.6</v>
      </c>
      <c r="Z46" s="66"/>
      <c r="AA46" s="66">
        <v>38.4</v>
      </c>
      <c r="AB46" s="66">
        <v>31.1</v>
      </c>
      <c r="AC46" s="66">
        <v>3.9</v>
      </c>
      <c r="AD46" s="66">
        <v>3.1</v>
      </c>
      <c r="AE46" s="66">
        <v>7.2</v>
      </c>
      <c r="AF46" s="66">
        <v>2.7</v>
      </c>
      <c r="AG46" s="66">
        <v>3.2</v>
      </c>
      <c r="AH46" s="66">
        <v>3.8</v>
      </c>
      <c r="AI46" s="66">
        <v>3.8</v>
      </c>
      <c r="AJ46" s="66">
        <v>8.3000000000000007</v>
      </c>
      <c r="AK46" s="66"/>
      <c r="AL46" s="66"/>
      <c r="AM46" s="66">
        <v>0.5</v>
      </c>
      <c r="AN46" s="66">
        <v>3.5</v>
      </c>
      <c r="AO46" s="66">
        <v>14</v>
      </c>
      <c r="AP46" s="66"/>
      <c r="AQ46" s="66"/>
      <c r="AR46" s="66"/>
      <c r="AS46" s="66">
        <v>1.8</v>
      </c>
      <c r="AT46" s="66"/>
      <c r="AU46" s="66"/>
      <c r="AV46" s="66">
        <v>2.6</v>
      </c>
      <c r="AW46" s="66">
        <v>9.9</v>
      </c>
      <c r="AX46" s="66">
        <v>110.3</v>
      </c>
      <c r="AY46" s="66"/>
      <c r="AZ46" s="66">
        <v>117.4</v>
      </c>
      <c r="BA46" s="66"/>
      <c r="BB46" s="66">
        <v>0.6</v>
      </c>
      <c r="BC46" s="66"/>
      <c r="BD46" s="66">
        <v>15.9</v>
      </c>
      <c r="BE46" s="66">
        <v>52.1</v>
      </c>
      <c r="BF46" s="66">
        <v>6</v>
      </c>
      <c r="BG46" s="66">
        <v>4.4000000000000004</v>
      </c>
      <c r="BH46" s="66">
        <v>2.7</v>
      </c>
      <c r="BI46" s="66">
        <v>1.2</v>
      </c>
      <c r="BJ46" s="66">
        <v>2.4</v>
      </c>
      <c r="BK46" s="66"/>
      <c r="BL46" s="66">
        <v>0.3</v>
      </c>
      <c r="BM46" s="66"/>
      <c r="BN46" s="66">
        <v>19.100000000000001</v>
      </c>
      <c r="BO46" s="66">
        <v>7</v>
      </c>
      <c r="BP46" s="66"/>
      <c r="BQ46" s="66"/>
      <c r="BR46" s="67">
        <v>669.2</v>
      </c>
    </row>
    <row r="47" spans="1:70" x14ac:dyDescent="0.3">
      <c r="A47" s="1"/>
      <c r="B47" s="56" t="s">
        <v>782</v>
      </c>
      <c r="C47" s="68">
        <v>15</v>
      </c>
      <c r="D47" s="68">
        <v>8.1</v>
      </c>
      <c r="E47" s="68">
        <v>6.3</v>
      </c>
      <c r="F47" s="68"/>
      <c r="G47" s="68">
        <v>20.3</v>
      </c>
      <c r="H47" s="68">
        <v>1</v>
      </c>
      <c r="I47" s="68"/>
      <c r="J47" s="68">
        <v>9.4</v>
      </c>
      <c r="K47" s="68"/>
      <c r="L47" s="68">
        <v>4.0999999999999996</v>
      </c>
      <c r="M47" s="68"/>
      <c r="N47" s="68">
        <v>3.8</v>
      </c>
      <c r="O47" s="68">
        <v>4.5999999999999996</v>
      </c>
      <c r="P47" s="68">
        <v>1.8</v>
      </c>
      <c r="Q47" s="68"/>
      <c r="R47" s="68">
        <v>1.7</v>
      </c>
      <c r="S47" s="68">
        <v>10</v>
      </c>
      <c r="T47" s="68">
        <v>20.100000000000001</v>
      </c>
      <c r="U47" s="68">
        <v>5.3</v>
      </c>
      <c r="V47" s="68">
        <v>4</v>
      </c>
      <c r="W47" s="68">
        <v>5.0999999999999996</v>
      </c>
      <c r="X47" s="68">
        <v>11</v>
      </c>
      <c r="Y47" s="68">
        <v>50.8</v>
      </c>
      <c r="Z47" s="68"/>
      <c r="AA47" s="68">
        <v>38.1</v>
      </c>
      <c r="AB47" s="68">
        <v>38.9</v>
      </c>
      <c r="AC47" s="68">
        <v>4</v>
      </c>
      <c r="AD47" s="68">
        <v>2.7</v>
      </c>
      <c r="AE47" s="68">
        <v>7.2</v>
      </c>
      <c r="AF47" s="68"/>
      <c r="AG47" s="68">
        <v>3.2</v>
      </c>
      <c r="AH47" s="68">
        <v>3.8</v>
      </c>
      <c r="AI47" s="68">
        <v>3.8</v>
      </c>
      <c r="AJ47" s="68">
        <v>8.3000000000000007</v>
      </c>
      <c r="AK47" s="68"/>
      <c r="AL47" s="68">
        <v>0.5</v>
      </c>
      <c r="AM47" s="68">
        <v>1.7</v>
      </c>
      <c r="AN47" s="68">
        <v>3.5</v>
      </c>
      <c r="AO47" s="68">
        <v>13.8</v>
      </c>
      <c r="AP47" s="68"/>
      <c r="AQ47" s="68"/>
      <c r="AR47" s="68"/>
      <c r="AS47" s="68">
        <v>1.8</v>
      </c>
      <c r="AT47" s="68"/>
      <c r="AU47" s="68"/>
      <c r="AV47" s="68">
        <v>2.6</v>
      </c>
      <c r="AW47" s="68">
        <v>9.9</v>
      </c>
      <c r="AX47" s="68">
        <v>89.3</v>
      </c>
      <c r="AY47" s="68"/>
      <c r="AZ47" s="68">
        <v>101.7</v>
      </c>
      <c r="BA47" s="68"/>
      <c r="BB47" s="68">
        <v>0.6</v>
      </c>
      <c r="BC47" s="68"/>
      <c r="BD47" s="68">
        <v>15.6</v>
      </c>
      <c r="BE47" s="68">
        <v>46.8</v>
      </c>
      <c r="BF47" s="68">
        <v>6</v>
      </c>
      <c r="BG47" s="68">
        <v>4.4000000000000004</v>
      </c>
      <c r="BH47" s="68">
        <v>2.7</v>
      </c>
      <c r="BI47" s="68">
        <v>1.2</v>
      </c>
      <c r="BJ47" s="68">
        <v>2.4</v>
      </c>
      <c r="BK47" s="68"/>
      <c r="BL47" s="68">
        <v>0.3</v>
      </c>
      <c r="BM47" s="68"/>
      <c r="BN47" s="68">
        <v>19.100000000000001</v>
      </c>
      <c r="BO47" s="68">
        <v>7</v>
      </c>
      <c r="BP47" s="68"/>
      <c r="BQ47" s="68"/>
      <c r="BR47" s="69">
        <v>623.29999999999995</v>
      </c>
    </row>
    <row r="48" spans="1:70" x14ac:dyDescent="0.3">
      <c r="A48" s="1"/>
      <c r="B48" s="50" t="s">
        <v>783</v>
      </c>
      <c r="C48" s="64">
        <v>15</v>
      </c>
      <c r="D48" s="64">
        <v>8.1</v>
      </c>
      <c r="E48" s="64">
        <v>6.7</v>
      </c>
      <c r="F48" s="64"/>
      <c r="G48" s="64">
        <v>20.399999999999999</v>
      </c>
      <c r="H48" s="64">
        <v>1.1000000000000001</v>
      </c>
      <c r="I48" s="64"/>
      <c r="J48" s="64">
        <v>9.1999999999999993</v>
      </c>
      <c r="K48" s="64"/>
      <c r="L48" s="64">
        <v>4.0999999999999996</v>
      </c>
      <c r="M48" s="64"/>
      <c r="N48" s="64">
        <v>3.8</v>
      </c>
      <c r="O48" s="64">
        <v>4.5999999999999996</v>
      </c>
      <c r="P48" s="64">
        <v>1.9</v>
      </c>
      <c r="Q48" s="64"/>
      <c r="R48" s="64">
        <v>1.6</v>
      </c>
      <c r="S48" s="64">
        <v>10</v>
      </c>
      <c r="T48" s="64">
        <v>20</v>
      </c>
      <c r="U48" s="64">
        <v>5.3</v>
      </c>
      <c r="V48" s="64">
        <v>4</v>
      </c>
      <c r="W48" s="64">
        <v>3.8</v>
      </c>
      <c r="X48" s="64">
        <v>13.1</v>
      </c>
      <c r="Y48" s="64">
        <v>40.299999999999997</v>
      </c>
      <c r="Z48" s="64"/>
      <c r="AA48" s="64">
        <v>34.6</v>
      </c>
      <c r="AB48" s="64">
        <v>41.1</v>
      </c>
      <c r="AC48" s="64">
        <v>2.2999999999999998</v>
      </c>
      <c r="AD48" s="64">
        <v>1.8</v>
      </c>
      <c r="AE48" s="64">
        <v>7.2</v>
      </c>
      <c r="AF48" s="64">
        <v>0.7</v>
      </c>
      <c r="AG48" s="64">
        <v>3.2</v>
      </c>
      <c r="AH48" s="64">
        <v>3.8</v>
      </c>
      <c r="AI48" s="64">
        <v>3.8</v>
      </c>
      <c r="AJ48" s="64">
        <v>4.0999999999999996</v>
      </c>
      <c r="AK48" s="64"/>
      <c r="AL48" s="64">
        <v>1.2</v>
      </c>
      <c r="AM48" s="64">
        <v>1.8</v>
      </c>
      <c r="AN48" s="64">
        <v>3.5</v>
      </c>
      <c r="AO48" s="64">
        <v>13.7</v>
      </c>
      <c r="AP48" s="64"/>
      <c r="AQ48" s="64"/>
      <c r="AR48" s="64"/>
      <c r="AS48" s="64">
        <v>1.9</v>
      </c>
      <c r="AT48" s="64"/>
      <c r="AU48" s="64"/>
      <c r="AV48" s="64">
        <v>2.6</v>
      </c>
      <c r="AW48" s="64">
        <v>9.9</v>
      </c>
      <c r="AX48" s="64">
        <v>55.7</v>
      </c>
      <c r="AY48" s="64"/>
      <c r="AZ48" s="64">
        <v>58.3</v>
      </c>
      <c r="BA48" s="64"/>
      <c r="BB48" s="64">
        <v>0.6</v>
      </c>
      <c r="BC48" s="64"/>
      <c r="BD48" s="64">
        <v>14</v>
      </c>
      <c r="BE48" s="64">
        <v>43.5</v>
      </c>
      <c r="BF48" s="64">
        <v>6</v>
      </c>
      <c r="BG48" s="64">
        <v>4.4000000000000004</v>
      </c>
      <c r="BH48" s="64">
        <v>2.7</v>
      </c>
      <c r="BI48" s="64">
        <v>1.2</v>
      </c>
      <c r="BJ48" s="64">
        <v>2.4</v>
      </c>
      <c r="BK48" s="64"/>
      <c r="BL48" s="64">
        <v>0.3</v>
      </c>
      <c r="BM48" s="64"/>
      <c r="BN48" s="64">
        <v>19.100000000000001</v>
      </c>
      <c r="BO48" s="64">
        <v>7</v>
      </c>
      <c r="BP48" s="64"/>
      <c r="BQ48" s="64"/>
      <c r="BR48" s="65">
        <v>525.4</v>
      </c>
    </row>
    <row r="49" spans="1:70" x14ac:dyDescent="0.3">
      <c r="A49" s="1"/>
      <c r="B49" s="54" t="s">
        <v>784</v>
      </c>
      <c r="C49" s="66">
        <v>15</v>
      </c>
      <c r="D49" s="66">
        <v>8.1</v>
      </c>
      <c r="E49" s="66">
        <v>8.6999999999999993</v>
      </c>
      <c r="F49" s="66"/>
      <c r="G49" s="66">
        <v>20.399999999999999</v>
      </c>
      <c r="H49" s="66">
        <v>1.1000000000000001</v>
      </c>
      <c r="I49" s="66"/>
      <c r="J49" s="66">
        <v>9.4</v>
      </c>
      <c r="K49" s="66"/>
      <c r="L49" s="66">
        <v>4.0999999999999996</v>
      </c>
      <c r="M49" s="66"/>
      <c r="N49" s="66">
        <v>3.7</v>
      </c>
      <c r="O49" s="66">
        <v>4.5</v>
      </c>
      <c r="P49" s="66">
        <v>2</v>
      </c>
      <c r="Q49" s="66"/>
      <c r="R49" s="66">
        <v>1.6</v>
      </c>
      <c r="S49" s="66">
        <v>10</v>
      </c>
      <c r="T49" s="66">
        <v>20</v>
      </c>
      <c r="U49" s="66">
        <v>5.3</v>
      </c>
      <c r="V49" s="66">
        <v>4</v>
      </c>
      <c r="W49" s="66">
        <v>2.9</v>
      </c>
      <c r="X49" s="66">
        <v>15.3</v>
      </c>
      <c r="Y49" s="66">
        <v>39.5</v>
      </c>
      <c r="Z49" s="66"/>
      <c r="AA49" s="66">
        <v>37.4</v>
      </c>
      <c r="AB49" s="66">
        <v>54.1</v>
      </c>
      <c r="AC49" s="66">
        <v>1.9</v>
      </c>
      <c r="AD49" s="66">
        <v>1.4</v>
      </c>
      <c r="AE49" s="66">
        <v>7</v>
      </c>
      <c r="AF49" s="66">
        <v>2.7</v>
      </c>
      <c r="AG49" s="66">
        <v>3.2</v>
      </c>
      <c r="AH49" s="66">
        <v>3.8</v>
      </c>
      <c r="AI49" s="66">
        <v>3.8</v>
      </c>
      <c r="AJ49" s="66">
        <v>5.4</v>
      </c>
      <c r="AK49" s="66"/>
      <c r="AL49" s="66">
        <v>0.5</v>
      </c>
      <c r="AM49" s="66">
        <v>1.1000000000000001</v>
      </c>
      <c r="AN49" s="66">
        <v>3.5</v>
      </c>
      <c r="AO49" s="66">
        <v>13.7</v>
      </c>
      <c r="AP49" s="66"/>
      <c r="AQ49" s="66"/>
      <c r="AR49" s="66"/>
      <c r="AS49" s="66">
        <v>1.9</v>
      </c>
      <c r="AT49" s="66"/>
      <c r="AU49" s="66"/>
      <c r="AV49" s="66">
        <v>2.6</v>
      </c>
      <c r="AW49" s="66">
        <v>9.8000000000000007</v>
      </c>
      <c r="AX49" s="66">
        <v>33</v>
      </c>
      <c r="AY49" s="66"/>
      <c r="AZ49" s="66">
        <v>35.799999999999997</v>
      </c>
      <c r="BA49" s="66"/>
      <c r="BB49" s="66">
        <v>0.6</v>
      </c>
      <c r="BC49" s="66"/>
      <c r="BD49" s="66">
        <v>12.4</v>
      </c>
      <c r="BE49" s="66">
        <v>36.5</v>
      </c>
      <c r="BF49" s="66">
        <v>6</v>
      </c>
      <c r="BG49" s="66">
        <v>4.4000000000000004</v>
      </c>
      <c r="BH49" s="66">
        <v>2.7</v>
      </c>
      <c r="BI49" s="66">
        <v>1.2</v>
      </c>
      <c r="BJ49" s="66">
        <v>2.4</v>
      </c>
      <c r="BK49" s="66"/>
      <c r="BL49" s="66">
        <v>0.3</v>
      </c>
      <c r="BM49" s="66"/>
      <c r="BN49" s="66">
        <v>19.100000000000001</v>
      </c>
      <c r="BO49" s="66">
        <v>7.1</v>
      </c>
      <c r="BP49" s="66"/>
      <c r="BQ49" s="66"/>
      <c r="BR49" s="67">
        <v>490.9</v>
      </c>
    </row>
    <row r="50" spans="1:70" x14ac:dyDescent="0.3">
      <c r="A50" s="1"/>
      <c r="B50" s="54" t="s">
        <v>785</v>
      </c>
      <c r="C50" s="66">
        <v>15.2</v>
      </c>
      <c r="D50" s="66">
        <v>8.1</v>
      </c>
      <c r="E50" s="66">
        <v>8.6999999999999993</v>
      </c>
      <c r="F50" s="66"/>
      <c r="G50" s="66">
        <v>20.399999999999999</v>
      </c>
      <c r="H50" s="66">
        <v>1.1000000000000001</v>
      </c>
      <c r="I50" s="66"/>
      <c r="J50" s="66">
        <v>9.4</v>
      </c>
      <c r="K50" s="66"/>
      <c r="L50" s="66">
        <v>4.0999999999999996</v>
      </c>
      <c r="M50" s="66"/>
      <c r="N50" s="66">
        <v>3.9</v>
      </c>
      <c r="O50" s="66">
        <v>4.5999999999999996</v>
      </c>
      <c r="P50" s="66">
        <v>2.4</v>
      </c>
      <c r="Q50" s="66"/>
      <c r="R50" s="66">
        <v>1.5</v>
      </c>
      <c r="S50" s="66">
        <v>10</v>
      </c>
      <c r="T50" s="66">
        <v>20.100000000000001</v>
      </c>
      <c r="U50" s="66">
        <v>5.3</v>
      </c>
      <c r="V50" s="66">
        <v>4</v>
      </c>
      <c r="W50" s="66">
        <v>2.1</v>
      </c>
      <c r="X50" s="66">
        <v>17.600000000000001</v>
      </c>
      <c r="Y50" s="66">
        <v>43</v>
      </c>
      <c r="Z50" s="66"/>
      <c r="AA50" s="66">
        <v>40.5</v>
      </c>
      <c r="AB50" s="66">
        <v>57.1</v>
      </c>
      <c r="AC50" s="66">
        <v>2.5</v>
      </c>
      <c r="AD50" s="66">
        <v>2.6</v>
      </c>
      <c r="AE50" s="66">
        <v>7</v>
      </c>
      <c r="AF50" s="66">
        <v>2.7</v>
      </c>
      <c r="AG50" s="66">
        <v>3.1</v>
      </c>
      <c r="AH50" s="66">
        <v>3.5</v>
      </c>
      <c r="AI50" s="66">
        <v>3.8</v>
      </c>
      <c r="AJ50" s="66">
        <v>7.8</v>
      </c>
      <c r="AK50" s="66"/>
      <c r="AL50" s="66">
        <v>2.1</v>
      </c>
      <c r="AM50" s="66">
        <v>3.6</v>
      </c>
      <c r="AN50" s="66">
        <v>3.5</v>
      </c>
      <c r="AO50" s="66">
        <v>13.8</v>
      </c>
      <c r="AP50" s="66"/>
      <c r="AQ50" s="66"/>
      <c r="AR50" s="66"/>
      <c r="AS50" s="66">
        <v>1.8</v>
      </c>
      <c r="AT50" s="66"/>
      <c r="AU50" s="66"/>
      <c r="AV50" s="66">
        <v>2.6</v>
      </c>
      <c r="AW50" s="66">
        <v>9.9</v>
      </c>
      <c r="AX50" s="66">
        <v>25.5</v>
      </c>
      <c r="AY50" s="66"/>
      <c r="AZ50" s="66">
        <v>28.7</v>
      </c>
      <c r="BA50" s="66"/>
      <c r="BB50" s="66">
        <v>0.6</v>
      </c>
      <c r="BC50" s="66"/>
      <c r="BD50" s="66">
        <v>11.8</v>
      </c>
      <c r="BE50" s="66">
        <v>37.4</v>
      </c>
      <c r="BF50" s="66">
        <v>5.9</v>
      </c>
      <c r="BG50" s="66">
        <v>4.4000000000000004</v>
      </c>
      <c r="BH50" s="66">
        <v>2.7</v>
      </c>
      <c r="BI50" s="66">
        <v>1.2</v>
      </c>
      <c r="BJ50" s="66">
        <v>2.4</v>
      </c>
      <c r="BK50" s="66"/>
      <c r="BL50" s="66">
        <v>0.3</v>
      </c>
      <c r="BM50" s="66"/>
      <c r="BN50" s="66">
        <v>19.100000000000001</v>
      </c>
      <c r="BO50" s="66">
        <v>7.1</v>
      </c>
      <c r="BP50" s="66"/>
      <c r="BQ50" s="66"/>
      <c r="BR50" s="67">
        <v>496.5</v>
      </c>
    </row>
    <row r="51" spans="1:70" x14ac:dyDescent="0.3">
      <c r="A51" s="1"/>
      <c r="B51" s="54" t="s">
        <v>786</v>
      </c>
      <c r="C51" s="66">
        <v>15</v>
      </c>
      <c r="D51" s="66">
        <v>8.1</v>
      </c>
      <c r="E51" s="66">
        <v>6.8</v>
      </c>
      <c r="F51" s="66"/>
      <c r="G51" s="66">
        <v>20.100000000000001</v>
      </c>
      <c r="H51" s="66">
        <v>1.1000000000000001</v>
      </c>
      <c r="I51" s="66"/>
      <c r="J51" s="66">
        <v>9.8000000000000007</v>
      </c>
      <c r="K51" s="66"/>
      <c r="L51" s="66">
        <v>4.0999999999999996</v>
      </c>
      <c r="M51" s="66"/>
      <c r="N51" s="66">
        <v>3.8</v>
      </c>
      <c r="O51" s="66">
        <v>4.5999999999999996</v>
      </c>
      <c r="P51" s="66">
        <v>2.6</v>
      </c>
      <c r="Q51" s="66"/>
      <c r="R51" s="66">
        <v>1.5</v>
      </c>
      <c r="S51" s="66">
        <v>9.9</v>
      </c>
      <c r="T51" s="66">
        <v>20.100000000000001</v>
      </c>
      <c r="U51" s="66">
        <v>4.9000000000000004</v>
      </c>
      <c r="V51" s="66">
        <v>4</v>
      </c>
      <c r="W51" s="66">
        <v>2.5</v>
      </c>
      <c r="X51" s="66">
        <v>15.9</v>
      </c>
      <c r="Y51" s="66">
        <v>40.9</v>
      </c>
      <c r="Z51" s="66"/>
      <c r="AA51" s="66">
        <v>46.2</v>
      </c>
      <c r="AB51" s="66">
        <v>65.2</v>
      </c>
      <c r="AC51" s="66">
        <v>4.0999999999999996</v>
      </c>
      <c r="AD51" s="66">
        <v>2.6</v>
      </c>
      <c r="AE51" s="66">
        <v>7</v>
      </c>
      <c r="AF51" s="66">
        <v>2.7</v>
      </c>
      <c r="AG51" s="66">
        <v>3.1</v>
      </c>
      <c r="AH51" s="66">
        <v>3.5</v>
      </c>
      <c r="AI51" s="66">
        <v>3.8</v>
      </c>
      <c r="AJ51" s="66">
        <v>7.9</v>
      </c>
      <c r="AK51" s="66"/>
      <c r="AL51" s="66">
        <v>3</v>
      </c>
      <c r="AM51" s="66">
        <v>4.3</v>
      </c>
      <c r="AN51" s="66">
        <v>3.5</v>
      </c>
      <c r="AO51" s="66">
        <v>13.7</v>
      </c>
      <c r="AP51" s="66"/>
      <c r="AQ51" s="66"/>
      <c r="AR51" s="66"/>
      <c r="AS51" s="66">
        <v>1.8</v>
      </c>
      <c r="AT51" s="66"/>
      <c r="AU51" s="66"/>
      <c r="AV51" s="66">
        <v>2.6</v>
      </c>
      <c r="AW51" s="66">
        <v>10</v>
      </c>
      <c r="AX51" s="66">
        <v>15.5</v>
      </c>
      <c r="AY51" s="66"/>
      <c r="AZ51" s="66">
        <v>21</v>
      </c>
      <c r="BA51" s="66"/>
      <c r="BB51" s="66">
        <v>0.6</v>
      </c>
      <c r="BC51" s="66"/>
      <c r="BD51" s="66">
        <v>12.5</v>
      </c>
      <c r="BE51" s="66">
        <v>35.5</v>
      </c>
      <c r="BF51" s="66">
        <v>5.9</v>
      </c>
      <c r="BG51" s="66">
        <v>4.4000000000000004</v>
      </c>
      <c r="BH51" s="66">
        <v>2.7</v>
      </c>
      <c r="BI51" s="66">
        <v>1.2</v>
      </c>
      <c r="BJ51" s="66">
        <v>2.4</v>
      </c>
      <c r="BK51" s="66"/>
      <c r="BL51" s="66">
        <v>0.3</v>
      </c>
      <c r="BM51" s="66"/>
      <c r="BN51" s="66">
        <v>18.899999999999999</v>
      </c>
      <c r="BO51" s="66">
        <v>7</v>
      </c>
      <c r="BP51" s="66"/>
      <c r="BQ51" s="66"/>
      <c r="BR51" s="67">
        <v>488.6</v>
      </c>
    </row>
    <row r="52" spans="1:70" x14ac:dyDescent="0.3">
      <c r="A52" s="1"/>
      <c r="B52" s="54" t="s">
        <v>787</v>
      </c>
      <c r="C52" s="66">
        <v>14.5</v>
      </c>
      <c r="D52" s="66">
        <v>8.1</v>
      </c>
      <c r="E52" s="66">
        <v>6.8</v>
      </c>
      <c r="F52" s="66"/>
      <c r="G52" s="66">
        <v>20.100000000000001</v>
      </c>
      <c r="H52" s="66">
        <v>1.1000000000000001</v>
      </c>
      <c r="I52" s="66"/>
      <c r="J52" s="66">
        <v>9.6</v>
      </c>
      <c r="K52" s="66"/>
      <c r="L52" s="66">
        <v>4.0999999999999996</v>
      </c>
      <c r="M52" s="66"/>
      <c r="N52" s="66">
        <v>3.6</v>
      </c>
      <c r="O52" s="66">
        <v>4.7</v>
      </c>
      <c r="P52" s="66">
        <v>2.6</v>
      </c>
      <c r="Q52" s="66"/>
      <c r="R52" s="66">
        <v>1.7</v>
      </c>
      <c r="S52" s="66">
        <v>10</v>
      </c>
      <c r="T52" s="66">
        <v>20</v>
      </c>
      <c r="U52" s="66">
        <v>4.9000000000000004</v>
      </c>
      <c r="V52" s="66">
        <v>4</v>
      </c>
      <c r="W52" s="66">
        <v>1.5</v>
      </c>
      <c r="X52" s="66">
        <v>15.8</v>
      </c>
      <c r="Y52" s="66">
        <v>43.3</v>
      </c>
      <c r="Z52" s="66"/>
      <c r="AA52" s="66">
        <v>42.3</v>
      </c>
      <c r="AB52" s="66">
        <v>58.1</v>
      </c>
      <c r="AC52" s="66">
        <v>2.6</v>
      </c>
      <c r="AD52" s="66">
        <v>3.6</v>
      </c>
      <c r="AE52" s="66">
        <v>7</v>
      </c>
      <c r="AF52" s="66">
        <v>2.7</v>
      </c>
      <c r="AG52" s="66">
        <v>3.1</v>
      </c>
      <c r="AH52" s="66">
        <v>3.5</v>
      </c>
      <c r="AI52" s="66">
        <v>3.8</v>
      </c>
      <c r="AJ52" s="66">
        <v>8.1</v>
      </c>
      <c r="AK52" s="66"/>
      <c r="AL52" s="66">
        <v>2.5</v>
      </c>
      <c r="AM52" s="66">
        <v>5</v>
      </c>
      <c r="AN52" s="66">
        <v>3.5</v>
      </c>
      <c r="AO52" s="66">
        <v>13.8</v>
      </c>
      <c r="AP52" s="66"/>
      <c r="AQ52" s="66"/>
      <c r="AR52" s="66"/>
      <c r="AS52" s="66">
        <v>1.8</v>
      </c>
      <c r="AT52" s="66"/>
      <c r="AU52" s="66"/>
      <c r="AV52" s="66">
        <v>2.6</v>
      </c>
      <c r="AW52" s="66">
        <v>9.9</v>
      </c>
      <c r="AX52" s="66">
        <v>13.9</v>
      </c>
      <c r="AY52" s="66"/>
      <c r="AZ52" s="66">
        <v>18.5</v>
      </c>
      <c r="BA52" s="66"/>
      <c r="BB52" s="66">
        <v>0.6</v>
      </c>
      <c r="BC52" s="66"/>
      <c r="BD52" s="66">
        <v>13.7</v>
      </c>
      <c r="BE52" s="66">
        <v>30.4</v>
      </c>
      <c r="BF52" s="66">
        <v>5.9</v>
      </c>
      <c r="BG52" s="66">
        <v>4.4000000000000004</v>
      </c>
      <c r="BH52" s="66">
        <v>2.7</v>
      </c>
      <c r="BI52" s="66">
        <v>1.2</v>
      </c>
      <c r="BJ52" s="66">
        <v>2.4</v>
      </c>
      <c r="BK52" s="66"/>
      <c r="BL52" s="66">
        <v>0.3</v>
      </c>
      <c r="BM52" s="66"/>
      <c r="BN52" s="66">
        <v>19.399999999999999</v>
      </c>
      <c r="BO52" s="66">
        <v>6.9</v>
      </c>
      <c r="BP52" s="66"/>
      <c r="BQ52" s="66"/>
      <c r="BR52" s="67">
        <v>470.6</v>
      </c>
    </row>
    <row r="53" spans="1:70" x14ac:dyDescent="0.3">
      <c r="A53" s="1"/>
      <c r="B53" s="54" t="s">
        <v>788</v>
      </c>
      <c r="C53" s="66">
        <v>14.8</v>
      </c>
      <c r="D53" s="66">
        <v>8.1</v>
      </c>
      <c r="E53" s="66">
        <v>6.2</v>
      </c>
      <c r="F53" s="66"/>
      <c r="G53" s="66">
        <v>20.2</v>
      </c>
      <c r="H53" s="66">
        <v>1.1000000000000001</v>
      </c>
      <c r="I53" s="66"/>
      <c r="J53" s="66">
        <v>8.9</v>
      </c>
      <c r="K53" s="66"/>
      <c r="L53" s="66">
        <v>4.0999999999999996</v>
      </c>
      <c r="M53" s="66"/>
      <c r="N53" s="66">
        <v>3.3</v>
      </c>
      <c r="O53" s="66">
        <v>4.3</v>
      </c>
      <c r="P53" s="66">
        <v>2.6</v>
      </c>
      <c r="Q53" s="66"/>
      <c r="R53" s="66">
        <v>1.7</v>
      </c>
      <c r="S53" s="66">
        <v>10</v>
      </c>
      <c r="T53" s="66">
        <v>19.399999999999999</v>
      </c>
      <c r="U53" s="66">
        <v>5</v>
      </c>
      <c r="V53" s="66">
        <v>4</v>
      </c>
      <c r="W53" s="66">
        <v>2.4</v>
      </c>
      <c r="X53" s="66">
        <v>11.2</v>
      </c>
      <c r="Y53" s="66">
        <v>33.6</v>
      </c>
      <c r="Z53" s="66"/>
      <c r="AA53" s="66">
        <v>40.700000000000003</v>
      </c>
      <c r="AB53" s="66">
        <v>52.1</v>
      </c>
      <c r="AC53" s="66">
        <v>2.1</v>
      </c>
      <c r="AD53" s="66">
        <v>2.2000000000000002</v>
      </c>
      <c r="AE53" s="66">
        <v>7</v>
      </c>
      <c r="AF53" s="66">
        <v>2.7</v>
      </c>
      <c r="AG53" s="66">
        <v>3.1</v>
      </c>
      <c r="AH53" s="66">
        <v>3.5</v>
      </c>
      <c r="AI53" s="66">
        <v>3.8</v>
      </c>
      <c r="AJ53" s="66">
        <v>8.1</v>
      </c>
      <c r="AK53" s="66"/>
      <c r="AL53" s="66">
        <v>2.5</v>
      </c>
      <c r="AM53" s="66">
        <v>5</v>
      </c>
      <c r="AN53" s="66">
        <v>3.5</v>
      </c>
      <c r="AO53" s="66">
        <v>13.8</v>
      </c>
      <c r="AP53" s="66"/>
      <c r="AQ53" s="66"/>
      <c r="AR53" s="66"/>
      <c r="AS53" s="66">
        <v>1.9</v>
      </c>
      <c r="AT53" s="66"/>
      <c r="AU53" s="66"/>
      <c r="AV53" s="66">
        <v>2.6</v>
      </c>
      <c r="AW53" s="66">
        <v>9.9</v>
      </c>
      <c r="AX53" s="66">
        <v>11.1</v>
      </c>
      <c r="AY53" s="66"/>
      <c r="AZ53" s="66">
        <v>15.4</v>
      </c>
      <c r="BA53" s="66"/>
      <c r="BB53" s="66">
        <v>0.6</v>
      </c>
      <c r="BC53" s="66"/>
      <c r="BD53" s="66">
        <v>9</v>
      </c>
      <c r="BE53" s="66">
        <v>23.3</v>
      </c>
      <c r="BF53" s="66">
        <v>5.9</v>
      </c>
      <c r="BG53" s="66">
        <v>4.4000000000000004</v>
      </c>
      <c r="BH53" s="66">
        <v>2.7</v>
      </c>
      <c r="BI53" s="66">
        <v>1.2</v>
      </c>
      <c r="BJ53" s="66">
        <v>2.4</v>
      </c>
      <c r="BK53" s="66"/>
      <c r="BL53" s="66">
        <v>0.3</v>
      </c>
      <c r="BM53" s="66"/>
      <c r="BN53" s="66">
        <v>19.399999999999999</v>
      </c>
      <c r="BO53" s="66">
        <v>7</v>
      </c>
      <c r="BP53" s="66"/>
      <c r="BQ53" s="66"/>
      <c r="BR53" s="67">
        <v>428.1</v>
      </c>
    </row>
    <row r="54" spans="1:70" x14ac:dyDescent="0.3">
      <c r="A54" s="1"/>
      <c r="B54" s="54" t="s">
        <v>789</v>
      </c>
      <c r="C54" s="66">
        <v>14.5</v>
      </c>
      <c r="D54" s="66">
        <v>8.1</v>
      </c>
      <c r="E54" s="66">
        <v>6.4</v>
      </c>
      <c r="F54" s="66"/>
      <c r="G54" s="66">
        <v>18.100000000000001</v>
      </c>
      <c r="H54" s="66">
        <v>1.1000000000000001</v>
      </c>
      <c r="I54" s="66"/>
      <c r="J54" s="66">
        <v>9.1</v>
      </c>
      <c r="K54" s="66"/>
      <c r="L54" s="66">
        <v>4.0999999999999996</v>
      </c>
      <c r="M54" s="66"/>
      <c r="N54" s="66">
        <v>3.4</v>
      </c>
      <c r="O54" s="66">
        <v>4.4000000000000004</v>
      </c>
      <c r="P54" s="66">
        <v>2.6</v>
      </c>
      <c r="Q54" s="66"/>
      <c r="R54" s="66">
        <v>1.6</v>
      </c>
      <c r="S54" s="66">
        <v>9.9</v>
      </c>
      <c r="T54" s="66">
        <v>19.8</v>
      </c>
      <c r="U54" s="66">
        <v>5.0999999999999996</v>
      </c>
      <c r="V54" s="66">
        <v>4</v>
      </c>
      <c r="W54" s="66">
        <v>0.7</v>
      </c>
      <c r="X54" s="66">
        <v>10.1</v>
      </c>
      <c r="Y54" s="66">
        <v>33.299999999999997</v>
      </c>
      <c r="Z54" s="66"/>
      <c r="AA54" s="66">
        <v>41.5</v>
      </c>
      <c r="AB54" s="66">
        <v>45</v>
      </c>
      <c r="AC54" s="66">
        <v>2.4</v>
      </c>
      <c r="AD54" s="66">
        <v>2</v>
      </c>
      <c r="AE54" s="66">
        <v>7</v>
      </c>
      <c r="AF54" s="66">
        <v>2.7</v>
      </c>
      <c r="AG54" s="66">
        <v>3.1</v>
      </c>
      <c r="AH54" s="66">
        <v>3.6</v>
      </c>
      <c r="AI54" s="66">
        <v>3.7</v>
      </c>
      <c r="AJ54" s="66">
        <v>4.2</v>
      </c>
      <c r="AK54" s="66"/>
      <c r="AL54" s="66">
        <v>1.5</v>
      </c>
      <c r="AM54" s="66">
        <v>3.4</v>
      </c>
      <c r="AN54" s="66">
        <v>3.5</v>
      </c>
      <c r="AO54" s="66">
        <v>13.7</v>
      </c>
      <c r="AP54" s="66"/>
      <c r="AQ54" s="66"/>
      <c r="AR54" s="66"/>
      <c r="AS54" s="66">
        <v>1.8</v>
      </c>
      <c r="AT54" s="66"/>
      <c r="AU54" s="66"/>
      <c r="AV54" s="66">
        <v>2.6</v>
      </c>
      <c r="AW54" s="66">
        <v>9.9</v>
      </c>
      <c r="AX54" s="66">
        <v>6</v>
      </c>
      <c r="AY54" s="66"/>
      <c r="AZ54" s="66">
        <v>7.9</v>
      </c>
      <c r="BA54" s="66"/>
      <c r="BB54" s="66">
        <v>0.6</v>
      </c>
      <c r="BC54" s="66"/>
      <c r="BD54" s="66">
        <v>8.1999999999999993</v>
      </c>
      <c r="BE54" s="66">
        <v>20</v>
      </c>
      <c r="BF54" s="66">
        <v>5.9</v>
      </c>
      <c r="BG54" s="66">
        <v>4.4000000000000004</v>
      </c>
      <c r="BH54" s="66">
        <v>2.7</v>
      </c>
      <c r="BI54" s="66">
        <v>1.2</v>
      </c>
      <c r="BJ54" s="66">
        <v>2.4</v>
      </c>
      <c r="BK54" s="66"/>
      <c r="BL54" s="66">
        <v>0.3</v>
      </c>
      <c r="BM54" s="66"/>
      <c r="BN54" s="66">
        <v>18.899999999999999</v>
      </c>
      <c r="BO54" s="66">
        <v>7</v>
      </c>
      <c r="BP54" s="66"/>
      <c r="BQ54" s="66"/>
      <c r="BR54" s="67">
        <v>393.4</v>
      </c>
    </row>
    <row r="55" spans="1:70" x14ac:dyDescent="0.3">
      <c r="A55" s="1"/>
      <c r="B55" s="56" t="s">
        <v>1014</v>
      </c>
      <c r="C55" s="68">
        <v>14.6</v>
      </c>
      <c r="D55" s="68">
        <v>8.1</v>
      </c>
      <c r="E55" s="68">
        <v>6.7</v>
      </c>
      <c r="F55" s="68"/>
      <c r="G55" s="68">
        <v>9</v>
      </c>
      <c r="H55" s="68">
        <v>1</v>
      </c>
      <c r="I55" s="68"/>
      <c r="J55" s="68">
        <v>9.3000000000000007</v>
      </c>
      <c r="K55" s="68"/>
      <c r="L55" s="68">
        <v>4.0999999999999996</v>
      </c>
      <c r="M55" s="68"/>
      <c r="N55" s="68">
        <v>3.5</v>
      </c>
      <c r="O55" s="68">
        <v>4.5</v>
      </c>
      <c r="P55" s="68">
        <v>2.6</v>
      </c>
      <c r="Q55" s="68"/>
      <c r="R55" s="68">
        <v>1.6</v>
      </c>
      <c r="S55" s="68">
        <v>9.9</v>
      </c>
      <c r="T55" s="68">
        <v>20</v>
      </c>
      <c r="U55" s="68">
        <v>5.0999999999999996</v>
      </c>
      <c r="V55" s="68">
        <v>7</v>
      </c>
      <c r="W55" s="68">
        <v>2.2999999999999998</v>
      </c>
      <c r="X55" s="68">
        <v>16.2</v>
      </c>
      <c r="Y55" s="68">
        <v>35.299999999999997</v>
      </c>
      <c r="Z55" s="68"/>
      <c r="AA55" s="68">
        <v>30.9</v>
      </c>
      <c r="AB55" s="68">
        <v>39.1</v>
      </c>
      <c r="AC55" s="68">
        <v>1.9</v>
      </c>
      <c r="AD55" s="68">
        <v>0.9</v>
      </c>
      <c r="AE55" s="68">
        <v>7</v>
      </c>
      <c r="AF55" s="68">
        <v>2.7</v>
      </c>
      <c r="AG55" s="68">
        <v>3.1</v>
      </c>
      <c r="AH55" s="68">
        <v>3.6</v>
      </c>
      <c r="AI55" s="68">
        <v>3.7</v>
      </c>
      <c r="AJ55" s="68">
        <v>4.0999999999999996</v>
      </c>
      <c r="AK55" s="68"/>
      <c r="AL55" s="68">
        <v>1.5</v>
      </c>
      <c r="AM55" s="68">
        <v>2.4</v>
      </c>
      <c r="AN55" s="68">
        <v>3.5</v>
      </c>
      <c r="AO55" s="68">
        <v>13.8</v>
      </c>
      <c r="AP55" s="68"/>
      <c r="AQ55" s="68"/>
      <c r="AR55" s="68"/>
      <c r="AS55" s="68">
        <v>1.8</v>
      </c>
      <c r="AT55" s="68"/>
      <c r="AU55" s="68"/>
      <c r="AV55" s="68">
        <v>2.6</v>
      </c>
      <c r="AW55" s="68">
        <v>9.9</v>
      </c>
      <c r="AX55" s="68">
        <v>3.1</v>
      </c>
      <c r="AY55" s="68"/>
      <c r="AZ55" s="68">
        <v>2.9</v>
      </c>
      <c r="BA55" s="68"/>
      <c r="BB55" s="68">
        <v>0.6</v>
      </c>
      <c r="BC55" s="68"/>
      <c r="BD55" s="68">
        <v>8.1999999999999993</v>
      </c>
      <c r="BE55" s="68">
        <v>18.2</v>
      </c>
      <c r="BF55" s="68">
        <v>5.9</v>
      </c>
      <c r="BG55" s="68">
        <v>4.4000000000000004</v>
      </c>
      <c r="BH55" s="68">
        <v>2.7</v>
      </c>
      <c r="BI55" s="68">
        <v>1.2</v>
      </c>
      <c r="BJ55" s="68">
        <v>2.4</v>
      </c>
      <c r="BK55" s="68"/>
      <c r="BL55" s="68">
        <v>0.3</v>
      </c>
      <c r="BM55" s="68"/>
      <c r="BN55" s="68">
        <v>19.3</v>
      </c>
      <c r="BO55" s="68">
        <v>7</v>
      </c>
      <c r="BP55" s="68"/>
      <c r="BQ55" s="68"/>
      <c r="BR55" s="69">
        <v>369.5</v>
      </c>
    </row>
    <row r="56" spans="1:70" ht="15.6" x14ac:dyDescent="0.3">
      <c r="A56" s="1"/>
      <c r="B56" s="70" t="s">
        <v>1015</v>
      </c>
      <c r="C56" s="71">
        <v>353.4</v>
      </c>
      <c r="D56" s="71">
        <v>337.5</v>
      </c>
      <c r="E56" s="71">
        <v>158.65</v>
      </c>
      <c r="F56" s="71">
        <v>0</v>
      </c>
      <c r="G56" s="71">
        <v>317.60000000000002</v>
      </c>
      <c r="H56" s="71">
        <v>22.75</v>
      </c>
      <c r="I56" s="71">
        <v>0</v>
      </c>
      <c r="J56" s="71">
        <v>243.8</v>
      </c>
      <c r="K56" s="71">
        <v>8.9499999999999993</v>
      </c>
      <c r="L56" s="71">
        <v>111.95</v>
      </c>
      <c r="M56" s="71">
        <v>0</v>
      </c>
      <c r="N56" s="71">
        <v>97.1</v>
      </c>
      <c r="O56" s="71">
        <v>139.85</v>
      </c>
      <c r="P56" s="71">
        <v>53.9</v>
      </c>
      <c r="Q56" s="71">
        <v>0</v>
      </c>
      <c r="R56" s="71">
        <v>40.65</v>
      </c>
      <c r="S56" s="71">
        <v>239.45</v>
      </c>
      <c r="T56" s="71">
        <v>483.25</v>
      </c>
      <c r="U56" s="71">
        <v>154.9</v>
      </c>
      <c r="V56" s="71">
        <v>112.8</v>
      </c>
      <c r="W56" s="71">
        <v>291.60000000000002</v>
      </c>
      <c r="X56" s="71">
        <v>567.4</v>
      </c>
      <c r="Y56" s="71">
        <v>1187.8499999999999</v>
      </c>
      <c r="Z56" s="71">
        <v>300.60000000000002</v>
      </c>
      <c r="AA56" s="71">
        <v>1113</v>
      </c>
      <c r="AB56" s="71">
        <v>1219.3499999999999</v>
      </c>
      <c r="AC56" s="71">
        <v>118.4</v>
      </c>
      <c r="AD56" s="71">
        <v>86.45</v>
      </c>
      <c r="AE56" s="71">
        <v>182.7</v>
      </c>
      <c r="AF56" s="71">
        <v>67.25</v>
      </c>
      <c r="AG56" s="71">
        <v>74.3</v>
      </c>
      <c r="AH56" s="71">
        <v>86.35</v>
      </c>
      <c r="AI56" s="71">
        <v>88.35</v>
      </c>
      <c r="AJ56" s="71">
        <v>181.55</v>
      </c>
      <c r="AK56" s="71">
        <v>665.3</v>
      </c>
      <c r="AL56" s="71">
        <v>193.05</v>
      </c>
      <c r="AM56" s="71">
        <v>242.7</v>
      </c>
      <c r="AN56" s="71">
        <v>82.1</v>
      </c>
      <c r="AO56" s="71">
        <v>367.45</v>
      </c>
      <c r="AP56" s="71">
        <v>0</v>
      </c>
      <c r="AQ56" s="71">
        <v>2166.6999999999998</v>
      </c>
      <c r="AR56" s="71">
        <v>2.2999999999999998</v>
      </c>
      <c r="AS56" s="71">
        <v>32.549999999999997</v>
      </c>
      <c r="AT56" s="71">
        <v>117.4</v>
      </c>
      <c r="AU56" s="71">
        <v>128</v>
      </c>
      <c r="AV56" s="71">
        <v>37.6</v>
      </c>
      <c r="AW56" s="71">
        <v>237.75</v>
      </c>
      <c r="AX56" s="71">
        <v>1740.95</v>
      </c>
      <c r="AY56" s="71">
        <v>1212.3</v>
      </c>
      <c r="AZ56" s="71">
        <v>1728.65</v>
      </c>
      <c r="BA56" s="71">
        <v>896.4</v>
      </c>
      <c r="BB56" s="71">
        <v>14.4</v>
      </c>
      <c r="BC56" s="71">
        <v>154.05000000000001</v>
      </c>
      <c r="BD56" s="71">
        <v>325.39999999999998</v>
      </c>
      <c r="BE56" s="71">
        <v>961.3</v>
      </c>
      <c r="BF56" s="71">
        <v>150.05000000000001</v>
      </c>
      <c r="BG56" s="71">
        <v>105.6</v>
      </c>
      <c r="BH56" s="71">
        <v>64.2</v>
      </c>
      <c r="BI56" s="71">
        <v>28.8</v>
      </c>
      <c r="BJ56" s="71">
        <v>57.6</v>
      </c>
      <c r="BK56" s="71">
        <v>121.7</v>
      </c>
      <c r="BL56" s="71">
        <v>5.95</v>
      </c>
      <c r="BM56" s="71">
        <v>0</v>
      </c>
      <c r="BN56" s="71">
        <v>473.4</v>
      </c>
      <c r="BO56" s="71">
        <v>168.1</v>
      </c>
      <c r="BP56" s="71">
        <v>142</v>
      </c>
      <c r="BQ56" s="71">
        <v>0</v>
      </c>
      <c r="BR56" s="71">
        <v>21065.4</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527</v>
      </c>
      <c r="M70" s="1">
        <v>1349.55</v>
      </c>
      <c r="N70" s="1">
        <v>6.4064769717166543</v>
      </c>
      <c r="O70" s="1" t="s">
        <v>1016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526</v>
      </c>
      <c r="M71" s="1">
        <v>4024.05</v>
      </c>
      <c r="N71" s="1">
        <v>19.102651741718649</v>
      </c>
      <c r="O71" s="1" t="s">
        <v>1017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528</v>
      </c>
      <c r="M72" s="1">
        <v>5915.7</v>
      </c>
      <c r="N72" s="1">
        <v>28.082542937708279</v>
      </c>
      <c r="O72" s="1" t="s">
        <v>1018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529</v>
      </c>
      <c r="M73" s="1">
        <v>9776.1</v>
      </c>
      <c r="N73" s="1">
        <v>46.408328348856415</v>
      </c>
      <c r="O73" s="1" t="s">
        <v>1019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17"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1" x14ac:dyDescent="0.4">
      <c r="A5" s="1"/>
      <c r="B5" s="212" t="s">
        <v>1020</v>
      </c>
      <c r="C5" s="212"/>
      <c r="D5" s="212"/>
      <c r="E5" s="212"/>
      <c r="F5" s="212"/>
      <c r="G5" s="212"/>
      <c r="H5" s="212"/>
      <c r="I5" s="212"/>
      <c r="J5" s="212"/>
    </row>
    <row r="6" spans="1:10" ht="43.95" customHeight="1" x14ac:dyDescent="0.3">
      <c r="A6" s="1"/>
      <c r="B6" s="211" t="s">
        <v>519</v>
      </c>
      <c r="C6" s="211" t="s">
        <v>573</v>
      </c>
      <c r="D6" s="211" t="s">
        <v>574</v>
      </c>
      <c r="E6" s="211" t="s">
        <v>575</v>
      </c>
      <c r="F6" s="211" t="s">
        <v>576</v>
      </c>
      <c r="G6" s="211" t="s">
        <v>572</v>
      </c>
      <c r="H6" s="211" t="s">
        <v>251</v>
      </c>
      <c r="I6" s="211" t="s">
        <v>577</v>
      </c>
      <c r="J6" s="63" t="s">
        <v>1021</v>
      </c>
    </row>
    <row r="7" spans="1:10" x14ac:dyDescent="0.3">
      <c r="A7" s="1"/>
      <c r="B7" s="211"/>
      <c r="C7" s="63" t="s">
        <v>970</v>
      </c>
      <c r="D7" s="63" t="s">
        <v>971</v>
      </c>
      <c r="E7" s="63" t="s">
        <v>972</v>
      </c>
      <c r="F7" s="63" t="s">
        <v>973</v>
      </c>
      <c r="G7" s="63" t="s">
        <v>976</v>
      </c>
      <c r="H7" s="63" t="s">
        <v>1022</v>
      </c>
      <c r="I7" s="63" t="s">
        <v>992</v>
      </c>
      <c r="J7" s="63" t="s">
        <v>734</v>
      </c>
    </row>
    <row r="8" spans="1:10" x14ac:dyDescent="0.3">
      <c r="A8" s="1"/>
      <c r="B8" s="50" t="s">
        <v>995</v>
      </c>
      <c r="C8" s="64">
        <v>14.8</v>
      </c>
      <c r="D8" s="64">
        <v>17.5</v>
      </c>
      <c r="E8" s="64">
        <v>6.2</v>
      </c>
      <c r="F8" s="64"/>
      <c r="G8" s="64">
        <v>9.3000000000000007</v>
      </c>
      <c r="H8" s="64"/>
      <c r="I8" s="64"/>
      <c r="J8" s="65">
        <v>47.8</v>
      </c>
    </row>
    <row r="9" spans="1:10" x14ac:dyDescent="0.3">
      <c r="A9" s="1"/>
      <c r="B9" s="54" t="s">
        <v>996</v>
      </c>
      <c r="C9" s="66">
        <v>14.8</v>
      </c>
      <c r="D9" s="66">
        <v>17.5</v>
      </c>
      <c r="E9" s="66">
        <v>6.4</v>
      </c>
      <c r="F9" s="66"/>
      <c r="G9" s="66">
        <v>9.1</v>
      </c>
      <c r="H9" s="66"/>
      <c r="I9" s="66"/>
      <c r="J9" s="67">
        <v>47.8</v>
      </c>
    </row>
    <row r="10" spans="1:10" x14ac:dyDescent="0.3">
      <c r="A10" s="1"/>
      <c r="B10" s="54" t="s">
        <v>997</v>
      </c>
      <c r="C10" s="66">
        <v>14.6</v>
      </c>
      <c r="D10" s="66">
        <v>17.5</v>
      </c>
      <c r="E10" s="66">
        <v>6.6</v>
      </c>
      <c r="F10" s="66"/>
      <c r="G10" s="66">
        <v>9.4</v>
      </c>
      <c r="H10" s="66"/>
      <c r="I10" s="66"/>
      <c r="J10" s="67">
        <v>48.1</v>
      </c>
    </row>
    <row r="11" spans="1:10" x14ac:dyDescent="0.3">
      <c r="A11" s="1"/>
      <c r="B11" s="54" t="s">
        <v>998</v>
      </c>
      <c r="C11" s="66">
        <v>14.7</v>
      </c>
      <c r="D11" s="66">
        <v>17.5</v>
      </c>
      <c r="E11" s="66">
        <v>7.3</v>
      </c>
      <c r="F11" s="66"/>
      <c r="G11" s="66">
        <v>9.4</v>
      </c>
      <c r="H11" s="66"/>
      <c r="I11" s="66"/>
      <c r="J11" s="67">
        <v>48.9</v>
      </c>
    </row>
    <row r="12" spans="1:10" x14ac:dyDescent="0.3">
      <c r="A12" s="1"/>
      <c r="B12" s="54" t="s">
        <v>999</v>
      </c>
      <c r="C12" s="66">
        <v>14.5</v>
      </c>
      <c r="D12" s="66">
        <v>17.5</v>
      </c>
      <c r="E12" s="66">
        <v>6.8</v>
      </c>
      <c r="F12" s="66"/>
      <c r="G12" s="66">
        <v>9.5</v>
      </c>
      <c r="H12" s="66"/>
      <c r="I12" s="66"/>
      <c r="J12" s="67">
        <v>48.3</v>
      </c>
    </row>
    <row r="13" spans="1:10" x14ac:dyDescent="0.3">
      <c r="A13" s="1"/>
      <c r="B13" s="54" t="s">
        <v>1000</v>
      </c>
      <c r="C13" s="66">
        <v>14.4</v>
      </c>
      <c r="D13" s="66">
        <v>17.5</v>
      </c>
      <c r="E13" s="66">
        <v>6.3</v>
      </c>
      <c r="F13" s="66"/>
      <c r="G13" s="66">
        <v>9.4</v>
      </c>
      <c r="H13" s="66"/>
      <c r="I13" s="66"/>
      <c r="J13" s="67">
        <v>47.6</v>
      </c>
    </row>
    <row r="14" spans="1:10" x14ac:dyDescent="0.3">
      <c r="A14" s="1"/>
      <c r="B14" s="54" t="s">
        <v>1001</v>
      </c>
      <c r="C14" s="66">
        <v>14.4</v>
      </c>
      <c r="D14" s="66">
        <v>17.5</v>
      </c>
      <c r="E14" s="66">
        <v>6.3</v>
      </c>
      <c r="F14" s="66"/>
      <c r="G14" s="66">
        <v>9.4</v>
      </c>
      <c r="H14" s="66"/>
      <c r="I14" s="66"/>
      <c r="J14" s="67">
        <v>47.6</v>
      </c>
    </row>
    <row r="15" spans="1:10" x14ac:dyDescent="0.3">
      <c r="A15" s="1"/>
      <c r="B15" s="56" t="s">
        <v>1002</v>
      </c>
      <c r="C15" s="68">
        <v>14.4</v>
      </c>
      <c r="D15" s="68">
        <v>17.5</v>
      </c>
      <c r="E15" s="68">
        <v>7.1</v>
      </c>
      <c r="F15" s="68"/>
      <c r="G15" s="68">
        <v>9.6</v>
      </c>
      <c r="H15" s="68"/>
      <c r="I15" s="68"/>
      <c r="J15" s="69">
        <v>48.6</v>
      </c>
    </row>
    <row r="16" spans="1:10" x14ac:dyDescent="0.3">
      <c r="A16" s="1"/>
      <c r="B16" s="50" t="s">
        <v>1003</v>
      </c>
      <c r="C16" s="64">
        <v>14.6</v>
      </c>
      <c r="D16" s="64">
        <v>17.5</v>
      </c>
      <c r="E16" s="64">
        <v>7.4</v>
      </c>
      <c r="F16" s="64"/>
      <c r="G16" s="64">
        <v>9.5</v>
      </c>
      <c r="H16" s="64"/>
      <c r="I16" s="64"/>
      <c r="J16" s="65">
        <v>49</v>
      </c>
    </row>
    <row r="17" spans="1:10" x14ac:dyDescent="0.3">
      <c r="A17" s="1"/>
      <c r="B17" s="54" t="s">
        <v>1004</v>
      </c>
      <c r="C17" s="66">
        <v>14.5</v>
      </c>
      <c r="D17" s="66">
        <v>17.5</v>
      </c>
      <c r="E17" s="66">
        <v>6.7</v>
      </c>
      <c r="F17" s="66"/>
      <c r="G17" s="66">
        <v>8.4</v>
      </c>
      <c r="H17" s="66"/>
      <c r="I17" s="66"/>
      <c r="J17" s="67">
        <v>47.1</v>
      </c>
    </row>
    <row r="18" spans="1:10" x14ac:dyDescent="0.3">
      <c r="A18" s="1"/>
      <c r="B18" s="54" t="s">
        <v>1005</v>
      </c>
      <c r="C18" s="66">
        <v>14.7</v>
      </c>
      <c r="D18" s="66">
        <v>17.5</v>
      </c>
      <c r="E18" s="66">
        <v>6.7</v>
      </c>
      <c r="F18" s="66"/>
      <c r="G18" s="66">
        <v>8.9</v>
      </c>
      <c r="H18" s="66"/>
      <c r="I18" s="66"/>
      <c r="J18" s="67">
        <v>47.8</v>
      </c>
    </row>
    <row r="19" spans="1:10" x14ac:dyDescent="0.3">
      <c r="A19" s="1"/>
      <c r="B19" s="54" t="s">
        <v>1006</v>
      </c>
      <c r="C19" s="66">
        <v>14.7</v>
      </c>
      <c r="D19" s="66">
        <v>17.5</v>
      </c>
      <c r="E19" s="66">
        <v>7.5</v>
      </c>
      <c r="F19" s="66"/>
      <c r="G19" s="66">
        <v>8.8000000000000007</v>
      </c>
      <c r="H19" s="66"/>
      <c r="I19" s="66"/>
      <c r="J19" s="67">
        <v>48.5</v>
      </c>
    </row>
    <row r="20" spans="1:10" x14ac:dyDescent="0.3">
      <c r="A20" s="1"/>
      <c r="B20" s="54" t="s">
        <v>1007</v>
      </c>
      <c r="C20" s="66">
        <v>14.5</v>
      </c>
      <c r="D20" s="66">
        <v>17.2</v>
      </c>
      <c r="E20" s="66">
        <v>6.8</v>
      </c>
      <c r="F20" s="66"/>
      <c r="G20" s="66">
        <v>9.5</v>
      </c>
      <c r="H20" s="66"/>
      <c r="I20" s="66"/>
      <c r="J20" s="67">
        <v>48</v>
      </c>
    </row>
    <row r="21" spans="1:10" x14ac:dyDescent="0.3">
      <c r="A21" s="1"/>
      <c r="B21" s="54" t="s">
        <v>1008</v>
      </c>
      <c r="C21" s="66">
        <v>14.8</v>
      </c>
      <c r="D21" s="66">
        <v>17.2</v>
      </c>
      <c r="E21" s="66">
        <v>6.4</v>
      </c>
      <c r="F21" s="66"/>
      <c r="G21" s="66">
        <v>9.6999999999999993</v>
      </c>
      <c r="H21" s="66"/>
      <c r="I21" s="66"/>
      <c r="J21" s="67">
        <v>48.1</v>
      </c>
    </row>
    <row r="22" spans="1:10" x14ac:dyDescent="0.3">
      <c r="A22" s="1"/>
      <c r="B22" s="54" t="s">
        <v>1009</v>
      </c>
      <c r="C22" s="66">
        <v>15</v>
      </c>
      <c r="D22" s="66">
        <v>16.600000000000001</v>
      </c>
      <c r="E22" s="66">
        <v>7.5</v>
      </c>
      <c r="F22" s="66"/>
      <c r="G22" s="66">
        <v>9.6999999999999993</v>
      </c>
      <c r="H22" s="66"/>
      <c r="I22" s="66"/>
      <c r="J22" s="67">
        <v>48.8</v>
      </c>
    </row>
    <row r="23" spans="1:10" x14ac:dyDescent="0.3">
      <c r="A23" s="1"/>
      <c r="B23" s="56" t="s">
        <v>1010</v>
      </c>
      <c r="C23" s="68">
        <v>15</v>
      </c>
      <c r="D23" s="68">
        <v>16.3</v>
      </c>
      <c r="E23" s="68">
        <v>7.6</v>
      </c>
      <c r="F23" s="68"/>
      <c r="G23" s="68">
        <v>9.4</v>
      </c>
      <c r="H23" s="68"/>
      <c r="I23" s="68"/>
      <c r="J23" s="69">
        <v>48.3</v>
      </c>
    </row>
    <row r="24" spans="1:10" x14ac:dyDescent="0.3">
      <c r="A24" s="1"/>
      <c r="B24" s="50" t="s">
        <v>1011</v>
      </c>
      <c r="C24" s="64">
        <v>15</v>
      </c>
      <c r="D24" s="64">
        <v>16.3</v>
      </c>
      <c r="E24" s="64">
        <v>6.5</v>
      </c>
      <c r="F24" s="64"/>
      <c r="G24" s="64">
        <v>9.6</v>
      </c>
      <c r="H24" s="64"/>
      <c r="I24" s="64"/>
      <c r="J24" s="65">
        <v>47.4</v>
      </c>
    </row>
    <row r="25" spans="1:10" x14ac:dyDescent="0.3">
      <c r="A25" s="1"/>
      <c r="B25" s="54" t="s">
        <v>1012</v>
      </c>
      <c r="C25" s="66">
        <v>14.5</v>
      </c>
      <c r="D25" s="66">
        <v>15.5</v>
      </c>
      <c r="E25" s="66">
        <v>6.2</v>
      </c>
      <c r="F25" s="66"/>
      <c r="G25" s="66">
        <v>10.199999999999999</v>
      </c>
      <c r="H25" s="66"/>
      <c r="I25" s="66"/>
      <c r="J25" s="67">
        <v>46.4</v>
      </c>
    </row>
    <row r="26" spans="1:10" x14ac:dyDescent="0.3">
      <c r="A26" s="1"/>
      <c r="B26" s="54" t="s">
        <v>1013</v>
      </c>
      <c r="C26" s="66">
        <v>14.5</v>
      </c>
      <c r="D26" s="66">
        <v>13.6</v>
      </c>
      <c r="E26" s="66">
        <v>5.8</v>
      </c>
      <c r="F26" s="66"/>
      <c r="G26" s="66">
        <v>10.4</v>
      </c>
      <c r="H26" s="66"/>
      <c r="I26" s="66"/>
      <c r="J26" s="67">
        <v>44.3</v>
      </c>
    </row>
    <row r="27" spans="1:10" x14ac:dyDescent="0.3">
      <c r="A27" s="1"/>
      <c r="B27" s="54" t="s">
        <v>762</v>
      </c>
      <c r="C27" s="66">
        <v>14.5</v>
      </c>
      <c r="D27" s="66">
        <v>15.1</v>
      </c>
      <c r="E27" s="66">
        <v>6.9</v>
      </c>
      <c r="F27" s="66"/>
      <c r="G27" s="66">
        <v>10.1</v>
      </c>
      <c r="H27" s="66"/>
      <c r="I27" s="66"/>
      <c r="J27" s="67">
        <v>46.6</v>
      </c>
    </row>
    <row r="28" spans="1:10" x14ac:dyDescent="0.3">
      <c r="A28" s="1"/>
      <c r="B28" s="54" t="s">
        <v>763</v>
      </c>
      <c r="C28" s="66">
        <v>14.5</v>
      </c>
      <c r="D28" s="66">
        <v>15.1</v>
      </c>
      <c r="E28" s="66">
        <v>7.1</v>
      </c>
      <c r="F28" s="66"/>
      <c r="G28" s="66">
        <v>11.6</v>
      </c>
      <c r="H28" s="66"/>
      <c r="I28" s="66"/>
      <c r="J28" s="67">
        <v>48.3</v>
      </c>
    </row>
    <row r="29" spans="1:10" x14ac:dyDescent="0.3">
      <c r="A29" s="1"/>
      <c r="B29" s="54" t="s">
        <v>764</v>
      </c>
      <c r="C29" s="66">
        <v>14</v>
      </c>
      <c r="D29" s="66">
        <v>15</v>
      </c>
      <c r="E29" s="66">
        <v>6.2</v>
      </c>
      <c r="F29" s="66"/>
      <c r="G29" s="66">
        <v>11.6</v>
      </c>
      <c r="H29" s="66"/>
      <c r="I29" s="66"/>
      <c r="J29" s="67">
        <v>46.8</v>
      </c>
    </row>
    <row r="30" spans="1:10" x14ac:dyDescent="0.3">
      <c r="A30" s="1"/>
      <c r="B30" s="54" t="s">
        <v>765</v>
      </c>
      <c r="C30" s="66">
        <v>14.5</v>
      </c>
      <c r="D30" s="66">
        <v>15.1</v>
      </c>
      <c r="E30" s="66">
        <v>6.7</v>
      </c>
      <c r="F30" s="66"/>
      <c r="G30" s="66">
        <v>11.6</v>
      </c>
      <c r="H30" s="66"/>
      <c r="I30" s="66"/>
      <c r="J30" s="67">
        <v>47.9</v>
      </c>
    </row>
    <row r="31" spans="1:10" x14ac:dyDescent="0.3">
      <c r="A31" s="1"/>
      <c r="B31" s="56" t="s">
        <v>766</v>
      </c>
      <c r="C31" s="68">
        <v>14.4</v>
      </c>
      <c r="D31" s="68">
        <v>13.2</v>
      </c>
      <c r="E31" s="68">
        <v>5.2</v>
      </c>
      <c r="F31" s="68"/>
      <c r="G31" s="68">
        <v>10.199999999999999</v>
      </c>
      <c r="H31" s="68"/>
      <c r="I31" s="68"/>
      <c r="J31" s="69">
        <v>43</v>
      </c>
    </row>
    <row r="32" spans="1:10" x14ac:dyDescent="0.3">
      <c r="A32" s="1"/>
      <c r="B32" s="50" t="s">
        <v>767</v>
      </c>
      <c r="C32" s="64">
        <v>14.5</v>
      </c>
      <c r="D32" s="64">
        <v>12.6</v>
      </c>
      <c r="E32" s="64">
        <v>6.3</v>
      </c>
      <c r="F32" s="64"/>
      <c r="G32" s="64">
        <v>10.3</v>
      </c>
      <c r="H32" s="64"/>
      <c r="I32" s="64"/>
      <c r="J32" s="65">
        <v>43.7</v>
      </c>
    </row>
    <row r="33" spans="1:10" x14ac:dyDescent="0.3">
      <c r="A33" s="1"/>
      <c r="B33" s="54" t="s">
        <v>768</v>
      </c>
      <c r="C33" s="66">
        <v>14.5</v>
      </c>
      <c r="D33" s="66">
        <v>14</v>
      </c>
      <c r="E33" s="66">
        <v>5.4</v>
      </c>
      <c r="F33" s="66"/>
      <c r="G33" s="66">
        <v>11.1</v>
      </c>
      <c r="H33" s="66"/>
      <c r="I33" s="66"/>
      <c r="J33" s="67">
        <v>45</v>
      </c>
    </row>
    <row r="34" spans="1:10" x14ac:dyDescent="0.3">
      <c r="A34" s="1"/>
      <c r="B34" s="54" t="s">
        <v>769</v>
      </c>
      <c r="C34" s="66">
        <v>14.5</v>
      </c>
      <c r="D34" s="66">
        <v>15</v>
      </c>
      <c r="E34" s="66">
        <v>4.4000000000000004</v>
      </c>
      <c r="F34" s="66"/>
      <c r="G34" s="66">
        <v>11</v>
      </c>
      <c r="H34" s="66"/>
      <c r="I34" s="66"/>
      <c r="J34" s="67">
        <v>44.9</v>
      </c>
    </row>
    <row r="35" spans="1:10" x14ac:dyDescent="0.3">
      <c r="A35" s="1"/>
      <c r="B35" s="54" t="s">
        <v>770</v>
      </c>
      <c r="C35" s="66">
        <v>14.5</v>
      </c>
      <c r="D35" s="66">
        <v>15.1</v>
      </c>
      <c r="E35" s="66">
        <v>6.6</v>
      </c>
      <c r="F35" s="66"/>
      <c r="G35" s="66">
        <v>11</v>
      </c>
      <c r="H35" s="66"/>
      <c r="I35" s="66"/>
      <c r="J35" s="67">
        <v>47.2</v>
      </c>
    </row>
    <row r="36" spans="1:10" x14ac:dyDescent="0.3">
      <c r="A36" s="1"/>
      <c r="B36" s="54" t="s">
        <v>771</v>
      </c>
      <c r="C36" s="66">
        <v>15</v>
      </c>
      <c r="D36" s="66">
        <v>15.1</v>
      </c>
      <c r="E36" s="66">
        <v>6.5</v>
      </c>
      <c r="F36" s="66"/>
      <c r="G36" s="66">
        <v>11.5</v>
      </c>
      <c r="H36" s="66"/>
      <c r="I36" s="66"/>
      <c r="J36" s="67">
        <v>48.1</v>
      </c>
    </row>
    <row r="37" spans="1:10" x14ac:dyDescent="0.3">
      <c r="A37" s="1"/>
      <c r="B37" s="54" t="s">
        <v>772</v>
      </c>
      <c r="C37" s="66">
        <v>15</v>
      </c>
      <c r="D37" s="66">
        <v>15.1</v>
      </c>
      <c r="E37" s="66">
        <v>6</v>
      </c>
      <c r="F37" s="66"/>
      <c r="G37" s="66">
        <v>11</v>
      </c>
      <c r="H37" s="66"/>
      <c r="I37" s="66"/>
      <c r="J37" s="67">
        <v>47.1</v>
      </c>
    </row>
    <row r="38" spans="1:10" x14ac:dyDescent="0.3">
      <c r="A38" s="1"/>
      <c r="B38" s="54" t="s">
        <v>773</v>
      </c>
      <c r="C38" s="66">
        <v>15</v>
      </c>
      <c r="D38" s="66">
        <v>15.1</v>
      </c>
      <c r="E38" s="66">
        <v>6.7</v>
      </c>
      <c r="F38" s="66"/>
      <c r="G38" s="66">
        <v>11.7</v>
      </c>
      <c r="H38" s="66"/>
      <c r="I38" s="66"/>
      <c r="J38" s="67">
        <v>48.5</v>
      </c>
    </row>
    <row r="39" spans="1:10" x14ac:dyDescent="0.3">
      <c r="A39" s="1"/>
      <c r="B39" s="56" t="s">
        <v>774</v>
      </c>
      <c r="C39" s="68">
        <v>15</v>
      </c>
      <c r="D39" s="68">
        <v>15.1</v>
      </c>
      <c r="E39" s="68">
        <v>6.6</v>
      </c>
      <c r="F39" s="68"/>
      <c r="G39" s="68">
        <v>11.6</v>
      </c>
      <c r="H39" s="68"/>
      <c r="I39" s="68"/>
      <c r="J39" s="69">
        <v>48.3</v>
      </c>
    </row>
    <row r="40" spans="1:10" x14ac:dyDescent="0.3">
      <c r="A40" s="1"/>
      <c r="B40" s="50" t="s">
        <v>775</v>
      </c>
      <c r="C40" s="64">
        <v>15</v>
      </c>
      <c r="D40" s="64">
        <v>15.1</v>
      </c>
      <c r="E40" s="64">
        <v>6.3</v>
      </c>
      <c r="F40" s="64"/>
      <c r="G40" s="64">
        <v>11.7</v>
      </c>
      <c r="H40" s="64"/>
      <c r="I40" s="64"/>
      <c r="J40" s="65">
        <v>48.1</v>
      </c>
    </row>
    <row r="41" spans="1:10" x14ac:dyDescent="0.3">
      <c r="A41" s="1"/>
      <c r="B41" s="54" t="s">
        <v>776</v>
      </c>
      <c r="C41" s="66">
        <v>15</v>
      </c>
      <c r="D41" s="66">
        <v>15.1</v>
      </c>
      <c r="E41" s="66">
        <v>6.6</v>
      </c>
      <c r="F41" s="66"/>
      <c r="G41" s="66">
        <v>11.6</v>
      </c>
      <c r="H41" s="66"/>
      <c r="I41" s="66"/>
      <c r="J41" s="67">
        <v>48.3</v>
      </c>
    </row>
    <row r="42" spans="1:10" x14ac:dyDescent="0.3">
      <c r="A42" s="1"/>
      <c r="B42" s="54" t="s">
        <v>777</v>
      </c>
      <c r="C42" s="66">
        <v>15</v>
      </c>
      <c r="D42" s="66">
        <v>15.1</v>
      </c>
      <c r="E42" s="66">
        <v>6.5</v>
      </c>
      <c r="F42" s="66"/>
      <c r="G42" s="66">
        <v>11.4</v>
      </c>
      <c r="H42" s="66"/>
      <c r="I42" s="66"/>
      <c r="J42" s="67">
        <v>48</v>
      </c>
    </row>
    <row r="43" spans="1:10" x14ac:dyDescent="0.3">
      <c r="A43" s="1"/>
      <c r="B43" s="54" t="s">
        <v>778</v>
      </c>
      <c r="C43" s="66">
        <v>15</v>
      </c>
      <c r="D43" s="66">
        <v>15.1</v>
      </c>
      <c r="E43" s="66">
        <v>6.2</v>
      </c>
      <c r="F43" s="66"/>
      <c r="G43" s="66">
        <v>11</v>
      </c>
      <c r="H43" s="66"/>
      <c r="I43" s="66"/>
      <c r="J43" s="67">
        <v>47.3</v>
      </c>
    </row>
    <row r="44" spans="1:10" x14ac:dyDescent="0.3">
      <c r="A44" s="1"/>
      <c r="B44" s="54" t="s">
        <v>779</v>
      </c>
      <c r="C44" s="66">
        <v>14.9</v>
      </c>
      <c r="D44" s="66">
        <v>12.3</v>
      </c>
      <c r="E44" s="66">
        <v>6.6</v>
      </c>
      <c r="F44" s="66"/>
      <c r="G44" s="66">
        <v>11.7</v>
      </c>
      <c r="H44" s="66"/>
      <c r="I44" s="66"/>
      <c r="J44" s="67">
        <v>45.5</v>
      </c>
    </row>
    <row r="45" spans="1:10" x14ac:dyDescent="0.3">
      <c r="A45" s="1"/>
      <c r="B45" s="54" t="s">
        <v>780</v>
      </c>
      <c r="C45" s="66">
        <v>15</v>
      </c>
      <c r="D45" s="66">
        <v>8</v>
      </c>
      <c r="E45" s="66">
        <v>6.8</v>
      </c>
      <c r="F45" s="66"/>
      <c r="G45" s="66">
        <v>11.3</v>
      </c>
      <c r="H45" s="66"/>
      <c r="I45" s="66"/>
      <c r="J45" s="67">
        <v>41.1</v>
      </c>
    </row>
    <row r="46" spans="1:10" x14ac:dyDescent="0.3">
      <c r="A46" s="1"/>
      <c r="B46" s="54" t="s">
        <v>781</v>
      </c>
      <c r="C46" s="66">
        <v>15</v>
      </c>
      <c r="D46" s="66">
        <v>8.1</v>
      </c>
      <c r="E46" s="66">
        <v>6.3</v>
      </c>
      <c r="F46" s="66"/>
      <c r="G46" s="66">
        <v>11.3</v>
      </c>
      <c r="H46" s="66"/>
      <c r="I46" s="66"/>
      <c r="J46" s="67">
        <v>40.700000000000003</v>
      </c>
    </row>
    <row r="47" spans="1:10" x14ac:dyDescent="0.3">
      <c r="A47" s="1"/>
      <c r="B47" s="56" t="s">
        <v>782</v>
      </c>
      <c r="C47" s="68">
        <v>15</v>
      </c>
      <c r="D47" s="68">
        <v>8.1</v>
      </c>
      <c r="E47" s="68">
        <v>6.3</v>
      </c>
      <c r="F47" s="68"/>
      <c r="G47" s="68">
        <v>9.4</v>
      </c>
      <c r="H47" s="68"/>
      <c r="I47" s="68"/>
      <c r="J47" s="69">
        <v>38.799999999999997</v>
      </c>
    </row>
    <row r="48" spans="1:10" x14ac:dyDescent="0.3">
      <c r="A48" s="1"/>
      <c r="B48" s="50" t="s">
        <v>783</v>
      </c>
      <c r="C48" s="64">
        <v>15</v>
      </c>
      <c r="D48" s="64">
        <v>8.1</v>
      </c>
      <c r="E48" s="64">
        <v>6.7</v>
      </c>
      <c r="F48" s="64"/>
      <c r="G48" s="64">
        <v>9.1999999999999993</v>
      </c>
      <c r="H48" s="64"/>
      <c r="I48" s="64"/>
      <c r="J48" s="65">
        <v>39</v>
      </c>
    </row>
    <row r="49" spans="1:10" x14ac:dyDescent="0.3">
      <c r="A49" s="1"/>
      <c r="B49" s="54" t="s">
        <v>784</v>
      </c>
      <c r="C49" s="66">
        <v>15</v>
      </c>
      <c r="D49" s="66">
        <v>8.1</v>
      </c>
      <c r="E49" s="66">
        <v>8.6999999999999993</v>
      </c>
      <c r="F49" s="66"/>
      <c r="G49" s="66">
        <v>9.4</v>
      </c>
      <c r="H49" s="66"/>
      <c r="I49" s="66"/>
      <c r="J49" s="67">
        <v>41.2</v>
      </c>
    </row>
    <row r="50" spans="1:10" x14ac:dyDescent="0.3">
      <c r="A50" s="1"/>
      <c r="B50" s="54" t="s">
        <v>785</v>
      </c>
      <c r="C50" s="66">
        <v>15.2</v>
      </c>
      <c r="D50" s="66">
        <v>8.1</v>
      </c>
      <c r="E50" s="66">
        <v>8.6999999999999993</v>
      </c>
      <c r="F50" s="66"/>
      <c r="G50" s="66">
        <v>9.4</v>
      </c>
      <c r="H50" s="66"/>
      <c r="I50" s="66"/>
      <c r="J50" s="67">
        <v>41.4</v>
      </c>
    </row>
    <row r="51" spans="1:10" x14ac:dyDescent="0.3">
      <c r="A51" s="1"/>
      <c r="B51" s="54" t="s">
        <v>786</v>
      </c>
      <c r="C51" s="66">
        <v>15</v>
      </c>
      <c r="D51" s="66">
        <v>8.1</v>
      </c>
      <c r="E51" s="66">
        <v>6.8</v>
      </c>
      <c r="F51" s="66"/>
      <c r="G51" s="66">
        <v>9.8000000000000007</v>
      </c>
      <c r="H51" s="66"/>
      <c r="I51" s="66"/>
      <c r="J51" s="67">
        <v>39.700000000000003</v>
      </c>
    </row>
    <row r="52" spans="1:10" x14ac:dyDescent="0.3">
      <c r="A52" s="1"/>
      <c r="B52" s="54" t="s">
        <v>787</v>
      </c>
      <c r="C52" s="66">
        <v>14.5</v>
      </c>
      <c r="D52" s="66">
        <v>8.1</v>
      </c>
      <c r="E52" s="66">
        <v>6.8</v>
      </c>
      <c r="F52" s="66"/>
      <c r="G52" s="66">
        <v>9.6</v>
      </c>
      <c r="H52" s="66"/>
      <c r="I52" s="66"/>
      <c r="J52" s="67">
        <v>39</v>
      </c>
    </row>
    <row r="53" spans="1:10" x14ac:dyDescent="0.3">
      <c r="A53" s="1"/>
      <c r="B53" s="54" t="s">
        <v>788</v>
      </c>
      <c r="C53" s="66">
        <v>14.8</v>
      </c>
      <c r="D53" s="66">
        <v>8.1</v>
      </c>
      <c r="E53" s="66">
        <v>6.2</v>
      </c>
      <c r="F53" s="66"/>
      <c r="G53" s="66">
        <v>8.9</v>
      </c>
      <c r="H53" s="66"/>
      <c r="I53" s="66"/>
      <c r="J53" s="67">
        <v>38</v>
      </c>
    </row>
    <row r="54" spans="1:10" x14ac:dyDescent="0.3">
      <c r="A54" s="1"/>
      <c r="B54" s="54" t="s">
        <v>789</v>
      </c>
      <c r="C54" s="66">
        <v>14.5</v>
      </c>
      <c r="D54" s="66">
        <v>8.1</v>
      </c>
      <c r="E54" s="66">
        <v>6.4</v>
      </c>
      <c r="F54" s="66"/>
      <c r="G54" s="66">
        <v>9.1</v>
      </c>
      <c r="H54" s="66"/>
      <c r="I54" s="66"/>
      <c r="J54" s="67">
        <v>38.1</v>
      </c>
    </row>
    <row r="55" spans="1:10" x14ac:dyDescent="0.3">
      <c r="A55" s="1"/>
      <c r="B55" s="56" t="s">
        <v>1014</v>
      </c>
      <c r="C55" s="68">
        <v>14.6</v>
      </c>
      <c r="D55" s="68">
        <v>8.1</v>
      </c>
      <c r="E55" s="68">
        <v>6.7</v>
      </c>
      <c r="F55" s="68"/>
      <c r="G55" s="68">
        <v>9.3000000000000007</v>
      </c>
      <c r="H55" s="68"/>
      <c r="I55" s="68"/>
      <c r="J55" s="69">
        <v>38.700000000000003</v>
      </c>
    </row>
    <row r="56" spans="1:10" ht="15.6" x14ac:dyDescent="0.3">
      <c r="A56" s="1"/>
      <c r="B56" s="70" t="s">
        <v>1015</v>
      </c>
      <c r="C56" s="71">
        <v>353.4</v>
      </c>
      <c r="D56" s="71">
        <v>337.5</v>
      </c>
      <c r="E56" s="71">
        <v>158.65</v>
      </c>
      <c r="F56" s="71">
        <v>0</v>
      </c>
      <c r="G56" s="71">
        <v>243.8</v>
      </c>
      <c r="H56" s="71">
        <v>0</v>
      </c>
      <c r="I56" s="71">
        <v>0</v>
      </c>
      <c r="J56" s="71">
        <v>1093.3499999999999</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56"/>
  <sheetViews>
    <sheetView showGridLines="0" zoomScale="80" workbookViewId="0">
      <pane xSplit="5" ySplit="7" topLeftCell="F167" activePane="bottomRight" state="frozen"/>
      <selection pane="topRight" activeCell="F1" sqref="F1"/>
      <selection pane="bottomLeft" activeCell="A8" sqref="A8"/>
      <selection pane="bottomRight" activeCell="B178" sqref="B178:E178"/>
    </sheetView>
  </sheetViews>
  <sheetFormatPr baseColWidth="10" defaultColWidth="8.88671875" defaultRowHeight="14.4" x14ac:dyDescent="0.3"/>
  <cols>
    <col min="1" max="1" width="2" customWidth="1"/>
    <col min="2" max="2" width="55" customWidth="1"/>
    <col min="3" max="4" width="35" customWidth="1"/>
    <col min="5" max="5" width="30" customWidth="1"/>
    <col min="6" max="20" width="13" customWidth="1"/>
    <col min="21" max="21" width="21" customWidth="1"/>
  </cols>
  <sheetData>
    <row r="1" spans="1:21" x14ac:dyDescent="0.3">
      <c r="A1" s="1"/>
      <c r="B1" s="1"/>
      <c r="C1" s="1"/>
      <c r="D1" s="1"/>
      <c r="E1" s="1"/>
      <c r="F1" s="1"/>
      <c r="G1" s="1"/>
      <c r="H1" s="1"/>
      <c r="I1" s="1"/>
      <c r="J1" s="1"/>
      <c r="K1" s="1"/>
      <c r="L1" s="1"/>
      <c r="M1" s="1"/>
      <c r="N1" s="1"/>
      <c r="O1" s="1"/>
      <c r="P1" s="1"/>
      <c r="Q1" s="1"/>
      <c r="R1" s="1"/>
      <c r="S1" s="1"/>
      <c r="T1" s="1"/>
      <c r="U1" s="1"/>
    </row>
    <row r="2" spans="1:21" x14ac:dyDescent="0.3">
      <c r="A2" s="1"/>
      <c r="B2" s="1"/>
      <c r="C2" s="1"/>
      <c r="D2" s="1"/>
      <c r="E2" s="1"/>
      <c r="F2" s="1"/>
      <c r="G2" s="1"/>
      <c r="H2" s="1"/>
      <c r="I2" s="1"/>
      <c r="J2" s="1"/>
      <c r="K2" s="1"/>
      <c r="L2" s="1"/>
      <c r="M2" s="1"/>
      <c r="N2" s="1"/>
      <c r="O2" s="1"/>
      <c r="P2" s="1"/>
      <c r="Q2" s="1"/>
      <c r="R2" s="1"/>
      <c r="S2" s="1"/>
      <c r="T2" s="1"/>
      <c r="U2" s="1"/>
    </row>
    <row r="3" spans="1:21" ht="69" customHeight="1" x14ac:dyDescent="0.3">
      <c r="A3" s="1"/>
      <c r="B3" s="195" t="s">
        <v>1023</v>
      </c>
      <c r="C3" s="196"/>
      <c r="D3" s="196"/>
      <c r="E3" s="196"/>
      <c r="F3" s="196"/>
      <c r="G3" s="196"/>
      <c r="H3" s="1"/>
      <c r="I3" s="1"/>
      <c r="J3" s="1"/>
      <c r="K3" s="1"/>
      <c r="L3" s="1"/>
      <c r="M3" s="1"/>
      <c r="N3" s="1"/>
      <c r="O3" s="1"/>
      <c r="P3" s="1"/>
      <c r="Q3" s="1"/>
      <c r="R3" s="1"/>
      <c r="S3" s="1"/>
      <c r="T3" s="1"/>
      <c r="U3" s="1"/>
    </row>
    <row r="4" spans="1:21" ht="0" hidden="1" customHeight="1" x14ac:dyDescent="0.3">
      <c r="A4" s="1"/>
      <c r="B4" s="1"/>
      <c r="C4" s="1"/>
      <c r="D4" s="1"/>
      <c r="E4" s="1"/>
      <c r="F4" s="1"/>
      <c r="G4" s="1"/>
      <c r="H4" s="1"/>
      <c r="I4" s="1"/>
      <c r="J4" s="1"/>
      <c r="K4" s="1"/>
      <c r="L4" s="1"/>
      <c r="M4" s="1"/>
      <c r="N4" s="1"/>
      <c r="O4" s="1"/>
      <c r="P4" s="1"/>
      <c r="Q4" s="1"/>
      <c r="R4" s="1"/>
      <c r="S4" s="1"/>
      <c r="T4" s="1"/>
      <c r="U4" s="1"/>
    </row>
    <row r="5" spans="1:21" ht="17.399999999999999" x14ac:dyDescent="0.3">
      <c r="A5" s="1"/>
      <c r="B5" s="2" t="s">
        <v>1024</v>
      </c>
      <c r="C5" s="1"/>
      <c r="D5" s="1"/>
      <c r="E5" s="1"/>
      <c r="F5" s="1"/>
      <c r="G5" s="1"/>
      <c r="H5" s="1"/>
      <c r="I5" s="1"/>
      <c r="J5" s="1"/>
      <c r="K5" s="1"/>
      <c r="L5" s="1"/>
      <c r="M5" s="1"/>
      <c r="N5" s="1"/>
      <c r="O5" s="1"/>
      <c r="P5" s="1"/>
      <c r="Q5" s="1"/>
      <c r="R5" s="1"/>
      <c r="S5" s="1"/>
      <c r="T5" s="1"/>
      <c r="U5" s="1"/>
    </row>
    <row r="6" spans="1:21" ht="22.95" customHeight="1" x14ac:dyDescent="0.3">
      <c r="A6" s="1"/>
      <c r="B6" s="199" t="s">
        <v>3</v>
      </c>
      <c r="C6" s="199" t="s">
        <v>54</v>
      </c>
      <c r="D6" s="199" t="s">
        <v>1025</v>
      </c>
      <c r="E6" s="199" t="s">
        <v>1026</v>
      </c>
      <c r="F6" s="213" t="s">
        <v>1027</v>
      </c>
      <c r="G6" s="213"/>
      <c r="H6" s="213"/>
      <c r="I6" s="213"/>
      <c r="J6" s="213"/>
      <c r="K6" s="213"/>
      <c r="L6" s="213"/>
      <c r="M6" s="213"/>
      <c r="N6" s="213"/>
      <c r="O6" s="213"/>
      <c r="P6" s="213"/>
      <c r="Q6" s="213"/>
      <c r="R6" s="213"/>
      <c r="S6" s="213"/>
      <c r="T6" s="213"/>
      <c r="U6" s="213"/>
    </row>
    <row r="7" spans="1:21" ht="22.95" customHeight="1" x14ac:dyDescent="0.3">
      <c r="A7" s="1"/>
      <c r="B7" s="199"/>
      <c r="C7" s="199"/>
      <c r="D7" s="199"/>
      <c r="E7" s="199"/>
      <c r="F7" s="72">
        <v>1</v>
      </c>
      <c r="G7" s="72">
        <v>2</v>
      </c>
      <c r="H7" s="72">
        <v>3</v>
      </c>
      <c r="I7" s="72">
        <v>4</v>
      </c>
      <c r="J7" s="72">
        <v>5</v>
      </c>
      <c r="K7" s="72">
        <v>6</v>
      </c>
      <c r="L7" s="72">
        <v>7</v>
      </c>
      <c r="M7" s="72">
        <v>8</v>
      </c>
      <c r="N7" s="72">
        <v>9</v>
      </c>
      <c r="O7" s="72">
        <v>10</v>
      </c>
      <c r="P7" s="72">
        <v>11</v>
      </c>
      <c r="Q7" s="72">
        <v>12</v>
      </c>
      <c r="R7" s="72">
        <v>13</v>
      </c>
      <c r="S7" s="72">
        <v>14</v>
      </c>
      <c r="T7" s="72">
        <v>15</v>
      </c>
      <c r="U7" s="72" t="s">
        <v>895</v>
      </c>
    </row>
    <row r="8" spans="1:21" x14ac:dyDescent="0.3">
      <c r="A8" s="1"/>
      <c r="B8" s="73" t="s">
        <v>573</v>
      </c>
      <c r="C8" s="73" t="s">
        <v>970</v>
      </c>
      <c r="D8" s="73" t="s">
        <v>1028</v>
      </c>
      <c r="E8" s="74" t="s">
        <v>527</v>
      </c>
      <c r="F8" s="75"/>
      <c r="G8" s="75">
        <v>87</v>
      </c>
      <c r="H8" s="75">
        <v>358.3</v>
      </c>
      <c r="I8" s="75">
        <v>359.75</v>
      </c>
      <c r="J8" s="75">
        <v>358.75</v>
      </c>
      <c r="K8" s="75">
        <v>358.85</v>
      </c>
      <c r="L8" s="75">
        <v>340.25</v>
      </c>
      <c r="M8" s="75">
        <v>346.75</v>
      </c>
      <c r="N8" s="75">
        <v>341.4</v>
      </c>
      <c r="O8" s="75">
        <v>344.1</v>
      </c>
      <c r="P8" s="75">
        <v>332.4</v>
      </c>
      <c r="Q8" s="75">
        <v>329.5</v>
      </c>
      <c r="R8" s="75">
        <v>347.85</v>
      </c>
      <c r="S8" s="75">
        <v>350.95</v>
      </c>
      <c r="T8" s="75">
        <v>353.4</v>
      </c>
      <c r="U8" s="75">
        <v>4609.25</v>
      </c>
    </row>
    <row r="9" spans="1:21" x14ac:dyDescent="0.3">
      <c r="A9" s="1"/>
      <c r="B9" s="73" t="s">
        <v>574</v>
      </c>
      <c r="C9" s="73" t="s">
        <v>1029</v>
      </c>
      <c r="D9" s="73" t="s">
        <v>1030</v>
      </c>
      <c r="E9" s="74" t="s">
        <v>527</v>
      </c>
      <c r="F9" s="75">
        <v>447.75</v>
      </c>
      <c r="G9" s="75">
        <v>401.6</v>
      </c>
      <c r="H9" s="75">
        <v>400.05</v>
      </c>
      <c r="I9" s="75">
        <v>376.95</v>
      </c>
      <c r="J9" s="75">
        <v>390</v>
      </c>
      <c r="K9" s="75">
        <v>381.3</v>
      </c>
      <c r="L9" s="75">
        <v>410.9</v>
      </c>
      <c r="M9" s="75">
        <v>386.52</v>
      </c>
      <c r="N9" s="75">
        <v>411.66500000000002</v>
      </c>
      <c r="O9" s="75">
        <v>411</v>
      </c>
      <c r="P9" s="75">
        <v>398.85</v>
      </c>
      <c r="Q9" s="75">
        <v>412.65</v>
      </c>
      <c r="R9" s="75">
        <v>406.25</v>
      </c>
      <c r="S9" s="75">
        <v>406.15</v>
      </c>
      <c r="T9" s="75">
        <v>337.5</v>
      </c>
      <c r="U9" s="75">
        <v>5979.1350000000002</v>
      </c>
    </row>
    <row r="10" spans="1:21" x14ac:dyDescent="0.3">
      <c r="A10" s="1"/>
      <c r="B10" s="73" t="s">
        <v>575</v>
      </c>
      <c r="C10" s="73" t="s">
        <v>1031</v>
      </c>
      <c r="D10" s="73" t="s">
        <v>54</v>
      </c>
      <c r="E10" s="74" t="s">
        <v>527</v>
      </c>
      <c r="F10" s="75"/>
      <c r="G10" s="75"/>
      <c r="H10" s="75"/>
      <c r="I10" s="75">
        <v>57.4</v>
      </c>
      <c r="J10" s="75">
        <v>178.1</v>
      </c>
      <c r="K10" s="75">
        <v>175.4</v>
      </c>
      <c r="L10" s="75">
        <v>175.7</v>
      </c>
      <c r="M10" s="75">
        <v>189.35</v>
      </c>
      <c r="N10" s="75">
        <v>190.2</v>
      </c>
      <c r="O10" s="75">
        <v>179.3</v>
      </c>
      <c r="P10" s="75">
        <v>175.1</v>
      </c>
      <c r="Q10" s="75">
        <v>170.61</v>
      </c>
      <c r="R10" s="75">
        <v>170.35</v>
      </c>
      <c r="S10" s="75">
        <v>170.35</v>
      </c>
      <c r="T10" s="75">
        <v>158.65</v>
      </c>
      <c r="U10" s="75">
        <v>1990.51</v>
      </c>
    </row>
    <row r="11" spans="1:21" x14ac:dyDescent="0.3">
      <c r="A11" s="1"/>
      <c r="B11" s="73" t="s">
        <v>576</v>
      </c>
      <c r="C11" s="73" t="s">
        <v>973</v>
      </c>
      <c r="D11" s="73" t="s">
        <v>54</v>
      </c>
      <c r="E11" s="74" t="s">
        <v>527</v>
      </c>
      <c r="F11" s="75"/>
      <c r="G11" s="75"/>
      <c r="H11" s="75"/>
      <c r="I11" s="75"/>
      <c r="J11" s="75"/>
      <c r="K11" s="75"/>
      <c r="L11" s="75"/>
      <c r="M11" s="75"/>
      <c r="N11" s="75"/>
      <c r="O11" s="75"/>
      <c r="P11" s="75"/>
      <c r="Q11" s="75"/>
      <c r="R11" s="75"/>
      <c r="S11" s="75"/>
      <c r="T11" s="75"/>
      <c r="U11" s="75">
        <v>0</v>
      </c>
    </row>
    <row r="12" spans="1:21" x14ac:dyDescent="0.3">
      <c r="A12" s="1"/>
      <c r="B12" s="73" t="s">
        <v>561</v>
      </c>
      <c r="C12" s="73" t="s">
        <v>898</v>
      </c>
      <c r="D12" s="73" t="s">
        <v>54</v>
      </c>
      <c r="E12" s="74" t="s">
        <v>526</v>
      </c>
      <c r="F12" s="75">
        <v>293.95</v>
      </c>
      <c r="G12" s="75">
        <v>315.60000000000002</v>
      </c>
      <c r="H12" s="75">
        <v>295.60000000000002</v>
      </c>
      <c r="I12" s="75">
        <v>289.39999999999998</v>
      </c>
      <c r="J12" s="75">
        <v>281.3</v>
      </c>
      <c r="K12" s="75">
        <v>289.5</v>
      </c>
      <c r="L12" s="75">
        <v>302.64999999999998</v>
      </c>
      <c r="M12" s="75">
        <v>284.7</v>
      </c>
      <c r="N12" s="75">
        <v>299.45</v>
      </c>
      <c r="O12" s="75">
        <v>264.75</v>
      </c>
      <c r="P12" s="75">
        <v>300.89999999999998</v>
      </c>
      <c r="Q12" s="75">
        <v>269.3</v>
      </c>
      <c r="R12" s="75">
        <v>273.3</v>
      </c>
      <c r="S12" s="75">
        <v>299.2</v>
      </c>
      <c r="T12" s="75">
        <v>317.60000000000002</v>
      </c>
      <c r="U12" s="75">
        <v>4377.2</v>
      </c>
    </row>
    <row r="13" spans="1:21" x14ac:dyDescent="0.3">
      <c r="A13" s="1"/>
      <c r="B13" s="73" t="s">
        <v>562</v>
      </c>
      <c r="C13" s="73" t="s">
        <v>899</v>
      </c>
      <c r="D13" s="73" t="s">
        <v>54</v>
      </c>
      <c r="E13" s="74" t="s">
        <v>526</v>
      </c>
      <c r="F13" s="75">
        <v>27.55</v>
      </c>
      <c r="G13" s="75">
        <v>26.3</v>
      </c>
      <c r="H13" s="75">
        <v>24.9</v>
      </c>
      <c r="I13" s="75">
        <v>25.25</v>
      </c>
      <c r="J13" s="75">
        <v>26.65</v>
      </c>
      <c r="K13" s="75">
        <v>24.25</v>
      </c>
      <c r="L13" s="75">
        <v>24</v>
      </c>
      <c r="M13" s="75">
        <v>26.75</v>
      </c>
      <c r="N13" s="75">
        <v>26.2</v>
      </c>
      <c r="O13" s="75">
        <v>26.1</v>
      </c>
      <c r="P13" s="75">
        <v>23.9</v>
      </c>
      <c r="Q13" s="75">
        <v>23.1</v>
      </c>
      <c r="R13" s="75">
        <v>23</v>
      </c>
      <c r="S13" s="75">
        <v>25.45</v>
      </c>
      <c r="T13" s="75">
        <v>22.75</v>
      </c>
      <c r="U13" s="75">
        <v>376.15</v>
      </c>
    </row>
    <row r="14" spans="1:21" x14ac:dyDescent="0.3">
      <c r="A14" s="1"/>
      <c r="B14" s="73" t="s">
        <v>563</v>
      </c>
      <c r="C14" s="73" t="s">
        <v>975</v>
      </c>
      <c r="D14" s="73" t="s">
        <v>54</v>
      </c>
      <c r="E14" s="74" t="s">
        <v>526</v>
      </c>
      <c r="F14" s="75">
        <v>2.95</v>
      </c>
      <c r="G14" s="75">
        <v>4.05</v>
      </c>
      <c r="H14" s="75"/>
      <c r="I14" s="75"/>
      <c r="J14" s="75"/>
      <c r="K14" s="75"/>
      <c r="L14" s="75"/>
      <c r="M14" s="75">
        <v>5.75</v>
      </c>
      <c r="N14" s="75">
        <v>9.6</v>
      </c>
      <c r="O14" s="75">
        <v>9.6</v>
      </c>
      <c r="P14" s="75">
        <v>3.95</v>
      </c>
      <c r="Q14" s="75"/>
      <c r="R14" s="75"/>
      <c r="S14" s="75"/>
      <c r="T14" s="75"/>
      <c r="U14" s="75">
        <v>35.9</v>
      </c>
    </row>
    <row r="15" spans="1:21" x14ac:dyDescent="0.3">
      <c r="A15" s="1"/>
      <c r="B15" s="73" t="s">
        <v>572</v>
      </c>
      <c r="C15" s="73" t="s">
        <v>976</v>
      </c>
      <c r="D15" s="73" t="s">
        <v>1032</v>
      </c>
      <c r="E15" s="74" t="s">
        <v>527</v>
      </c>
      <c r="F15" s="75">
        <v>227.75</v>
      </c>
      <c r="G15" s="75">
        <v>225</v>
      </c>
      <c r="H15" s="75">
        <v>227.15</v>
      </c>
      <c r="I15" s="75">
        <v>233.15</v>
      </c>
      <c r="J15" s="75">
        <v>245.05</v>
      </c>
      <c r="K15" s="75">
        <v>235.15</v>
      </c>
      <c r="L15" s="75">
        <v>206.3</v>
      </c>
      <c r="M15" s="75">
        <v>205.3</v>
      </c>
      <c r="N15" s="75">
        <v>226.7</v>
      </c>
      <c r="O15" s="75">
        <v>220.7</v>
      </c>
      <c r="P15" s="75">
        <v>208.9</v>
      </c>
      <c r="Q15" s="75">
        <v>213.7</v>
      </c>
      <c r="R15" s="75">
        <v>221.45</v>
      </c>
      <c r="S15" s="75">
        <v>186.45</v>
      </c>
      <c r="T15" s="75">
        <v>243.8</v>
      </c>
      <c r="U15" s="75">
        <v>3326.55</v>
      </c>
    </row>
    <row r="16" spans="1:21" x14ac:dyDescent="0.3">
      <c r="A16" s="1"/>
      <c r="B16" s="73" t="s">
        <v>533</v>
      </c>
      <c r="C16" s="73" t="s">
        <v>900</v>
      </c>
      <c r="D16" s="73" t="s">
        <v>54</v>
      </c>
      <c r="E16" s="74" t="s">
        <v>526</v>
      </c>
      <c r="F16" s="75">
        <v>1927.35</v>
      </c>
      <c r="G16" s="75">
        <v>2094.15</v>
      </c>
      <c r="H16" s="75">
        <v>1681.1</v>
      </c>
      <c r="I16" s="75">
        <v>2283.1</v>
      </c>
      <c r="J16" s="75">
        <v>2070.1999999999998</v>
      </c>
      <c r="K16" s="75">
        <v>1601.8</v>
      </c>
      <c r="L16" s="75">
        <v>2297.8000000000002</v>
      </c>
      <c r="M16" s="75">
        <v>2183.3000000000002</v>
      </c>
      <c r="N16" s="75">
        <v>2008.85</v>
      </c>
      <c r="O16" s="75">
        <v>1930.95</v>
      </c>
      <c r="P16" s="75">
        <v>2225.4499999999998</v>
      </c>
      <c r="Q16" s="75">
        <v>2086.0500000000002</v>
      </c>
      <c r="R16" s="75">
        <v>2034.8</v>
      </c>
      <c r="S16" s="75">
        <v>1945.65</v>
      </c>
      <c r="T16" s="75">
        <v>2117.1</v>
      </c>
      <c r="U16" s="75">
        <v>30487.65</v>
      </c>
    </row>
    <row r="17" spans="1:21" x14ac:dyDescent="0.3">
      <c r="A17" s="1"/>
      <c r="B17" s="73" t="s">
        <v>536</v>
      </c>
      <c r="C17" s="73" t="s">
        <v>901</v>
      </c>
      <c r="D17" s="73" t="s">
        <v>54</v>
      </c>
      <c r="E17" s="74" t="s">
        <v>526</v>
      </c>
      <c r="F17" s="75">
        <v>339.9</v>
      </c>
      <c r="G17" s="75">
        <v>312.35000000000002</v>
      </c>
      <c r="H17" s="75">
        <v>300.45</v>
      </c>
      <c r="I17" s="75">
        <v>287.35000000000002</v>
      </c>
      <c r="J17" s="75">
        <v>277.95</v>
      </c>
      <c r="K17" s="75">
        <v>271.85000000000002</v>
      </c>
      <c r="L17" s="75">
        <v>266.10000000000002</v>
      </c>
      <c r="M17" s="75">
        <v>265.7</v>
      </c>
      <c r="N17" s="75">
        <v>265.35000000000002</v>
      </c>
      <c r="O17" s="75">
        <v>378.5</v>
      </c>
      <c r="P17" s="75">
        <v>305.14999999999998</v>
      </c>
      <c r="Q17" s="75">
        <v>287.2</v>
      </c>
      <c r="R17" s="75">
        <v>278.3</v>
      </c>
      <c r="S17" s="75">
        <v>277.89999999999998</v>
      </c>
      <c r="T17" s="75">
        <v>290.35000000000002</v>
      </c>
      <c r="U17" s="75">
        <v>4404.3999999999996</v>
      </c>
    </row>
    <row r="18" spans="1:21" x14ac:dyDescent="0.3">
      <c r="A18" s="1"/>
      <c r="B18" s="73" t="s">
        <v>538</v>
      </c>
      <c r="C18" s="73" t="s">
        <v>1033</v>
      </c>
      <c r="D18" s="73" t="s">
        <v>54</v>
      </c>
      <c r="E18" s="74" t="s">
        <v>526</v>
      </c>
      <c r="F18" s="75"/>
      <c r="G18" s="75"/>
      <c r="H18" s="75"/>
      <c r="I18" s="75"/>
      <c r="J18" s="75"/>
      <c r="K18" s="75"/>
      <c r="L18" s="75"/>
      <c r="M18" s="75"/>
      <c r="N18" s="75"/>
      <c r="O18" s="75"/>
      <c r="P18" s="75"/>
      <c r="Q18" s="75"/>
      <c r="R18" s="75"/>
      <c r="S18" s="75"/>
      <c r="T18" s="75"/>
      <c r="U18" s="75">
        <v>0</v>
      </c>
    </row>
    <row r="19" spans="1:21" x14ac:dyDescent="0.3">
      <c r="A19" s="1"/>
      <c r="B19" s="73" t="s">
        <v>538</v>
      </c>
      <c r="C19" s="73" t="s">
        <v>1034</v>
      </c>
      <c r="D19" s="73" t="s">
        <v>54</v>
      </c>
      <c r="E19" s="74" t="s">
        <v>526</v>
      </c>
      <c r="F19" s="75"/>
      <c r="G19" s="75"/>
      <c r="H19" s="75"/>
      <c r="I19" s="75"/>
      <c r="J19" s="75"/>
      <c r="K19" s="75"/>
      <c r="L19" s="75"/>
      <c r="M19" s="75"/>
      <c r="N19" s="75"/>
      <c r="O19" s="75"/>
      <c r="P19" s="75"/>
      <c r="Q19" s="75"/>
      <c r="R19" s="75"/>
      <c r="S19" s="75"/>
      <c r="T19" s="75"/>
      <c r="U19" s="75">
        <v>0</v>
      </c>
    </row>
    <row r="20" spans="1:21" x14ac:dyDescent="0.3">
      <c r="A20" s="1"/>
      <c r="B20" s="73" t="s">
        <v>534</v>
      </c>
      <c r="C20" s="73" t="s">
        <v>902</v>
      </c>
      <c r="D20" s="73" t="s">
        <v>54</v>
      </c>
      <c r="E20" s="74" t="s">
        <v>526</v>
      </c>
      <c r="F20" s="75">
        <v>1763.2</v>
      </c>
      <c r="G20" s="75">
        <v>1506.35</v>
      </c>
      <c r="H20" s="75">
        <v>1273.8</v>
      </c>
      <c r="I20" s="75">
        <v>1396.45</v>
      </c>
      <c r="J20" s="75">
        <v>1288.3499999999999</v>
      </c>
      <c r="K20" s="75">
        <v>1147.5</v>
      </c>
      <c r="L20" s="75">
        <v>1094.1500000000001</v>
      </c>
      <c r="M20" s="75">
        <v>1082.0999999999999</v>
      </c>
      <c r="N20" s="75">
        <v>1232.25</v>
      </c>
      <c r="O20" s="75">
        <v>1076</v>
      </c>
      <c r="P20" s="75">
        <v>1797.8</v>
      </c>
      <c r="Q20" s="75">
        <v>1344.55</v>
      </c>
      <c r="R20" s="75">
        <v>1223.5999999999999</v>
      </c>
      <c r="S20" s="75">
        <v>1442.25</v>
      </c>
      <c r="T20" s="75">
        <v>1291.95</v>
      </c>
      <c r="U20" s="75">
        <v>19960.3</v>
      </c>
    </row>
    <row r="21" spans="1:21" x14ac:dyDescent="0.3">
      <c r="A21" s="1"/>
      <c r="B21" s="73" t="s">
        <v>534</v>
      </c>
      <c r="C21" s="73" t="s">
        <v>903</v>
      </c>
      <c r="D21" s="73" t="s">
        <v>54</v>
      </c>
      <c r="E21" s="74" t="s">
        <v>526</v>
      </c>
      <c r="F21" s="75">
        <v>527.85</v>
      </c>
      <c r="G21" s="75">
        <v>563.25</v>
      </c>
      <c r="H21" s="75">
        <v>553.04999999999995</v>
      </c>
      <c r="I21" s="75">
        <v>519.9</v>
      </c>
      <c r="J21" s="75">
        <v>536.4</v>
      </c>
      <c r="K21" s="75">
        <v>522.5</v>
      </c>
      <c r="L21" s="75">
        <v>501.65</v>
      </c>
      <c r="M21" s="75">
        <v>486.25</v>
      </c>
      <c r="N21" s="75">
        <v>478.2</v>
      </c>
      <c r="O21" s="75">
        <v>366.25</v>
      </c>
      <c r="P21" s="75">
        <v>471.5</v>
      </c>
      <c r="Q21" s="75">
        <v>453.2</v>
      </c>
      <c r="R21" s="75">
        <v>437.2</v>
      </c>
      <c r="S21" s="75">
        <v>445.7</v>
      </c>
      <c r="T21" s="75">
        <v>457.55</v>
      </c>
      <c r="U21" s="75">
        <v>7320.45</v>
      </c>
    </row>
    <row r="22" spans="1:21" x14ac:dyDescent="0.3">
      <c r="A22" s="1"/>
      <c r="B22" s="73" t="s">
        <v>542</v>
      </c>
      <c r="C22" s="73" t="s">
        <v>1035</v>
      </c>
      <c r="D22" s="73" t="s">
        <v>54</v>
      </c>
      <c r="E22" s="74" t="s">
        <v>528</v>
      </c>
      <c r="F22" s="75">
        <v>8.4</v>
      </c>
      <c r="G22" s="75">
        <v>8.6999999999999993</v>
      </c>
      <c r="H22" s="75">
        <v>8.9499999999999993</v>
      </c>
      <c r="I22" s="75">
        <v>8.9</v>
      </c>
      <c r="J22" s="75">
        <v>9</v>
      </c>
      <c r="K22" s="75">
        <v>8.65</v>
      </c>
      <c r="L22" s="75">
        <v>8.85</v>
      </c>
      <c r="M22" s="75">
        <v>9</v>
      </c>
      <c r="N22" s="75">
        <v>8.9499999999999993</v>
      </c>
      <c r="O22" s="75">
        <v>7.1</v>
      </c>
      <c r="P22" s="75">
        <v>8.85</v>
      </c>
      <c r="Q22" s="75">
        <v>8.9499999999999993</v>
      </c>
      <c r="R22" s="75">
        <v>8.9</v>
      </c>
      <c r="S22" s="75">
        <v>8.85</v>
      </c>
      <c r="T22" s="75">
        <v>8.9499999999999993</v>
      </c>
      <c r="U22" s="75">
        <v>131</v>
      </c>
    </row>
    <row r="23" spans="1:21" x14ac:dyDescent="0.3">
      <c r="A23" s="1"/>
      <c r="B23" s="73" t="s">
        <v>46</v>
      </c>
      <c r="C23" s="73" t="s">
        <v>904</v>
      </c>
      <c r="D23" s="73" t="s">
        <v>54</v>
      </c>
      <c r="E23" s="74" t="s">
        <v>526</v>
      </c>
      <c r="F23" s="75">
        <v>164.45</v>
      </c>
      <c r="G23" s="75">
        <v>167.75</v>
      </c>
      <c r="H23" s="75">
        <v>167.7</v>
      </c>
      <c r="I23" s="75">
        <v>168.8</v>
      </c>
      <c r="J23" s="75">
        <v>168.5</v>
      </c>
      <c r="K23" s="75">
        <v>168.35</v>
      </c>
      <c r="L23" s="75">
        <v>168.7</v>
      </c>
      <c r="M23" s="75">
        <v>168.5</v>
      </c>
      <c r="N23" s="75">
        <v>165.9</v>
      </c>
      <c r="O23" s="75">
        <v>166.25</v>
      </c>
      <c r="P23" s="75">
        <v>165.65</v>
      </c>
      <c r="Q23" s="75">
        <v>165.92</v>
      </c>
      <c r="R23" s="75">
        <v>166.44499999999999</v>
      </c>
      <c r="S23" s="75">
        <v>168.45</v>
      </c>
      <c r="T23" s="75">
        <v>168.85</v>
      </c>
      <c r="U23" s="75">
        <v>2510.2150000000001</v>
      </c>
    </row>
    <row r="24" spans="1:21" x14ac:dyDescent="0.3">
      <c r="A24" s="1"/>
      <c r="B24" s="73" t="s">
        <v>46</v>
      </c>
      <c r="C24" s="73" t="s">
        <v>905</v>
      </c>
      <c r="D24" s="73" t="s">
        <v>54</v>
      </c>
      <c r="E24" s="74" t="s">
        <v>526</v>
      </c>
      <c r="F24" s="75">
        <v>297.64999999999998</v>
      </c>
      <c r="G24" s="75">
        <v>298.39999999999998</v>
      </c>
      <c r="H24" s="75">
        <v>295.10000000000002</v>
      </c>
      <c r="I24" s="75">
        <v>294.60000000000002</v>
      </c>
      <c r="J24" s="75">
        <v>295.39999999999998</v>
      </c>
      <c r="K24" s="75">
        <v>295.2</v>
      </c>
      <c r="L24" s="75">
        <v>295.75</v>
      </c>
      <c r="M24" s="75">
        <v>297.45</v>
      </c>
      <c r="N24" s="75">
        <v>297.7</v>
      </c>
      <c r="O24" s="75">
        <v>296</v>
      </c>
      <c r="P24" s="75">
        <v>291</v>
      </c>
      <c r="Q24" s="75">
        <v>294.83499999999998</v>
      </c>
      <c r="R24" s="75">
        <v>296.97500000000002</v>
      </c>
      <c r="S24" s="75">
        <v>297.25</v>
      </c>
      <c r="T24" s="75">
        <v>297</v>
      </c>
      <c r="U24" s="75">
        <v>4440.3100000000004</v>
      </c>
    </row>
    <row r="25" spans="1:21" x14ac:dyDescent="0.3">
      <c r="A25" s="1"/>
      <c r="B25" s="73" t="s">
        <v>46</v>
      </c>
      <c r="C25" s="73" t="s">
        <v>906</v>
      </c>
      <c r="D25" s="73" t="s">
        <v>54</v>
      </c>
      <c r="E25" s="74" t="s">
        <v>526</v>
      </c>
      <c r="F25" s="75">
        <v>1871.5</v>
      </c>
      <c r="G25" s="75">
        <v>1875.6</v>
      </c>
      <c r="H25" s="75">
        <v>1866.35</v>
      </c>
      <c r="I25" s="75">
        <v>1855.45</v>
      </c>
      <c r="J25" s="75">
        <v>1871.45</v>
      </c>
      <c r="K25" s="75">
        <v>1848.4</v>
      </c>
      <c r="L25" s="75">
        <v>1862.4</v>
      </c>
      <c r="M25" s="75">
        <v>1873</v>
      </c>
      <c r="N25" s="75">
        <v>1870.3</v>
      </c>
      <c r="O25" s="75">
        <v>1863.5</v>
      </c>
      <c r="P25" s="75">
        <v>1863.1</v>
      </c>
      <c r="Q25" s="75">
        <v>1847.835</v>
      </c>
      <c r="R25" s="75">
        <v>1866.07</v>
      </c>
      <c r="S25" s="75">
        <v>1867.8</v>
      </c>
      <c r="T25" s="75">
        <v>1882.5</v>
      </c>
      <c r="U25" s="75">
        <v>27985.255000000001</v>
      </c>
    </row>
    <row r="26" spans="1:21" x14ac:dyDescent="0.3">
      <c r="A26" s="1"/>
      <c r="B26" s="73" t="s">
        <v>46</v>
      </c>
      <c r="C26" s="73" t="s">
        <v>1036</v>
      </c>
      <c r="D26" s="73" t="s">
        <v>54</v>
      </c>
      <c r="E26" s="74" t="s">
        <v>526</v>
      </c>
      <c r="F26" s="75"/>
      <c r="G26" s="75"/>
      <c r="H26" s="75"/>
      <c r="I26" s="75"/>
      <c r="J26" s="75"/>
      <c r="K26" s="75"/>
      <c r="L26" s="75"/>
      <c r="M26" s="75"/>
      <c r="N26" s="75"/>
      <c r="O26" s="75"/>
      <c r="P26" s="75"/>
      <c r="Q26" s="75"/>
      <c r="R26" s="75"/>
      <c r="S26" s="75"/>
      <c r="T26" s="75"/>
      <c r="U26" s="75">
        <v>0</v>
      </c>
    </row>
    <row r="27" spans="1:21" x14ac:dyDescent="0.3">
      <c r="A27" s="1"/>
      <c r="B27" s="73" t="s">
        <v>46</v>
      </c>
      <c r="C27" s="73" t="s">
        <v>1037</v>
      </c>
      <c r="D27" s="73" t="s">
        <v>54</v>
      </c>
      <c r="E27" s="74" t="s">
        <v>527</v>
      </c>
      <c r="F27" s="75"/>
      <c r="G27" s="75"/>
      <c r="H27" s="75"/>
      <c r="I27" s="75"/>
      <c r="J27" s="75"/>
      <c r="K27" s="75"/>
      <c r="L27" s="75"/>
      <c r="M27" s="75"/>
      <c r="N27" s="75"/>
      <c r="O27" s="75"/>
      <c r="P27" s="75"/>
      <c r="Q27" s="75"/>
      <c r="R27" s="75"/>
      <c r="S27" s="75"/>
      <c r="T27" s="75"/>
      <c r="U27" s="75">
        <v>0</v>
      </c>
    </row>
    <row r="28" spans="1:21" x14ac:dyDescent="0.3">
      <c r="A28" s="1"/>
      <c r="B28" s="73" t="s">
        <v>46</v>
      </c>
      <c r="C28" s="73" t="s">
        <v>1037</v>
      </c>
      <c r="D28" s="73" t="s">
        <v>1038</v>
      </c>
      <c r="E28" s="74" t="s">
        <v>527</v>
      </c>
      <c r="F28" s="75"/>
      <c r="G28" s="75"/>
      <c r="H28" s="75"/>
      <c r="I28" s="75"/>
      <c r="J28" s="75"/>
      <c r="K28" s="75"/>
      <c r="L28" s="75"/>
      <c r="M28" s="75"/>
      <c r="N28" s="75"/>
      <c r="O28" s="75"/>
      <c r="P28" s="75"/>
      <c r="Q28" s="75"/>
      <c r="R28" s="75"/>
      <c r="S28" s="75"/>
      <c r="T28" s="75"/>
      <c r="U28" s="75">
        <v>0</v>
      </c>
    </row>
    <row r="29" spans="1:21" x14ac:dyDescent="0.3">
      <c r="A29" s="1"/>
      <c r="B29" s="73" t="s">
        <v>46</v>
      </c>
      <c r="C29" s="73" t="s">
        <v>1039</v>
      </c>
      <c r="D29" s="73" t="s">
        <v>54</v>
      </c>
      <c r="E29" s="74" t="s">
        <v>527</v>
      </c>
      <c r="F29" s="75"/>
      <c r="G29" s="75"/>
      <c r="H29" s="75"/>
      <c r="I29" s="75"/>
      <c r="J29" s="75"/>
      <c r="K29" s="75"/>
      <c r="L29" s="75"/>
      <c r="M29" s="75"/>
      <c r="N29" s="75"/>
      <c r="O29" s="75"/>
      <c r="P29" s="75"/>
      <c r="Q29" s="75"/>
      <c r="R29" s="75"/>
      <c r="S29" s="75"/>
      <c r="T29" s="75">
        <v>20.6</v>
      </c>
      <c r="U29" s="75">
        <v>20.6</v>
      </c>
    </row>
    <row r="30" spans="1:21" x14ac:dyDescent="0.3">
      <c r="A30" s="1"/>
      <c r="B30" s="73" t="s">
        <v>564</v>
      </c>
      <c r="C30" s="73" t="s">
        <v>907</v>
      </c>
      <c r="D30" s="73" t="s">
        <v>1032</v>
      </c>
      <c r="E30" s="74" t="s">
        <v>526</v>
      </c>
      <c r="F30" s="75">
        <v>177.55</v>
      </c>
      <c r="G30" s="75">
        <v>161.30000000000001</v>
      </c>
      <c r="H30" s="75">
        <v>149.6</v>
      </c>
      <c r="I30" s="75">
        <v>141.44999999999999</v>
      </c>
      <c r="J30" s="75">
        <v>147.94999999999999</v>
      </c>
      <c r="K30" s="75">
        <v>145.4</v>
      </c>
      <c r="L30" s="75">
        <v>129.5</v>
      </c>
      <c r="M30" s="75">
        <v>116.65</v>
      </c>
      <c r="N30" s="75">
        <v>116</v>
      </c>
      <c r="O30" s="75">
        <v>140.25</v>
      </c>
      <c r="P30" s="75">
        <v>123.75</v>
      </c>
      <c r="Q30" s="75">
        <v>115.3</v>
      </c>
      <c r="R30" s="75">
        <v>110.95</v>
      </c>
      <c r="S30" s="75">
        <v>104.1</v>
      </c>
      <c r="T30" s="75">
        <v>111.95</v>
      </c>
      <c r="U30" s="75">
        <v>1991.7</v>
      </c>
    </row>
    <row r="31" spans="1:21" x14ac:dyDescent="0.3">
      <c r="A31" s="1"/>
      <c r="B31" s="73" t="s">
        <v>564</v>
      </c>
      <c r="C31" s="73" t="s">
        <v>908</v>
      </c>
      <c r="D31" s="73" t="s">
        <v>54</v>
      </c>
      <c r="E31" s="74" t="s">
        <v>526</v>
      </c>
      <c r="F31" s="75">
        <v>100.9</v>
      </c>
      <c r="G31" s="75">
        <v>96</v>
      </c>
      <c r="H31" s="75">
        <v>88.45</v>
      </c>
      <c r="I31" s="75">
        <v>86.4</v>
      </c>
      <c r="J31" s="75">
        <v>84.65</v>
      </c>
      <c r="K31" s="75">
        <v>90.05</v>
      </c>
      <c r="L31" s="75">
        <v>81</v>
      </c>
      <c r="M31" s="75">
        <v>79.05</v>
      </c>
      <c r="N31" s="75">
        <v>87.1</v>
      </c>
      <c r="O31" s="75">
        <v>86.15</v>
      </c>
      <c r="P31" s="75">
        <v>81.150000000000006</v>
      </c>
      <c r="Q31" s="75">
        <v>78.599999999999994</v>
      </c>
      <c r="R31" s="75">
        <v>81.849999999999994</v>
      </c>
      <c r="S31" s="75">
        <v>89.3</v>
      </c>
      <c r="T31" s="75">
        <v>97.1</v>
      </c>
      <c r="U31" s="75">
        <v>1307.75</v>
      </c>
    </row>
    <row r="32" spans="1:21" x14ac:dyDescent="0.3">
      <c r="A32" s="1"/>
      <c r="B32" s="73" t="s">
        <v>564</v>
      </c>
      <c r="C32" s="73" t="s">
        <v>909</v>
      </c>
      <c r="D32" s="73" t="s">
        <v>54</v>
      </c>
      <c r="E32" s="74" t="s">
        <v>526</v>
      </c>
      <c r="F32" s="75">
        <v>144.5</v>
      </c>
      <c r="G32" s="75">
        <v>135.44999999999999</v>
      </c>
      <c r="H32" s="75">
        <v>127.15</v>
      </c>
      <c r="I32" s="75">
        <v>123.6</v>
      </c>
      <c r="J32" s="75">
        <v>119.5</v>
      </c>
      <c r="K32" s="75">
        <v>129.05000000000001</v>
      </c>
      <c r="L32" s="75">
        <v>117.05</v>
      </c>
      <c r="M32" s="75">
        <v>114.4</v>
      </c>
      <c r="N32" s="75">
        <v>124.8</v>
      </c>
      <c r="O32" s="75">
        <v>123.15</v>
      </c>
      <c r="P32" s="75">
        <v>118.35</v>
      </c>
      <c r="Q32" s="75">
        <v>110.55</v>
      </c>
      <c r="R32" s="75">
        <v>114.55</v>
      </c>
      <c r="S32" s="75">
        <v>127.7</v>
      </c>
      <c r="T32" s="75">
        <v>139.85</v>
      </c>
      <c r="U32" s="75">
        <v>1869.65</v>
      </c>
    </row>
    <row r="33" spans="1:21" x14ac:dyDescent="0.3">
      <c r="A33" s="1"/>
      <c r="B33" s="73" t="s">
        <v>564</v>
      </c>
      <c r="C33" s="73" t="s">
        <v>910</v>
      </c>
      <c r="D33" s="73" t="s">
        <v>1032</v>
      </c>
      <c r="E33" s="74" t="s">
        <v>526</v>
      </c>
      <c r="F33" s="75">
        <v>81.349999999999994</v>
      </c>
      <c r="G33" s="75">
        <v>82.15</v>
      </c>
      <c r="H33" s="75">
        <v>74.3</v>
      </c>
      <c r="I33" s="75">
        <v>65.2</v>
      </c>
      <c r="J33" s="75">
        <v>62.75</v>
      </c>
      <c r="K33" s="75">
        <v>57.2</v>
      </c>
      <c r="L33" s="75">
        <v>70.3</v>
      </c>
      <c r="M33" s="75">
        <v>66.55</v>
      </c>
      <c r="N33" s="75">
        <v>71</v>
      </c>
      <c r="O33" s="75">
        <v>92.8</v>
      </c>
      <c r="P33" s="75">
        <v>89.55</v>
      </c>
      <c r="Q33" s="75">
        <v>71.849999999999994</v>
      </c>
      <c r="R33" s="75">
        <v>58.25</v>
      </c>
      <c r="S33" s="75">
        <v>60.45</v>
      </c>
      <c r="T33" s="75">
        <v>53.9</v>
      </c>
      <c r="U33" s="75">
        <v>1057.5999999999999</v>
      </c>
    </row>
    <row r="34" spans="1:21" x14ac:dyDescent="0.3">
      <c r="A34" s="1"/>
      <c r="B34" s="73" t="s">
        <v>531</v>
      </c>
      <c r="C34" s="73" t="s">
        <v>911</v>
      </c>
      <c r="D34" s="73" t="s">
        <v>54</v>
      </c>
      <c r="E34" s="74" t="s">
        <v>526</v>
      </c>
      <c r="F34" s="75">
        <v>2564.9499999999998</v>
      </c>
      <c r="G34" s="75">
        <v>2569.5500000000002</v>
      </c>
      <c r="H34" s="75">
        <v>2944.15</v>
      </c>
      <c r="I34" s="75">
        <v>3169.35</v>
      </c>
      <c r="J34" s="75">
        <v>3125.6</v>
      </c>
      <c r="K34" s="75">
        <v>3075.5</v>
      </c>
      <c r="L34" s="75">
        <v>3029.15</v>
      </c>
      <c r="M34" s="75">
        <v>3005.6</v>
      </c>
      <c r="N34" s="75">
        <v>3044.5</v>
      </c>
      <c r="O34" s="75">
        <v>3052</v>
      </c>
      <c r="P34" s="75">
        <v>3045.7</v>
      </c>
      <c r="Q34" s="75">
        <v>2999.75</v>
      </c>
      <c r="R34" s="75">
        <v>2992.5</v>
      </c>
      <c r="S34" s="75">
        <v>2951.35</v>
      </c>
      <c r="T34" s="75">
        <v>2929.3</v>
      </c>
      <c r="U34" s="75">
        <v>44498.95</v>
      </c>
    </row>
    <row r="35" spans="1:21" x14ac:dyDescent="0.3">
      <c r="A35" s="1"/>
      <c r="B35" s="73" t="s">
        <v>184</v>
      </c>
      <c r="C35" s="73" t="s">
        <v>912</v>
      </c>
      <c r="D35" s="73" t="s">
        <v>54</v>
      </c>
      <c r="E35" s="74" t="s">
        <v>526</v>
      </c>
      <c r="F35" s="75">
        <v>186.85</v>
      </c>
      <c r="G35" s="75">
        <v>184.15</v>
      </c>
      <c r="H35" s="75">
        <v>183</v>
      </c>
      <c r="I35" s="75">
        <v>183.1</v>
      </c>
      <c r="J35" s="75">
        <v>183.25</v>
      </c>
      <c r="K35" s="75">
        <v>184.3</v>
      </c>
      <c r="L35" s="75">
        <v>183.25</v>
      </c>
      <c r="M35" s="75">
        <v>187</v>
      </c>
      <c r="N35" s="75">
        <v>188.75</v>
      </c>
      <c r="O35" s="75">
        <v>185.95</v>
      </c>
      <c r="P35" s="75">
        <v>183</v>
      </c>
      <c r="Q35" s="75">
        <v>183.2</v>
      </c>
      <c r="R35" s="75">
        <v>183.25</v>
      </c>
      <c r="S35" s="75">
        <v>181.15</v>
      </c>
      <c r="T35" s="75">
        <v>180.7</v>
      </c>
      <c r="U35" s="75">
        <v>2760.9</v>
      </c>
    </row>
    <row r="36" spans="1:21" x14ac:dyDescent="0.3">
      <c r="A36" s="1"/>
      <c r="B36" s="73" t="s">
        <v>184</v>
      </c>
      <c r="C36" s="73" t="s">
        <v>913</v>
      </c>
      <c r="D36" s="73" t="s">
        <v>54</v>
      </c>
      <c r="E36" s="74" t="s">
        <v>526</v>
      </c>
      <c r="F36" s="75">
        <v>124.9</v>
      </c>
      <c r="G36" s="75">
        <v>124</v>
      </c>
      <c r="H36" s="75">
        <v>121</v>
      </c>
      <c r="I36" s="75">
        <v>125.9</v>
      </c>
      <c r="J36" s="75">
        <v>132.85</v>
      </c>
      <c r="K36" s="75">
        <v>131.69999999999999</v>
      </c>
      <c r="L36" s="75">
        <v>133.25</v>
      </c>
      <c r="M36" s="75">
        <v>132.44999999999999</v>
      </c>
      <c r="N36" s="75">
        <v>129</v>
      </c>
      <c r="O36" s="75">
        <v>130.75</v>
      </c>
      <c r="P36" s="75">
        <v>132.25</v>
      </c>
      <c r="Q36" s="75">
        <v>131.55000000000001</v>
      </c>
      <c r="R36" s="75">
        <v>130.05000000000001</v>
      </c>
      <c r="S36" s="75">
        <v>128.35</v>
      </c>
      <c r="T36" s="75">
        <v>128.05000000000001</v>
      </c>
      <c r="U36" s="75">
        <v>1936.05</v>
      </c>
    </row>
    <row r="37" spans="1:21" x14ac:dyDescent="0.3">
      <c r="A37" s="1"/>
      <c r="B37" s="73" t="s">
        <v>184</v>
      </c>
      <c r="C37" s="73" t="s">
        <v>1040</v>
      </c>
      <c r="D37" s="73" t="s">
        <v>1041</v>
      </c>
      <c r="E37" s="74" t="s">
        <v>527</v>
      </c>
      <c r="F37" s="75"/>
      <c r="G37" s="75"/>
      <c r="H37" s="75"/>
      <c r="I37" s="75">
        <v>252.85</v>
      </c>
      <c r="J37" s="75"/>
      <c r="K37" s="75"/>
      <c r="L37" s="75"/>
      <c r="M37" s="75"/>
      <c r="N37" s="75"/>
      <c r="O37" s="75"/>
      <c r="P37" s="75"/>
      <c r="Q37" s="75">
        <v>174.75</v>
      </c>
      <c r="R37" s="75">
        <v>404.05</v>
      </c>
      <c r="S37" s="75">
        <v>403.85</v>
      </c>
      <c r="T37" s="75">
        <v>260.95</v>
      </c>
      <c r="U37" s="75">
        <v>1496.45</v>
      </c>
    </row>
    <row r="38" spans="1:21" x14ac:dyDescent="0.3">
      <c r="A38" s="1"/>
      <c r="B38" s="73" t="s">
        <v>191</v>
      </c>
      <c r="C38" s="73" t="s">
        <v>979</v>
      </c>
      <c r="D38" s="73" t="s">
        <v>54</v>
      </c>
      <c r="E38" s="74" t="s">
        <v>526</v>
      </c>
      <c r="F38" s="75">
        <v>53.25</v>
      </c>
      <c r="G38" s="75">
        <v>53.35</v>
      </c>
      <c r="H38" s="75">
        <v>51.85</v>
      </c>
      <c r="I38" s="75">
        <v>53.25</v>
      </c>
      <c r="J38" s="75">
        <v>54.85</v>
      </c>
      <c r="K38" s="75">
        <v>55.25</v>
      </c>
      <c r="L38" s="75">
        <v>55</v>
      </c>
      <c r="M38" s="75">
        <v>55.15</v>
      </c>
      <c r="N38" s="75">
        <v>53.95</v>
      </c>
      <c r="O38" s="75">
        <v>54.05</v>
      </c>
      <c r="P38" s="75">
        <v>17.350000000000001</v>
      </c>
      <c r="Q38" s="75"/>
      <c r="R38" s="75"/>
      <c r="S38" s="75"/>
      <c r="T38" s="75"/>
      <c r="U38" s="75">
        <v>557.29999999999995</v>
      </c>
    </row>
    <row r="39" spans="1:21" x14ac:dyDescent="0.3">
      <c r="A39" s="1"/>
      <c r="B39" s="73" t="s">
        <v>194</v>
      </c>
      <c r="C39" s="73" t="s">
        <v>914</v>
      </c>
      <c r="D39" s="73" t="s">
        <v>54</v>
      </c>
      <c r="E39" s="74" t="s">
        <v>526</v>
      </c>
      <c r="F39" s="75">
        <v>14936.4</v>
      </c>
      <c r="G39" s="75">
        <v>15359.8</v>
      </c>
      <c r="H39" s="75">
        <v>15330.35</v>
      </c>
      <c r="I39" s="75">
        <v>15352.6</v>
      </c>
      <c r="J39" s="75">
        <v>15309.75</v>
      </c>
      <c r="K39" s="75">
        <v>15344.9</v>
      </c>
      <c r="L39" s="75">
        <v>15326.55</v>
      </c>
      <c r="M39" s="75">
        <v>15351.6</v>
      </c>
      <c r="N39" s="75">
        <v>15316.85</v>
      </c>
      <c r="O39" s="75">
        <v>15274.05</v>
      </c>
      <c r="P39" s="75">
        <v>15271.25</v>
      </c>
      <c r="Q39" s="75">
        <v>15308.45</v>
      </c>
      <c r="R39" s="75">
        <v>14970.25</v>
      </c>
      <c r="S39" s="75">
        <v>15221.8</v>
      </c>
      <c r="T39" s="75">
        <v>14803.2</v>
      </c>
      <c r="U39" s="75">
        <v>228477.8</v>
      </c>
    </row>
    <row r="40" spans="1:21" x14ac:dyDescent="0.3">
      <c r="A40" s="1"/>
      <c r="B40" s="73" t="s">
        <v>194</v>
      </c>
      <c r="C40" s="73" t="s">
        <v>915</v>
      </c>
      <c r="D40" s="73" t="s">
        <v>54</v>
      </c>
      <c r="E40" s="74" t="s">
        <v>526</v>
      </c>
      <c r="F40" s="75">
        <v>5036.1499999999996</v>
      </c>
      <c r="G40" s="75">
        <v>5181.2</v>
      </c>
      <c r="H40" s="75">
        <v>4505.7</v>
      </c>
      <c r="I40" s="75">
        <v>3523.6</v>
      </c>
      <c r="J40" s="75">
        <v>3495.5</v>
      </c>
      <c r="K40" s="75">
        <v>3496.45</v>
      </c>
      <c r="L40" s="75">
        <v>3482.7</v>
      </c>
      <c r="M40" s="75">
        <v>3486.35</v>
      </c>
      <c r="N40" s="75">
        <v>3486.3</v>
      </c>
      <c r="O40" s="75">
        <v>4495.45</v>
      </c>
      <c r="P40" s="75">
        <v>5145.05</v>
      </c>
      <c r="Q40" s="75">
        <v>5115.25</v>
      </c>
      <c r="R40" s="75">
        <v>5066.8999999999996</v>
      </c>
      <c r="S40" s="75">
        <v>5160.6000000000004</v>
      </c>
      <c r="T40" s="75">
        <v>5062.25</v>
      </c>
      <c r="U40" s="75">
        <v>65739.45</v>
      </c>
    </row>
    <row r="41" spans="1:21" x14ac:dyDescent="0.3">
      <c r="A41" s="1"/>
      <c r="B41" s="73" t="s">
        <v>194</v>
      </c>
      <c r="C41" s="73" t="s">
        <v>1042</v>
      </c>
      <c r="D41" s="73" t="s">
        <v>1043</v>
      </c>
      <c r="E41" s="74" t="s">
        <v>527</v>
      </c>
      <c r="F41" s="75"/>
      <c r="G41" s="75"/>
      <c r="H41" s="75"/>
      <c r="I41" s="75"/>
      <c r="J41" s="75"/>
      <c r="K41" s="75"/>
      <c r="L41" s="75"/>
      <c r="M41" s="75"/>
      <c r="N41" s="75"/>
      <c r="O41" s="75"/>
      <c r="P41" s="75"/>
      <c r="Q41" s="75"/>
      <c r="R41" s="75">
        <v>47.85</v>
      </c>
      <c r="S41" s="75">
        <v>38.25</v>
      </c>
      <c r="T41" s="75"/>
      <c r="U41" s="75">
        <v>86.1</v>
      </c>
    </row>
    <row r="42" spans="1:21" x14ac:dyDescent="0.3">
      <c r="A42" s="1"/>
      <c r="B42" s="73" t="s">
        <v>194</v>
      </c>
      <c r="C42" s="73" t="s">
        <v>1042</v>
      </c>
      <c r="D42" s="73" t="s">
        <v>1044</v>
      </c>
      <c r="E42" s="74" t="s">
        <v>527</v>
      </c>
      <c r="F42" s="75"/>
      <c r="G42" s="75"/>
      <c r="H42" s="75"/>
      <c r="I42" s="75"/>
      <c r="J42" s="75"/>
      <c r="K42" s="75"/>
      <c r="L42" s="75"/>
      <c r="M42" s="75">
        <v>7.3</v>
      </c>
      <c r="N42" s="75"/>
      <c r="O42" s="75"/>
      <c r="P42" s="75"/>
      <c r="Q42" s="75"/>
      <c r="R42" s="75">
        <v>47.8</v>
      </c>
      <c r="S42" s="75">
        <v>45.5</v>
      </c>
      <c r="T42" s="75"/>
      <c r="U42" s="75">
        <v>100.6</v>
      </c>
    </row>
    <row r="43" spans="1:21" ht="27.6" x14ac:dyDescent="0.3">
      <c r="A43" s="1"/>
      <c r="B43" s="73" t="s">
        <v>549</v>
      </c>
      <c r="C43" s="73" t="s">
        <v>916</v>
      </c>
      <c r="D43" s="73" t="s">
        <v>54</v>
      </c>
      <c r="E43" s="74" t="s">
        <v>526</v>
      </c>
      <c r="F43" s="75">
        <v>44.8</v>
      </c>
      <c r="G43" s="75">
        <v>45.6</v>
      </c>
      <c r="H43" s="75">
        <v>43.55</v>
      </c>
      <c r="I43" s="75">
        <v>42.2</v>
      </c>
      <c r="J43" s="75">
        <v>41.45</v>
      </c>
      <c r="K43" s="75">
        <v>39.049999999999997</v>
      </c>
      <c r="L43" s="75">
        <v>41.05</v>
      </c>
      <c r="M43" s="75">
        <v>41.5</v>
      </c>
      <c r="N43" s="75">
        <v>41.75</v>
      </c>
      <c r="O43" s="75">
        <v>42.45</v>
      </c>
      <c r="P43" s="75">
        <v>41.6</v>
      </c>
      <c r="Q43" s="75">
        <v>40.049999999999997</v>
      </c>
      <c r="R43" s="75">
        <v>41.2</v>
      </c>
      <c r="S43" s="75">
        <v>41.2</v>
      </c>
      <c r="T43" s="75">
        <v>40.65</v>
      </c>
      <c r="U43" s="75">
        <v>628.1</v>
      </c>
    </row>
    <row r="44" spans="1:21" ht="27.6" x14ac:dyDescent="0.3">
      <c r="A44" s="1"/>
      <c r="B44" s="73" t="s">
        <v>565</v>
      </c>
      <c r="C44" s="73" t="s">
        <v>917</v>
      </c>
      <c r="D44" s="73" t="s">
        <v>54</v>
      </c>
      <c r="E44" s="74" t="s">
        <v>526</v>
      </c>
      <c r="F44" s="75">
        <v>277.5</v>
      </c>
      <c r="G44" s="75">
        <v>240</v>
      </c>
      <c r="H44" s="75">
        <v>239.65</v>
      </c>
      <c r="I44" s="75">
        <v>240.15</v>
      </c>
      <c r="J44" s="75">
        <v>239.8</v>
      </c>
      <c r="K44" s="75">
        <v>239.7</v>
      </c>
      <c r="L44" s="75">
        <v>239.95</v>
      </c>
      <c r="M44" s="75">
        <v>239.9</v>
      </c>
      <c r="N44" s="75">
        <v>239.7</v>
      </c>
      <c r="O44" s="75">
        <v>240.05</v>
      </c>
      <c r="P44" s="75">
        <v>135.85</v>
      </c>
      <c r="Q44" s="75">
        <v>239.6</v>
      </c>
      <c r="R44" s="75">
        <v>239.6</v>
      </c>
      <c r="S44" s="75">
        <v>239.6</v>
      </c>
      <c r="T44" s="75">
        <v>239.45</v>
      </c>
      <c r="U44" s="75">
        <v>3530.5</v>
      </c>
    </row>
    <row r="45" spans="1:21" ht="27.6" x14ac:dyDescent="0.3">
      <c r="A45" s="1"/>
      <c r="B45" s="73" t="s">
        <v>550</v>
      </c>
      <c r="C45" s="73" t="s">
        <v>918</v>
      </c>
      <c r="D45" s="73" t="s">
        <v>54</v>
      </c>
      <c r="E45" s="74" t="s">
        <v>526</v>
      </c>
      <c r="F45" s="75">
        <v>396.1</v>
      </c>
      <c r="G45" s="75">
        <v>461.05</v>
      </c>
      <c r="H45" s="75">
        <v>447.5</v>
      </c>
      <c r="I45" s="75">
        <v>444.1</v>
      </c>
      <c r="J45" s="75">
        <v>442.4</v>
      </c>
      <c r="K45" s="75">
        <v>481.7</v>
      </c>
      <c r="L45" s="75">
        <v>448.45</v>
      </c>
      <c r="M45" s="75">
        <v>427.85</v>
      </c>
      <c r="N45" s="75">
        <v>475.4</v>
      </c>
      <c r="O45" s="75">
        <v>486.45</v>
      </c>
      <c r="P45" s="75">
        <v>485.85</v>
      </c>
      <c r="Q45" s="75">
        <v>487.95</v>
      </c>
      <c r="R45" s="75">
        <v>487.9</v>
      </c>
      <c r="S45" s="75">
        <v>486.9</v>
      </c>
      <c r="T45" s="75">
        <v>483.25</v>
      </c>
      <c r="U45" s="75">
        <v>6942.85</v>
      </c>
    </row>
    <row r="46" spans="1:21" x14ac:dyDescent="0.3">
      <c r="A46" s="1"/>
      <c r="B46" s="73" t="s">
        <v>200</v>
      </c>
      <c r="C46" s="73" t="s">
        <v>919</v>
      </c>
      <c r="D46" s="73" t="s">
        <v>54</v>
      </c>
      <c r="E46" s="74" t="s">
        <v>526</v>
      </c>
      <c r="F46" s="75">
        <v>624.9</v>
      </c>
      <c r="G46" s="75">
        <v>1371</v>
      </c>
      <c r="H46" s="75">
        <v>5021.6000000000004</v>
      </c>
      <c r="I46" s="75">
        <v>3923.9</v>
      </c>
      <c r="J46" s="75">
        <v>2781.95</v>
      </c>
      <c r="K46" s="75">
        <v>3013.1</v>
      </c>
      <c r="L46" s="75">
        <v>3820.8</v>
      </c>
      <c r="M46" s="75">
        <v>2915.6</v>
      </c>
      <c r="N46" s="75">
        <v>2767.9</v>
      </c>
      <c r="O46" s="75">
        <v>1376</v>
      </c>
      <c r="P46" s="75">
        <v>2822.25</v>
      </c>
      <c r="Q46" s="75">
        <v>5020.2879999999996</v>
      </c>
      <c r="R46" s="75">
        <v>5710.3</v>
      </c>
      <c r="S46" s="75">
        <v>1183.9000000000001</v>
      </c>
      <c r="T46" s="75">
        <v>2141.6</v>
      </c>
      <c r="U46" s="75">
        <v>44495.088000000003</v>
      </c>
    </row>
    <row r="47" spans="1:21" x14ac:dyDescent="0.3">
      <c r="A47" s="1"/>
      <c r="B47" s="73" t="s">
        <v>200</v>
      </c>
      <c r="C47" s="73" t="s">
        <v>920</v>
      </c>
      <c r="D47" s="73" t="s">
        <v>54</v>
      </c>
      <c r="E47" s="74" t="s">
        <v>526</v>
      </c>
      <c r="F47" s="75">
        <v>156</v>
      </c>
      <c r="G47" s="75">
        <v>97.1</v>
      </c>
      <c r="H47" s="75">
        <v>155.35</v>
      </c>
      <c r="I47" s="75">
        <v>155.6</v>
      </c>
      <c r="J47" s="75">
        <v>154.6</v>
      </c>
      <c r="K47" s="75">
        <v>154.44999999999999</v>
      </c>
      <c r="L47" s="75">
        <v>154.4</v>
      </c>
      <c r="M47" s="75">
        <v>153.94999999999999</v>
      </c>
      <c r="N47" s="75">
        <v>154.5</v>
      </c>
      <c r="O47" s="75">
        <v>153.80000000000001</v>
      </c>
      <c r="P47" s="75">
        <v>154.15</v>
      </c>
      <c r="Q47" s="75">
        <v>154.77907999999999</v>
      </c>
      <c r="R47" s="75">
        <v>154</v>
      </c>
      <c r="S47" s="75">
        <v>153.94999999999999</v>
      </c>
      <c r="T47" s="75">
        <v>153.94999999999999</v>
      </c>
      <c r="U47" s="75">
        <v>2260.57908</v>
      </c>
    </row>
    <row r="48" spans="1:21" x14ac:dyDescent="0.3">
      <c r="A48" s="1"/>
      <c r="B48" s="73" t="s">
        <v>921</v>
      </c>
      <c r="C48" s="73" t="s">
        <v>922</v>
      </c>
      <c r="D48" s="73" t="s">
        <v>54</v>
      </c>
      <c r="E48" s="74" t="s">
        <v>526</v>
      </c>
      <c r="F48" s="75">
        <v>1206.6500000000001</v>
      </c>
      <c r="G48" s="75">
        <v>1226.4000000000001</v>
      </c>
      <c r="H48" s="75">
        <v>1146.2</v>
      </c>
      <c r="I48" s="75">
        <v>1083.3</v>
      </c>
      <c r="J48" s="75">
        <v>1075.45</v>
      </c>
      <c r="K48" s="75">
        <v>1107.1500000000001</v>
      </c>
      <c r="L48" s="75">
        <v>1166.05</v>
      </c>
      <c r="M48" s="75">
        <v>1082.75</v>
      </c>
      <c r="N48" s="75">
        <v>1111.5</v>
      </c>
      <c r="O48" s="75">
        <v>1046.6500000000001</v>
      </c>
      <c r="P48" s="75">
        <v>1121.05</v>
      </c>
      <c r="Q48" s="75">
        <v>1065.25</v>
      </c>
      <c r="R48" s="75">
        <v>1134.2</v>
      </c>
      <c r="S48" s="75">
        <v>1198.0999999999999</v>
      </c>
      <c r="T48" s="75">
        <v>1273.9000000000001</v>
      </c>
      <c r="U48" s="75">
        <v>17044.599999999999</v>
      </c>
    </row>
    <row r="49" spans="1:21" x14ac:dyDescent="0.3">
      <c r="A49" s="1"/>
      <c r="B49" s="73" t="s">
        <v>551</v>
      </c>
      <c r="C49" s="73" t="s">
        <v>923</v>
      </c>
      <c r="D49" s="73" t="s">
        <v>54</v>
      </c>
      <c r="E49" s="74" t="s">
        <v>526</v>
      </c>
      <c r="F49" s="75">
        <v>166.5</v>
      </c>
      <c r="G49" s="75">
        <v>163.30000000000001</v>
      </c>
      <c r="H49" s="75">
        <v>151</v>
      </c>
      <c r="I49" s="75">
        <v>144.30000000000001</v>
      </c>
      <c r="J49" s="75">
        <v>141.35</v>
      </c>
      <c r="K49" s="75">
        <v>149.35</v>
      </c>
      <c r="L49" s="75">
        <v>149.4</v>
      </c>
      <c r="M49" s="75">
        <v>149.85</v>
      </c>
      <c r="N49" s="75">
        <v>146</v>
      </c>
      <c r="O49" s="75">
        <v>178.2</v>
      </c>
      <c r="P49" s="75">
        <v>209.2</v>
      </c>
      <c r="Q49" s="75">
        <v>200.5</v>
      </c>
      <c r="R49" s="75">
        <v>171.7</v>
      </c>
      <c r="S49" s="75">
        <v>165.15</v>
      </c>
      <c r="T49" s="75">
        <v>154.9</v>
      </c>
      <c r="U49" s="75">
        <v>2440.6999999999998</v>
      </c>
    </row>
    <row r="50" spans="1:21" x14ac:dyDescent="0.3">
      <c r="A50" s="1"/>
      <c r="B50" s="73" t="s">
        <v>552</v>
      </c>
      <c r="C50" s="73" t="s">
        <v>924</v>
      </c>
      <c r="D50" s="73" t="s">
        <v>54</v>
      </c>
      <c r="E50" s="74" t="s">
        <v>526</v>
      </c>
      <c r="F50" s="75">
        <v>110.5</v>
      </c>
      <c r="G50" s="75">
        <v>102.95</v>
      </c>
      <c r="H50" s="75">
        <v>96</v>
      </c>
      <c r="I50" s="75">
        <v>95.95</v>
      </c>
      <c r="J50" s="75">
        <v>91.35</v>
      </c>
      <c r="K50" s="75">
        <v>103</v>
      </c>
      <c r="L50" s="75">
        <v>102.9</v>
      </c>
      <c r="M50" s="75">
        <v>89.8</v>
      </c>
      <c r="N50" s="75">
        <v>89.95</v>
      </c>
      <c r="O50" s="75">
        <v>127.85</v>
      </c>
      <c r="P50" s="75">
        <v>103.15</v>
      </c>
      <c r="Q50" s="75">
        <v>94.6</v>
      </c>
      <c r="R50" s="75">
        <v>90.3</v>
      </c>
      <c r="S50" s="75">
        <v>108.95</v>
      </c>
      <c r="T50" s="75">
        <v>112.8</v>
      </c>
      <c r="U50" s="75">
        <v>1520.05</v>
      </c>
    </row>
    <row r="51" spans="1:21" x14ac:dyDescent="0.3">
      <c r="A51" s="1"/>
      <c r="B51" s="73" t="s">
        <v>51</v>
      </c>
      <c r="C51" s="73" t="s">
        <v>1045</v>
      </c>
      <c r="D51" s="73" t="s">
        <v>213</v>
      </c>
      <c r="E51" s="74" t="s">
        <v>527</v>
      </c>
      <c r="F51" s="75">
        <v>979.5</v>
      </c>
      <c r="G51" s="75">
        <v>714</v>
      </c>
      <c r="H51" s="75">
        <v>23.5</v>
      </c>
      <c r="I51" s="75"/>
      <c r="J51" s="75">
        <v>1017.15</v>
      </c>
      <c r="K51" s="75">
        <v>1087.5999999999999</v>
      </c>
      <c r="L51" s="75">
        <v>240.55</v>
      </c>
      <c r="M51" s="75">
        <v>451.25</v>
      </c>
      <c r="N51" s="75">
        <v>505.25</v>
      </c>
      <c r="O51" s="75">
        <v>61.35</v>
      </c>
      <c r="P51" s="75"/>
      <c r="Q51" s="75"/>
      <c r="R51" s="75"/>
      <c r="S51" s="75"/>
      <c r="T51" s="75">
        <v>511.95</v>
      </c>
      <c r="U51" s="75">
        <v>5592.1</v>
      </c>
    </row>
    <row r="52" spans="1:21" x14ac:dyDescent="0.3">
      <c r="A52" s="1"/>
      <c r="B52" s="73" t="s">
        <v>51</v>
      </c>
      <c r="C52" s="73" t="s">
        <v>1046</v>
      </c>
      <c r="D52" s="73" t="s">
        <v>57</v>
      </c>
      <c r="E52" s="74" t="s">
        <v>527</v>
      </c>
      <c r="F52" s="75"/>
      <c r="G52" s="75"/>
      <c r="H52" s="75"/>
      <c r="I52" s="75">
        <v>728.4</v>
      </c>
      <c r="J52" s="75">
        <v>50.05</v>
      </c>
      <c r="K52" s="75"/>
      <c r="L52" s="75">
        <v>650.95000000000005</v>
      </c>
      <c r="M52" s="75">
        <v>405.35</v>
      </c>
      <c r="N52" s="75">
        <v>323.85000000000002</v>
      </c>
      <c r="O52" s="75"/>
      <c r="P52" s="75">
        <v>635.4</v>
      </c>
      <c r="Q52" s="75">
        <v>671.15</v>
      </c>
      <c r="R52" s="75">
        <v>645.79999999999995</v>
      </c>
      <c r="S52" s="75">
        <v>505.85</v>
      </c>
      <c r="T52" s="75">
        <v>465.4</v>
      </c>
      <c r="U52" s="75">
        <v>5082.2</v>
      </c>
    </row>
    <row r="53" spans="1:21" x14ac:dyDescent="0.3">
      <c r="A53" s="1"/>
      <c r="B53" s="73" t="s">
        <v>51</v>
      </c>
      <c r="C53" s="73" t="s">
        <v>1047</v>
      </c>
      <c r="D53" s="73" t="s">
        <v>223</v>
      </c>
      <c r="E53" s="74" t="s">
        <v>527</v>
      </c>
      <c r="F53" s="75"/>
      <c r="G53" s="75"/>
      <c r="H53" s="75"/>
      <c r="I53" s="75"/>
      <c r="J53" s="75"/>
      <c r="K53" s="75"/>
      <c r="L53" s="75"/>
      <c r="M53" s="75"/>
      <c r="N53" s="75"/>
      <c r="O53" s="75"/>
      <c r="P53" s="75"/>
      <c r="Q53" s="75"/>
      <c r="R53" s="75"/>
      <c r="S53" s="75"/>
      <c r="T53" s="75"/>
      <c r="U53" s="75">
        <v>0</v>
      </c>
    </row>
    <row r="54" spans="1:21" x14ac:dyDescent="0.3">
      <c r="A54" s="1"/>
      <c r="B54" s="73" t="s">
        <v>566</v>
      </c>
      <c r="C54" s="73" t="s">
        <v>1048</v>
      </c>
      <c r="D54" s="73" t="s">
        <v>54</v>
      </c>
      <c r="E54" s="74" t="s">
        <v>529</v>
      </c>
      <c r="F54" s="75">
        <v>982.9</v>
      </c>
      <c r="G54" s="75">
        <v>419.25</v>
      </c>
      <c r="H54" s="75">
        <v>305.85000000000002</v>
      </c>
      <c r="I54" s="75">
        <v>139.5</v>
      </c>
      <c r="J54" s="75">
        <v>782.25</v>
      </c>
      <c r="K54" s="75">
        <v>840.3</v>
      </c>
      <c r="L54" s="75">
        <v>320.39999999999998</v>
      </c>
      <c r="M54" s="75">
        <v>571.5</v>
      </c>
      <c r="N54" s="75">
        <v>1056.45</v>
      </c>
      <c r="O54" s="75">
        <v>1065.6500000000001</v>
      </c>
      <c r="P54" s="75">
        <v>592.75</v>
      </c>
      <c r="Q54" s="75">
        <v>526.25</v>
      </c>
      <c r="R54" s="75">
        <v>526.75</v>
      </c>
      <c r="S54" s="75">
        <v>659</v>
      </c>
      <c r="T54" s="75">
        <v>567.4</v>
      </c>
      <c r="U54" s="75">
        <v>9356.2000000000007</v>
      </c>
    </row>
    <row r="55" spans="1:21" x14ac:dyDescent="0.3">
      <c r="A55" s="1"/>
      <c r="B55" s="73" t="s">
        <v>566</v>
      </c>
      <c r="C55" s="73" t="s">
        <v>1049</v>
      </c>
      <c r="D55" s="73" t="s">
        <v>54</v>
      </c>
      <c r="E55" s="74" t="s">
        <v>529</v>
      </c>
      <c r="F55" s="75">
        <v>460.3</v>
      </c>
      <c r="G55" s="75">
        <v>328.75</v>
      </c>
      <c r="H55" s="75">
        <v>318.05</v>
      </c>
      <c r="I55" s="75">
        <v>121.7</v>
      </c>
      <c r="J55" s="75">
        <v>83.6</v>
      </c>
      <c r="K55" s="75">
        <v>351.4</v>
      </c>
      <c r="L55" s="75">
        <v>554.04999999999995</v>
      </c>
      <c r="M55" s="75">
        <v>540.5</v>
      </c>
      <c r="N55" s="75">
        <v>604.9</v>
      </c>
      <c r="O55" s="75">
        <v>548.85</v>
      </c>
      <c r="P55" s="75">
        <v>355.55</v>
      </c>
      <c r="Q55" s="75">
        <v>228.25</v>
      </c>
      <c r="R55" s="75">
        <v>240.55</v>
      </c>
      <c r="S55" s="75">
        <v>544.79999999999995</v>
      </c>
      <c r="T55" s="75">
        <v>291.60000000000002</v>
      </c>
      <c r="U55" s="75">
        <v>5572.85</v>
      </c>
    </row>
    <row r="56" spans="1:21" x14ac:dyDescent="0.3">
      <c r="A56" s="1"/>
      <c r="B56" s="73" t="s">
        <v>543</v>
      </c>
      <c r="C56" s="73" t="s">
        <v>1050</v>
      </c>
      <c r="D56" s="73" t="s">
        <v>54</v>
      </c>
      <c r="E56" s="74" t="s">
        <v>529</v>
      </c>
      <c r="F56" s="75">
        <v>2444.5500000000002</v>
      </c>
      <c r="G56" s="75">
        <v>2933.05</v>
      </c>
      <c r="H56" s="75">
        <v>1923.4</v>
      </c>
      <c r="I56" s="75">
        <v>586.6</v>
      </c>
      <c r="J56" s="75">
        <v>1797.2</v>
      </c>
      <c r="K56" s="75">
        <v>1339.4</v>
      </c>
      <c r="L56" s="75">
        <v>1593.15</v>
      </c>
      <c r="M56" s="75">
        <v>757.25</v>
      </c>
      <c r="N56" s="75">
        <v>1941.2</v>
      </c>
      <c r="O56" s="75">
        <v>2500.6999999999998</v>
      </c>
      <c r="P56" s="75">
        <v>2132.85</v>
      </c>
      <c r="Q56" s="75">
        <v>935.2</v>
      </c>
      <c r="R56" s="75">
        <v>45.95</v>
      </c>
      <c r="S56" s="75">
        <v>254.85</v>
      </c>
      <c r="T56" s="75">
        <v>1187.8499999999999</v>
      </c>
      <c r="U56" s="75">
        <v>22373.200000000001</v>
      </c>
    </row>
    <row r="57" spans="1:21" x14ac:dyDescent="0.3">
      <c r="A57" s="1"/>
      <c r="B57" s="73" t="s">
        <v>59</v>
      </c>
      <c r="C57" s="73" t="s">
        <v>1051</v>
      </c>
      <c r="D57" s="73" t="s">
        <v>1052</v>
      </c>
      <c r="E57" s="74" t="s">
        <v>529</v>
      </c>
      <c r="F57" s="75">
        <v>2083.6999999999998</v>
      </c>
      <c r="G57" s="75">
        <v>2524.65</v>
      </c>
      <c r="H57" s="75">
        <v>940.35</v>
      </c>
      <c r="I57" s="75">
        <v>277.8</v>
      </c>
      <c r="J57" s="75">
        <v>1191.5</v>
      </c>
      <c r="K57" s="75">
        <v>907.55</v>
      </c>
      <c r="L57" s="75">
        <v>852.1</v>
      </c>
      <c r="M57" s="75">
        <v>306.25</v>
      </c>
      <c r="N57" s="75">
        <v>1423.9</v>
      </c>
      <c r="O57" s="75">
        <v>1733.75</v>
      </c>
      <c r="P57" s="75">
        <v>1371.45</v>
      </c>
      <c r="Q57" s="75">
        <v>820</v>
      </c>
      <c r="R57" s="75">
        <v>416.55</v>
      </c>
      <c r="S57" s="75">
        <v>551.35</v>
      </c>
      <c r="T57" s="75">
        <v>1113</v>
      </c>
      <c r="U57" s="75">
        <v>16513.900000000001</v>
      </c>
    </row>
    <row r="58" spans="1:21" x14ac:dyDescent="0.3">
      <c r="A58" s="1"/>
      <c r="B58" s="73" t="s">
        <v>59</v>
      </c>
      <c r="C58" s="73" t="s">
        <v>1051</v>
      </c>
      <c r="D58" s="73" t="s">
        <v>1053</v>
      </c>
      <c r="E58" s="74" t="s">
        <v>529</v>
      </c>
      <c r="F58" s="75">
        <v>2425.4</v>
      </c>
      <c r="G58" s="75">
        <v>2546.9</v>
      </c>
      <c r="H58" s="75">
        <v>1374.8</v>
      </c>
      <c r="I58" s="75">
        <v>529.54999999999995</v>
      </c>
      <c r="J58" s="75">
        <v>1410.9</v>
      </c>
      <c r="K58" s="75">
        <v>1473.85</v>
      </c>
      <c r="L58" s="75">
        <v>1460.75</v>
      </c>
      <c r="M58" s="75">
        <v>577.95000000000005</v>
      </c>
      <c r="N58" s="75">
        <v>2139.8000000000002</v>
      </c>
      <c r="O58" s="75">
        <v>2278.4</v>
      </c>
      <c r="P58" s="75">
        <v>2050.0500000000002</v>
      </c>
      <c r="Q58" s="75">
        <v>675.65</v>
      </c>
      <c r="R58" s="75">
        <v>124.9</v>
      </c>
      <c r="S58" s="75">
        <v>328.65</v>
      </c>
      <c r="T58" s="75">
        <v>1219.3499999999999</v>
      </c>
      <c r="U58" s="75">
        <v>20616.900000000001</v>
      </c>
    </row>
    <row r="59" spans="1:21" x14ac:dyDescent="0.3">
      <c r="A59" s="1"/>
      <c r="B59" s="73" t="s">
        <v>59</v>
      </c>
      <c r="C59" s="73" t="s">
        <v>1054</v>
      </c>
      <c r="D59" s="73" t="s">
        <v>1055</v>
      </c>
      <c r="E59" s="74" t="s">
        <v>529</v>
      </c>
      <c r="F59" s="75">
        <v>350.45</v>
      </c>
      <c r="G59" s="75">
        <v>434.35</v>
      </c>
      <c r="H59" s="75">
        <v>171.35</v>
      </c>
      <c r="I59" s="75">
        <v>43.85</v>
      </c>
      <c r="J59" s="75">
        <v>123.65</v>
      </c>
      <c r="K59" s="75">
        <v>129.69999999999999</v>
      </c>
      <c r="L59" s="75">
        <v>139.19999999999999</v>
      </c>
      <c r="M59" s="75">
        <v>46.4</v>
      </c>
      <c r="N59" s="75">
        <v>206.45</v>
      </c>
      <c r="O59" s="75">
        <v>255.35</v>
      </c>
      <c r="P59" s="75">
        <v>175.3</v>
      </c>
      <c r="Q59" s="75">
        <v>52.85</v>
      </c>
      <c r="R59" s="75">
        <v>7.2</v>
      </c>
      <c r="S59" s="75">
        <v>34.799999999999997</v>
      </c>
      <c r="T59" s="75">
        <v>118.4</v>
      </c>
      <c r="U59" s="75">
        <v>2289.3000000000002</v>
      </c>
    </row>
    <row r="60" spans="1:21" x14ac:dyDescent="0.3">
      <c r="A60" s="1"/>
      <c r="B60" s="73" t="s">
        <v>59</v>
      </c>
      <c r="C60" s="73" t="s">
        <v>1054</v>
      </c>
      <c r="D60" s="73" t="s">
        <v>1056</v>
      </c>
      <c r="E60" s="74" t="s">
        <v>529</v>
      </c>
      <c r="F60" s="75">
        <v>232.1</v>
      </c>
      <c r="G60" s="75">
        <v>234.75</v>
      </c>
      <c r="H60" s="75">
        <v>87.9</v>
      </c>
      <c r="I60" s="75">
        <v>26.1</v>
      </c>
      <c r="J60" s="75">
        <v>63.55</v>
      </c>
      <c r="K60" s="75">
        <v>79.55</v>
      </c>
      <c r="L60" s="75">
        <v>62.15</v>
      </c>
      <c r="M60" s="75">
        <v>29.9</v>
      </c>
      <c r="N60" s="75">
        <v>146.15</v>
      </c>
      <c r="O60" s="75">
        <v>194.55</v>
      </c>
      <c r="P60" s="75">
        <v>129.75</v>
      </c>
      <c r="Q60" s="75">
        <v>49.25</v>
      </c>
      <c r="R60" s="75">
        <v>5.75</v>
      </c>
      <c r="S60" s="75">
        <v>20.55</v>
      </c>
      <c r="T60" s="75">
        <v>86.45</v>
      </c>
      <c r="U60" s="75">
        <v>1448.45</v>
      </c>
    </row>
    <row r="61" spans="1:21" x14ac:dyDescent="0.3">
      <c r="A61" s="1"/>
      <c r="B61" s="73" t="s">
        <v>59</v>
      </c>
      <c r="C61" s="73" t="s">
        <v>1057</v>
      </c>
      <c r="D61" s="73" t="s">
        <v>54</v>
      </c>
      <c r="E61" s="74" t="s">
        <v>526</v>
      </c>
      <c r="F61" s="75"/>
      <c r="G61" s="75"/>
      <c r="H61" s="75"/>
      <c r="I61" s="75">
        <v>226.05</v>
      </c>
      <c r="J61" s="75"/>
      <c r="K61" s="75"/>
      <c r="L61" s="75">
        <v>175.05</v>
      </c>
      <c r="M61" s="75"/>
      <c r="N61" s="75"/>
      <c r="O61" s="75"/>
      <c r="P61" s="75"/>
      <c r="Q61" s="75">
        <v>301.64999999999998</v>
      </c>
      <c r="R61" s="75"/>
      <c r="S61" s="75">
        <v>96.05</v>
      </c>
      <c r="T61" s="75"/>
      <c r="U61" s="75">
        <v>798.8</v>
      </c>
    </row>
    <row r="62" spans="1:21" x14ac:dyDescent="0.3">
      <c r="A62" s="1"/>
      <c r="B62" s="73" t="s">
        <v>59</v>
      </c>
      <c r="C62" s="73" t="s">
        <v>925</v>
      </c>
      <c r="D62" s="73" t="s">
        <v>54</v>
      </c>
      <c r="E62" s="74" t="s">
        <v>526</v>
      </c>
      <c r="F62" s="75">
        <v>1935.25</v>
      </c>
      <c r="G62" s="75">
        <v>1527.8</v>
      </c>
      <c r="H62" s="75">
        <v>1539.3</v>
      </c>
      <c r="I62" s="75">
        <v>1457.6</v>
      </c>
      <c r="J62" s="75">
        <v>1258.05</v>
      </c>
      <c r="K62" s="75">
        <v>1326.15</v>
      </c>
      <c r="L62" s="75">
        <v>1528.15</v>
      </c>
      <c r="M62" s="75">
        <v>1394</v>
      </c>
      <c r="N62" s="75">
        <v>1238</v>
      </c>
      <c r="O62" s="75">
        <v>1550</v>
      </c>
      <c r="P62" s="75">
        <v>1496.6</v>
      </c>
      <c r="Q62" s="75">
        <v>1364.85</v>
      </c>
      <c r="R62" s="75">
        <v>1435.2</v>
      </c>
      <c r="S62" s="75">
        <v>1409.25</v>
      </c>
      <c r="T62" s="75">
        <v>1195.3499999999999</v>
      </c>
      <c r="U62" s="75">
        <v>21655.55</v>
      </c>
    </row>
    <row r="63" spans="1:21" x14ac:dyDescent="0.3">
      <c r="A63" s="1"/>
      <c r="B63" s="73" t="s">
        <v>59</v>
      </c>
      <c r="C63" s="73" t="s">
        <v>1058</v>
      </c>
      <c r="D63" s="73" t="s">
        <v>54</v>
      </c>
      <c r="E63" s="74" t="s">
        <v>528</v>
      </c>
      <c r="F63" s="75">
        <v>263.10000000000002</v>
      </c>
      <c r="G63" s="75">
        <v>276</v>
      </c>
      <c r="H63" s="75">
        <v>279.39999999999998</v>
      </c>
      <c r="I63" s="75">
        <v>281.75</v>
      </c>
      <c r="J63" s="75">
        <v>281.60000000000002</v>
      </c>
      <c r="K63" s="75">
        <v>286.35000000000002</v>
      </c>
      <c r="L63" s="75">
        <v>291.45</v>
      </c>
      <c r="M63" s="75">
        <v>296.64999999999998</v>
      </c>
      <c r="N63" s="75">
        <v>291.85000000000002</v>
      </c>
      <c r="O63" s="75">
        <v>296.89999999999998</v>
      </c>
      <c r="P63" s="75">
        <v>296.2</v>
      </c>
      <c r="Q63" s="75">
        <v>298.39999999999998</v>
      </c>
      <c r="R63" s="75">
        <v>299.7</v>
      </c>
      <c r="S63" s="75">
        <v>299.05</v>
      </c>
      <c r="T63" s="75">
        <v>300.60000000000002</v>
      </c>
      <c r="U63" s="75">
        <v>4339</v>
      </c>
    </row>
    <row r="64" spans="1:21" x14ac:dyDescent="0.3">
      <c r="A64" s="1"/>
      <c r="B64" s="73" t="s">
        <v>59</v>
      </c>
      <c r="C64" s="73" t="s">
        <v>64</v>
      </c>
      <c r="D64" s="73" t="s">
        <v>1059</v>
      </c>
      <c r="E64" s="74" t="s">
        <v>527</v>
      </c>
      <c r="F64" s="75">
        <v>4265.1499999999996</v>
      </c>
      <c r="G64" s="75">
        <v>4233.7</v>
      </c>
      <c r="H64" s="75">
        <v>4214.6499999999996</v>
      </c>
      <c r="I64" s="75">
        <v>4245.6000000000004</v>
      </c>
      <c r="J64" s="75">
        <v>4268.3999999999996</v>
      </c>
      <c r="K64" s="75">
        <v>4230.75</v>
      </c>
      <c r="L64" s="75">
        <v>4261.8</v>
      </c>
      <c r="M64" s="75">
        <v>4281.95</v>
      </c>
      <c r="N64" s="75">
        <v>4267.6000000000004</v>
      </c>
      <c r="O64" s="75">
        <v>4004.25</v>
      </c>
      <c r="P64" s="75">
        <v>4234.45</v>
      </c>
      <c r="Q64" s="75">
        <v>4251.8</v>
      </c>
      <c r="R64" s="75">
        <v>4209.75</v>
      </c>
      <c r="S64" s="75">
        <v>4228.3500000000004</v>
      </c>
      <c r="T64" s="75">
        <v>4270.6499999999996</v>
      </c>
      <c r="U64" s="75">
        <v>63468.85</v>
      </c>
    </row>
    <row r="65" spans="1:21" x14ac:dyDescent="0.3">
      <c r="A65" s="1"/>
      <c r="B65" s="73" t="s">
        <v>59</v>
      </c>
      <c r="C65" s="73" t="s">
        <v>64</v>
      </c>
      <c r="D65" s="73" t="s">
        <v>1060</v>
      </c>
      <c r="E65" s="74" t="s">
        <v>527</v>
      </c>
      <c r="F65" s="75">
        <v>4206.45</v>
      </c>
      <c r="G65" s="75">
        <v>4181.8500000000004</v>
      </c>
      <c r="H65" s="75">
        <v>4165.7</v>
      </c>
      <c r="I65" s="75">
        <v>4191.8</v>
      </c>
      <c r="J65" s="75">
        <v>4210.8</v>
      </c>
      <c r="K65" s="75">
        <v>4177.8</v>
      </c>
      <c r="L65" s="75">
        <v>4204.7</v>
      </c>
      <c r="M65" s="75">
        <v>4221.8500000000004</v>
      </c>
      <c r="N65" s="75">
        <v>4210.6000000000004</v>
      </c>
      <c r="O65" s="75">
        <v>3959.1</v>
      </c>
      <c r="P65" s="75">
        <v>4184.95</v>
      </c>
      <c r="Q65" s="75">
        <v>4197.5</v>
      </c>
      <c r="R65" s="75">
        <v>4162.25</v>
      </c>
      <c r="S65" s="75">
        <v>4180.1000000000004</v>
      </c>
      <c r="T65" s="75">
        <v>4212.3500000000004</v>
      </c>
      <c r="U65" s="75">
        <v>62667.8</v>
      </c>
    </row>
    <row r="66" spans="1:21" x14ac:dyDescent="0.3">
      <c r="A66" s="1"/>
      <c r="B66" s="73" t="s">
        <v>59</v>
      </c>
      <c r="C66" s="73" t="s">
        <v>64</v>
      </c>
      <c r="D66" s="73" t="s">
        <v>1061</v>
      </c>
      <c r="E66" s="74" t="s">
        <v>527</v>
      </c>
      <c r="F66" s="75">
        <v>5020.8500000000004</v>
      </c>
      <c r="G66" s="75">
        <v>4800</v>
      </c>
      <c r="H66" s="75">
        <v>4800</v>
      </c>
      <c r="I66" s="75">
        <v>4800</v>
      </c>
      <c r="J66" s="75">
        <v>5033.3500000000004</v>
      </c>
      <c r="K66" s="75">
        <v>4931.8999999999996</v>
      </c>
      <c r="L66" s="75">
        <v>5017.1000000000004</v>
      </c>
      <c r="M66" s="75">
        <v>5044.5</v>
      </c>
      <c r="N66" s="75">
        <v>4956.05</v>
      </c>
      <c r="O66" s="75">
        <v>26.25</v>
      </c>
      <c r="P66" s="75">
        <v>3923.95</v>
      </c>
      <c r="Q66" s="75">
        <v>5003.05</v>
      </c>
      <c r="R66" s="75">
        <v>4837.45</v>
      </c>
      <c r="S66" s="75">
        <v>4850.7</v>
      </c>
      <c r="T66" s="75">
        <v>5036.8999999999996</v>
      </c>
      <c r="U66" s="75">
        <v>68082.05</v>
      </c>
    </row>
    <row r="67" spans="1:21" x14ac:dyDescent="0.3">
      <c r="A67" s="1"/>
      <c r="B67" s="73" t="s">
        <v>59</v>
      </c>
      <c r="C67" s="73" t="s">
        <v>64</v>
      </c>
      <c r="D67" s="73" t="s">
        <v>1030</v>
      </c>
      <c r="E67" s="74" t="s">
        <v>527</v>
      </c>
      <c r="F67" s="75">
        <v>6576.55</v>
      </c>
      <c r="G67" s="75">
        <v>6546.75</v>
      </c>
      <c r="H67" s="75">
        <v>6533.6</v>
      </c>
      <c r="I67" s="75">
        <v>6553.65</v>
      </c>
      <c r="J67" s="75">
        <v>6583.5</v>
      </c>
      <c r="K67" s="75">
        <v>6538.15</v>
      </c>
      <c r="L67" s="75">
        <v>6609.7</v>
      </c>
      <c r="M67" s="75">
        <v>6613.85</v>
      </c>
      <c r="N67" s="75">
        <v>6581.65</v>
      </c>
      <c r="O67" s="75">
        <v>4002.65</v>
      </c>
      <c r="P67" s="75">
        <v>6075.4</v>
      </c>
      <c r="Q67" s="75">
        <v>6580.4</v>
      </c>
      <c r="R67" s="75">
        <v>6495.55</v>
      </c>
      <c r="S67" s="75">
        <v>6485.15</v>
      </c>
      <c r="T67" s="75">
        <v>6572.55</v>
      </c>
      <c r="U67" s="75">
        <v>95349.1</v>
      </c>
    </row>
    <row r="68" spans="1:21" x14ac:dyDescent="0.3">
      <c r="A68" s="1"/>
      <c r="B68" s="73" t="s">
        <v>59</v>
      </c>
      <c r="C68" s="73" t="s">
        <v>67</v>
      </c>
      <c r="D68" s="73" t="s">
        <v>1062</v>
      </c>
      <c r="E68" s="74" t="s">
        <v>527</v>
      </c>
      <c r="F68" s="75"/>
      <c r="G68" s="75"/>
      <c r="H68" s="75">
        <v>17.3</v>
      </c>
      <c r="I68" s="75">
        <v>1321.05</v>
      </c>
      <c r="J68" s="75">
        <v>1351.8</v>
      </c>
      <c r="K68" s="75">
        <v>1109.8499999999999</v>
      </c>
      <c r="L68" s="75">
        <v>1296.7</v>
      </c>
      <c r="M68" s="75">
        <v>1792.9</v>
      </c>
      <c r="N68" s="75">
        <v>1480.75</v>
      </c>
      <c r="O68" s="75">
        <v>1126.1500000000001</v>
      </c>
      <c r="P68" s="75">
        <v>1214.75</v>
      </c>
      <c r="Q68" s="75">
        <v>1775.85</v>
      </c>
      <c r="R68" s="75">
        <v>1818.15</v>
      </c>
      <c r="S68" s="75">
        <v>1825.85</v>
      </c>
      <c r="T68" s="75">
        <v>1828.2</v>
      </c>
      <c r="U68" s="75">
        <v>17959.3</v>
      </c>
    </row>
    <row r="69" spans="1:21" x14ac:dyDescent="0.3">
      <c r="A69" s="1"/>
      <c r="B69" s="73" t="s">
        <v>59</v>
      </c>
      <c r="C69" s="73" t="s">
        <v>67</v>
      </c>
      <c r="D69" s="73" t="s">
        <v>1063</v>
      </c>
      <c r="E69" s="74" t="s">
        <v>527</v>
      </c>
      <c r="F69" s="75"/>
      <c r="G69" s="75"/>
      <c r="H69" s="75"/>
      <c r="I69" s="75">
        <v>586.6</v>
      </c>
      <c r="J69" s="75">
        <v>760.9</v>
      </c>
      <c r="K69" s="75">
        <v>697.65</v>
      </c>
      <c r="L69" s="75">
        <v>748.75</v>
      </c>
      <c r="M69" s="75">
        <v>878.35</v>
      </c>
      <c r="N69" s="75">
        <v>794.45</v>
      </c>
      <c r="O69" s="75">
        <v>703.55</v>
      </c>
      <c r="P69" s="75">
        <v>723.15</v>
      </c>
      <c r="Q69" s="75">
        <v>874.4</v>
      </c>
      <c r="R69" s="75">
        <v>885.4</v>
      </c>
      <c r="S69" s="75">
        <v>887.75</v>
      </c>
      <c r="T69" s="75">
        <v>889.2</v>
      </c>
      <c r="U69" s="75">
        <v>9430.15</v>
      </c>
    </row>
    <row r="70" spans="1:21" x14ac:dyDescent="0.3">
      <c r="A70" s="1"/>
      <c r="B70" s="73" t="s">
        <v>59</v>
      </c>
      <c r="C70" s="73" t="s">
        <v>1064</v>
      </c>
      <c r="D70" s="73" t="s">
        <v>1062</v>
      </c>
      <c r="E70" s="74" t="s">
        <v>527</v>
      </c>
      <c r="F70" s="75"/>
      <c r="G70" s="75"/>
      <c r="H70" s="75"/>
      <c r="I70" s="75"/>
      <c r="J70" s="75"/>
      <c r="K70" s="75"/>
      <c r="L70" s="75"/>
      <c r="M70" s="75"/>
      <c r="N70" s="75"/>
      <c r="O70" s="75"/>
      <c r="P70" s="75"/>
      <c r="Q70" s="75"/>
      <c r="R70" s="75"/>
      <c r="S70" s="75"/>
      <c r="T70" s="75"/>
      <c r="U70" s="75">
        <v>0</v>
      </c>
    </row>
    <row r="71" spans="1:21" x14ac:dyDescent="0.3">
      <c r="A71" s="1"/>
      <c r="B71" s="73" t="s">
        <v>59</v>
      </c>
      <c r="C71" s="73" t="s">
        <v>1064</v>
      </c>
      <c r="D71" s="73" t="s">
        <v>1065</v>
      </c>
      <c r="E71" s="74" t="s">
        <v>527</v>
      </c>
      <c r="F71" s="75"/>
      <c r="G71" s="75"/>
      <c r="H71" s="75"/>
      <c r="I71" s="75"/>
      <c r="J71" s="75"/>
      <c r="K71" s="75"/>
      <c r="L71" s="75"/>
      <c r="M71" s="75"/>
      <c r="N71" s="75"/>
      <c r="O71" s="75"/>
      <c r="P71" s="75"/>
      <c r="Q71" s="75"/>
      <c r="R71" s="75"/>
      <c r="S71" s="75"/>
      <c r="T71" s="75"/>
      <c r="U71" s="75">
        <v>0</v>
      </c>
    </row>
    <row r="72" spans="1:21" x14ac:dyDescent="0.3">
      <c r="A72" s="1"/>
      <c r="B72" s="73" t="s">
        <v>59</v>
      </c>
      <c r="C72" s="73" t="s">
        <v>1064</v>
      </c>
      <c r="D72" s="73" t="s">
        <v>1066</v>
      </c>
      <c r="E72" s="74" t="s">
        <v>527</v>
      </c>
      <c r="F72" s="75"/>
      <c r="G72" s="75"/>
      <c r="H72" s="75"/>
      <c r="I72" s="75"/>
      <c r="J72" s="75"/>
      <c r="K72" s="75"/>
      <c r="L72" s="75"/>
      <c r="M72" s="75"/>
      <c r="N72" s="75"/>
      <c r="O72" s="75"/>
      <c r="P72" s="75"/>
      <c r="Q72" s="75"/>
      <c r="R72" s="75"/>
      <c r="S72" s="75"/>
      <c r="T72" s="75"/>
      <c r="U72" s="75">
        <v>0</v>
      </c>
    </row>
    <row r="73" spans="1:21" x14ac:dyDescent="0.3">
      <c r="A73" s="1"/>
      <c r="B73" s="73" t="s">
        <v>59</v>
      </c>
      <c r="C73" s="73" t="s">
        <v>1067</v>
      </c>
      <c r="D73" s="73" t="s">
        <v>1068</v>
      </c>
      <c r="E73" s="74" t="s">
        <v>527</v>
      </c>
      <c r="F73" s="75"/>
      <c r="G73" s="75"/>
      <c r="H73" s="75"/>
      <c r="I73" s="75"/>
      <c r="J73" s="75"/>
      <c r="K73" s="75"/>
      <c r="L73" s="75"/>
      <c r="M73" s="75"/>
      <c r="N73" s="75"/>
      <c r="O73" s="75"/>
      <c r="P73" s="75"/>
      <c r="Q73" s="75"/>
      <c r="R73" s="75"/>
      <c r="S73" s="75"/>
      <c r="T73" s="75"/>
      <c r="U73" s="75">
        <v>0</v>
      </c>
    </row>
    <row r="74" spans="1:21" x14ac:dyDescent="0.3">
      <c r="A74" s="1"/>
      <c r="B74" s="73" t="s">
        <v>59</v>
      </c>
      <c r="C74" s="73" t="s">
        <v>1067</v>
      </c>
      <c r="D74" s="73" t="s">
        <v>1069</v>
      </c>
      <c r="E74" s="74" t="s">
        <v>527</v>
      </c>
      <c r="F74" s="75"/>
      <c r="G74" s="75"/>
      <c r="H74" s="75"/>
      <c r="I74" s="75"/>
      <c r="J74" s="75"/>
      <c r="K74" s="75"/>
      <c r="L74" s="75"/>
      <c r="M74" s="75"/>
      <c r="N74" s="75"/>
      <c r="O74" s="75"/>
      <c r="P74" s="75">
        <v>81.55</v>
      </c>
      <c r="Q74" s="75"/>
      <c r="R74" s="75"/>
      <c r="S74" s="75"/>
      <c r="T74" s="75"/>
      <c r="U74" s="75">
        <v>81.55</v>
      </c>
    </row>
    <row r="75" spans="1:21" x14ac:dyDescent="0.3">
      <c r="A75" s="1"/>
      <c r="B75" s="73" t="s">
        <v>59</v>
      </c>
      <c r="C75" s="73" t="s">
        <v>1067</v>
      </c>
      <c r="D75" s="73" t="s">
        <v>1061</v>
      </c>
      <c r="E75" s="74" t="s">
        <v>527</v>
      </c>
      <c r="F75" s="75"/>
      <c r="G75" s="75"/>
      <c r="H75" s="75"/>
      <c r="I75" s="75"/>
      <c r="J75" s="75"/>
      <c r="K75" s="75"/>
      <c r="L75" s="75"/>
      <c r="M75" s="75"/>
      <c r="N75" s="75"/>
      <c r="O75" s="75"/>
      <c r="P75" s="75"/>
      <c r="Q75" s="75"/>
      <c r="R75" s="75"/>
      <c r="S75" s="75"/>
      <c r="T75" s="75"/>
      <c r="U75" s="75">
        <v>0</v>
      </c>
    </row>
    <row r="76" spans="1:21" x14ac:dyDescent="0.3">
      <c r="A76" s="1"/>
      <c r="B76" s="73" t="s">
        <v>68</v>
      </c>
      <c r="C76" s="73" t="s">
        <v>69</v>
      </c>
      <c r="D76" s="73" t="s">
        <v>1070</v>
      </c>
      <c r="E76" s="74" t="s">
        <v>527</v>
      </c>
      <c r="F76" s="75">
        <v>4167.1499999999996</v>
      </c>
      <c r="G76" s="75">
        <v>3908.25</v>
      </c>
      <c r="H76" s="75">
        <v>3112.9</v>
      </c>
      <c r="I76" s="75">
        <v>4284.3999999999996</v>
      </c>
      <c r="J76" s="75">
        <v>3986.75</v>
      </c>
      <c r="K76" s="75">
        <v>3503.6</v>
      </c>
      <c r="L76" s="75">
        <v>3815.95</v>
      </c>
      <c r="M76" s="75">
        <v>4373.6499999999996</v>
      </c>
      <c r="N76" s="75">
        <v>4006.1</v>
      </c>
      <c r="O76" s="75">
        <v>3345.75</v>
      </c>
      <c r="P76" s="75">
        <v>4024.85</v>
      </c>
      <c r="Q76" s="75">
        <v>4319</v>
      </c>
      <c r="R76" s="75">
        <v>4383.95</v>
      </c>
      <c r="S76" s="75">
        <v>4366.1499999999996</v>
      </c>
      <c r="T76" s="75">
        <v>4361.3999999999996</v>
      </c>
      <c r="U76" s="75">
        <v>59959.85</v>
      </c>
    </row>
    <row r="77" spans="1:21" x14ac:dyDescent="0.3">
      <c r="A77" s="1"/>
      <c r="B77" s="73" t="s">
        <v>68</v>
      </c>
      <c r="C77" s="73" t="s">
        <v>69</v>
      </c>
      <c r="D77" s="73" t="s">
        <v>1071</v>
      </c>
      <c r="E77" s="74" t="s">
        <v>527</v>
      </c>
      <c r="F77" s="75">
        <v>4175.3999999999996</v>
      </c>
      <c r="G77" s="75">
        <v>3915.65</v>
      </c>
      <c r="H77" s="75">
        <v>3121.7</v>
      </c>
      <c r="I77" s="75">
        <v>4295</v>
      </c>
      <c r="J77" s="75">
        <v>3996.7</v>
      </c>
      <c r="K77" s="75">
        <v>3511.1</v>
      </c>
      <c r="L77" s="75">
        <v>3823.1</v>
      </c>
      <c r="M77" s="75">
        <v>4384.55</v>
      </c>
      <c r="N77" s="75">
        <v>4014.45</v>
      </c>
      <c r="O77" s="75">
        <v>3350.65</v>
      </c>
      <c r="P77" s="75">
        <v>4034.1</v>
      </c>
      <c r="Q77" s="75">
        <v>4331.3</v>
      </c>
      <c r="R77" s="75">
        <v>4393.45</v>
      </c>
      <c r="S77" s="75">
        <v>4375.8999999999996</v>
      </c>
      <c r="T77" s="75">
        <v>4373.55</v>
      </c>
      <c r="U77" s="75">
        <v>60096.6</v>
      </c>
    </row>
    <row r="78" spans="1:21" x14ac:dyDescent="0.3">
      <c r="A78" s="1"/>
      <c r="B78" s="73" t="s">
        <v>68</v>
      </c>
      <c r="C78" s="73" t="s">
        <v>69</v>
      </c>
      <c r="D78" s="73" t="s">
        <v>1072</v>
      </c>
      <c r="E78" s="74" t="s">
        <v>527</v>
      </c>
      <c r="F78" s="75">
        <v>4309.3999999999996</v>
      </c>
      <c r="G78" s="75">
        <v>4174.8999999999996</v>
      </c>
      <c r="H78" s="75">
        <v>3771.45</v>
      </c>
      <c r="I78" s="75">
        <v>4368.55</v>
      </c>
      <c r="J78" s="75">
        <v>4218.5</v>
      </c>
      <c r="K78" s="75">
        <v>3959.85</v>
      </c>
      <c r="L78" s="75">
        <v>4127.6000000000004</v>
      </c>
      <c r="M78" s="75">
        <v>4417.6499999999996</v>
      </c>
      <c r="N78" s="75">
        <v>4223.1499999999996</v>
      </c>
      <c r="O78" s="75">
        <v>3894.05</v>
      </c>
      <c r="P78" s="75">
        <v>4228.1000000000004</v>
      </c>
      <c r="Q78" s="75">
        <v>4397.55</v>
      </c>
      <c r="R78" s="75">
        <v>4431.55</v>
      </c>
      <c r="S78" s="75">
        <v>4415.55</v>
      </c>
      <c r="T78" s="75">
        <v>4408.1499999999996</v>
      </c>
      <c r="U78" s="75">
        <v>63346</v>
      </c>
    </row>
    <row r="79" spans="1:21" x14ac:dyDescent="0.3">
      <c r="A79" s="1"/>
      <c r="B79" s="73" t="s">
        <v>567</v>
      </c>
      <c r="C79" s="73" t="s">
        <v>926</v>
      </c>
      <c r="D79" s="73" t="s">
        <v>54</v>
      </c>
      <c r="E79" s="74" t="s">
        <v>526</v>
      </c>
      <c r="F79" s="75">
        <v>250.5</v>
      </c>
      <c r="G79" s="75">
        <v>243.65</v>
      </c>
      <c r="H79" s="75">
        <v>213.2</v>
      </c>
      <c r="I79" s="75">
        <v>186.35</v>
      </c>
      <c r="J79" s="75">
        <v>168.45</v>
      </c>
      <c r="K79" s="75">
        <v>192.45</v>
      </c>
      <c r="L79" s="75">
        <v>158</v>
      </c>
      <c r="M79" s="75">
        <v>135.4</v>
      </c>
      <c r="N79" s="75">
        <v>153</v>
      </c>
      <c r="O79" s="75">
        <v>249.45</v>
      </c>
      <c r="P79" s="75">
        <v>252</v>
      </c>
      <c r="Q79" s="75">
        <v>242.55</v>
      </c>
      <c r="R79" s="75">
        <v>207.45</v>
      </c>
      <c r="S79" s="75">
        <v>176.8</v>
      </c>
      <c r="T79" s="75">
        <v>182.7</v>
      </c>
      <c r="U79" s="75">
        <v>3011.95</v>
      </c>
    </row>
    <row r="80" spans="1:21" x14ac:dyDescent="0.3">
      <c r="A80" s="1"/>
      <c r="B80" s="73" t="s">
        <v>567</v>
      </c>
      <c r="C80" s="73" t="s">
        <v>927</v>
      </c>
      <c r="D80" s="73" t="s">
        <v>54</v>
      </c>
      <c r="E80" s="74" t="s">
        <v>526</v>
      </c>
      <c r="F80" s="75">
        <v>131.85</v>
      </c>
      <c r="G80" s="75">
        <v>81.8</v>
      </c>
      <c r="H80" s="75">
        <v>71.5</v>
      </c>
      <c r="I80" s="75">
        <v>60.65</v>
      </c>
      <c r="J80" s="75">
        <v>60.25</v>
      </c>
      <c r="K80" s="75">
        <v>69.349999999999994</v>
      </c>
      <c r="L80" s="75">
        <v>56.85</v>
      </c>
      <c r="M80" s="75">
        <v>50.9</v>
      </c>
      <c r="N80" s="75">
        <v>52.9</v>
      </c>
      <c r="O80" s="75">
        <v>105.05</v>
      </c>
      <c r="P80" s="75">
        <v>100.6</v>
      </c>
      <c r="Q80" s="75">
        <v>74.900000000000006</v>
      </c>
      <c r="R80" s="75">
        <v>57.9</v>
      </c>
      <c r="S80" s="75">
        <v>52.15</v>
      </c>
      <c r="T80" s="75">
        <v>67.25</v>
      </c>
      <c r="U80" s="75">
        <v>1093.9000000000001</v>
      </c>
    </row>
    <row r="81" spans="1:21" x14ac:dyDescent="0.3">
      <c r="A81" s="1"/>
      <c r="B81" s="73" t="s">
        <v>568</v>
      </c>
      <c r="C81" s="73" t="s">
        <v>928</v>
      </c>
      <c r="D81" s="73" t="s">
        <v>54</v>
      </c>
      <c r="E81" s="74" t="s">
        <v>526</v>
      </c>
      <c r="F81" s="75">
        <v>91.9</v>
      </c>
      <c r="G81" s="75">
        <v>88.55</v>
      </c>
      <c r="H81" s="75">
        <v>87.25</v>
      </c>
      <c r="I81" s="75">
        <v>93.4</v>
      </c>
      <c r="J81" s="75">
        <v>97.35</v>
      </c>
      <c r="K81" s="75">
        <v>90.1</v>
      </c>
      <c r="L81" s="75">
        <v>82.35</v>
      </c>
      <c r="M81" s="75">
        <v>79.25</v>
      </c>
      <c r="N81" s="75">
        <v>83.7</v>
      </c>
      <c r="O81" s="75">
        <v>85.8</v>
      </c>
      <c r="P81" s="75">
        <v>80.349999999999994</v>
      </c>
      <c r="Q81" s="75">
        <v>76.55</v>
      </c>
      <c r="R81" s="75">
        <v>74.150000000000006</v>
      </c>
      <c r="S81" s="75">
        <v>71.7</v>
      </c>
      <c r="T81" s="75">
        <v>74.3</v>
      </c>
      <c r="U81" s="75">
        <v>1256.7</v>
      </c>
    </row>
    <row r="82" spans="1:21" x14ac:dyDescent="0.3">
      <c r="A82" s="1"/>
      <c r="B82" s="73" t="s">
        <v>568</v>
      </c>
      <c r="C82" s="73" t="s">
        <v>929</v>
      </c>
      <c r="D82" s="73" t="s">
        <v>54</v>
      </c>
      <c r="E82" s="74" t="s">
        <v>526</v>
      </c>
      <c r="F82" s="75">
        <v>103.7</v>
      </c>
      <c r="G82" s="75">
        <v>99.1</v>
      </c>
      <c r="H82" s="75">
        <v>98.65</v>
      </c>
      <c r="I82" s="75">
        <v>104.3</v>
      </c>
      <c r="J82" s="75">
        <v>108.65</v>
      </c>
      <c r="K82" s="75">
        <v>101.1</v>
      </c>
      <c r="L82" s="75">
        <v>93.3</v>
      </c>
      <c r="M82" s="75">
        <v>89.75</v>
      </c>
      <c r="N82" s="75">
        <v>94.05</v>
      </c>
      <c r="O82" s="75">
        <v>96.6</v>
      </c>
      <c r="P82" s="75">
        <v>91.2</v>
      </c>
      <c r="Q82" s="75">
        <v>87.25</v>
      </c>
      <c r="R82" s="75">
        <v>84.35</v>
      </c>
      <c r="S82" s="75">
        <v>83.05</v>
      </c>
      <c r="T82" s="75">
        <v>86.35</v>
      </c>
      <c r="U82" s="75">
        <v>1421.4</v>
      </c>
    </row>
    <row r="83" spans="1:21" x14ac:dyDescent="0.3">
      <c r="A83" s="1"/>
      <c r="B83" s="73" t="s">
        <v>568</v>
      </c>
      <c r="C83" s="73" t="s">
        <v>930</v>
      </c>
      <c r="D83" s="73" t="s">
        <v>54</v>
      </c>
      <c r="E83" s="74" t="s">
        <v>526</v>
      </c>
      <c r="F83" s="75">
        <v>107.9</v>
      </c>
      <c r="G83" s="75">
        <v>101.65</v>
      </c>
      <c r="H83" s="75">
        <v>101</v>
      </c>
      <c r="I83" s="75">
        <v>103.7</v>
      </c>
      <c r="J83" s="75">
        <v>112.5</v>
      </c>
      <c r="K83" s="75">
        <v>105.9</v>
      </c>
      <c r="L83" s="75">
        <v>95.15</v>
      </c>
      <c r="M83" s="75">
        <v>93.2</v>
      </c>
      <c r="N83" s="75">
        <v>95.45</v>
      </c>
      <c r="O83" s="75">
        <v>98.4</v>
      </c>
      <c r="P83" s="75">
        <v>96.6</v>
      </c>
      <c r="Q83" s="75">
        <v>91.05</v>
      </c>
      <c r="R83" s="75">
        <v>86.85</v>
      </c>
      <c r="S83" s="75">
        <v>86.55</v>
      </c>
      <c r="T83" s="75">
        <v>88.35</v>
      </c>
      <c r="U83" s="75">
        <v>1464.25</v>
      </c>
    </row>
    <row r="84" spans="1:21" x14ac:dyDescent="0.3">
      <c r="A84" s="1"/>
      <c r="B84" s="73" t="s">
        <v>568</v>
      </c>
      <c r="C84" s="73" t="s">
        <v>931</v>
      </c>
      <c r="D84" s="73" t="s">
        <v>54</v>
      </c>
      <c r="E84" s="74" t="s">
        <v>526</v>
      </c>
      <c r="F84" s="75">
        <v>188.95</v>
      </c>
      <c r="G84" s="75">
        <v>190.9</v>
      </c>
      <c r="H84" s="75">
        <v>191.15</v>
      </c>
      <c r="I84" s="75">
        <v>199.1</v>
      </c>
      <c r="J84" s="75">
        <v>197.4</v>
      </c>
      <c r="K84" s="75">
        <v>184.95</v>
      </c>
      <c r="L84" s="75">
        <v>189.45</v>
      </c>
      <c r="M84" s="75">
        <v>198.15</v>
      </c>
      <c r="N84" s="75">
        <v>198</v>
      </c>
      <c r="O84" s="75">
        <v>200.6</v>
      </c>
      <c r="P84" s="75">
        <v>205</v>
      </c>
      <c r="Q84" s="75">
        <v>101.2</v>
      </c>
      <c r="R84" s="75">
        <v>184.6</v>
      </c>
      <c r="S84" s="75">
        <v>191.6</v>
      </c>
      <c r="T84" s="75">
        <v>181.55</v>
      </c>
      <c r="U84" s="75">
        <v>2802.6</v>
      </c>
    </row>
    <row r="85" spans="1:21" x14ac:dyDescent="0.3">
      <c r="A85" s="1"/>
      <c r="B85" s="73" t="s">
        <v>251</v>
      </c>
      <c r="C85" s="73" t="s">
        <v>1073</v>
      </c>
      <c r="D85" s="73" t="s">
        <v>1074</v>
      </c>
      <c r="E85" s="74" t="s">
        <v>527</v>
      </c>
      <c r="F85" s="75">
        <v>589.35</v>
      </c>
      <c r="G85" s="75">
        <v>48.45</v>
      </c>
      <c r="H85" s="75"/>
      <c r="I85" s="75"/>
      <c r="J85" s="75"/>
      <c r="K85" s="75"/>
      <c r="L85" s="75"/>
      <c r="M85" s="75"/>
      <c r="N85" s="75"/>
      <c r="O85" s="75"/>
      <c r="P85" s="75"/>
      <c r="Q85" s="75"/>
      <c r="R85" s="75"/>
      <c r="S85" s="75"/>
      <c r="T85" s="75"/>
      <c r="U85" s="75">
        <v>637.79999999999995</v>
      </c>
    </row>
    <row r="86" spans="1:21" x14ac:dyDescent="0.3">
      <c r="A86" s="1"/>
      <c r="B86" s="73" t="s">
        <v>251</v>
      </c>
      <c r="C86" s="73" t="s">
        <v>1073</v>
      </c>
      <c r="D86" s="73" t="s">
        <v>1075</v>
      </c>
      <c r="E86" s="74" t="s">
        <v>527</v>
      </c>
      <c r="F86" s="75">
        <v>844.75</v>
      </c>
      <c r="G86" s="75">
        <v>218.05</v>
      </c>
      <c r="H86" s="75"/>
      <c r="I86" s="75"/>
      <c r="J86" s="75"/>
      <c r="K86" s="75"/>
      <c r="L86" s="75"/>
      <c r="M86" s="75"/>
      <c r="N86" s="75"/>
      <c r="O86" s="75"/>
      <c r="P86" s="75"/>
      <c r="Q86" s="75"/>
      <c r="R86" s="75"/>
      <c r="S86" s="75"/>
      <c r="T86" s="75"/>
      <c r="U86" s="75">
        <v>1062.8</v>
      </c>
    </row>
    <row r="87" spans="1:21" x14ac:dyDescent="0.3">
      <c r="A87" s="1"/>
      <c r="B87" s="73" t="s">
        <v>544</v>
      </c>
      <c r="C87" s="73" t="s">
        <v>1076</v>
      </c>
      <c r="D87" s="73" t="s">
        <v>1076</v>
      </c>
      <c r="E87" s="74" t="s">
        <v>528</v>
      </c>
      <c r="F87" s="75">
        <v>565.29999999999995</v>
      </c>
      <c r="G87" s="75">
        <v>621.6</v>
      </c>
      <c r="H87" s="75">
        <v>637.6</v>
      </c>
      <c r="I87" s="75">
        <v>645</v>
      </c>
      <c r="J87" s="75">
        <v>635.25</v>
      </c>
      <c r="K87" s="75">
        <v>646.35</v>
      </c>
      <c r="L87" s="75">
        <v>662.75</v>
      </c>
      <c r="M87" s="75">
        <v>661.7</v>
      </c>
      <c r="N87" s="75">
        <v>627.15</v>
      </c>
      <c r="O87" s="75">
        <v>666.05</v>
      </c>
      <c r="P87" s="75">
        <v>666.4</v>
      </c>
      <c r="Q87" s="75">
        <v>575.85</v>
      </c>
      <c r="R87" s="75">
        <v>604.65</v>
      </c>
      <c r="S87" s="75">
        <v>652.04999999999995</v>
      </c>
      <c r="T87" s="75">
        <v>665.3</v>
      </c>
      <c r="U87" s="75">
        <v>9533</v>
      </c>
    </row>
    <row r="88" spans="1:21" x14ac:dyDescent="0.3">
      <c r="A88" s="1"/>
      <c r="B88" s="73" t="s">
        <v>254</v>
      </c>
      <c r="C88" s="73" t="s">
        <v>1077</v>
      </c>
      <c r="D88" s="73" t="s">
        <v>54</v>
      </c>
      <c r="E88" s="74" t="s">
        <v>529</v>
      </c>
      <c r="F88" s="75">
        <v>235.75</v>
      </c>
      <c r="G88" s="75">
        <v>310.14999999999998</v>
      </c>
      <c r="H88" s="75">
        <v>284.60000000000002</v>
      </c>
      <c r="I88" s="75">
        <v>231.3</v>
      </c>
      <c r="J88" s="75">
        <v>215.6</v>
      </c>
      <c r="K88" s="75">
        <v>293</v>
      </c>
      <c r="L88" s="75">
        <v>91.35</v>
      </c>
      <c r="M88" s="75">
        <v>116.4</v>
      </c>
      <c r="N88" s="75">
        <v>187.25</v>
      </c>
      <c r="O88" s="75">
        <v>300.2</v>
      </c>
      <c r="P88" s="75">
        <v>306.25</v>
      </c>
      <c r="Q88" s="75">
        <v>300.5</v>
      </c>
      <c r="R88" s="75">
        <v>107.45</v>
      </c>
      <c r="S88" s="75">
        <v>160.80000000000001</v>
      </c>
      <c r="T88" s="75">
        <v>193.05</v>
      </c>
      <c r="U88" s="75">
        <v>3333.65</v>
      </c>
    </row>
    <row r="89" spans="1:21" x14ac:dyDescent="0.3">
      <c r="A89" s="1"/>
      <c r="B89" s="73" t="s">
        <v>545</v>
      </c>
      <c r="C89" s="73" t="s">
        <v>1078</v>
      </c>
      <c r="D89" s="73" t="s">
        <v>54</v>
      </c>
      <c r="E89" s="74" t="s">
        <v>529</v>
      </c>
      <c r="F89" s="75">
        <v>308.60000000000002</v>
      </c>
      <c r="G89" s="75">
        <v>346.3</v>
      </c>
      <c r="H89" s="75">
        <v>323.35000000000002</v>
      </c>
      <c r="I89" s="75">
        <v>285.25</v>
      </c>
      <c r="J89" s="75">
        <v>313.75</v>
      </c>
      <c r="K89" s="75">
        <v>361.05</v>
      </c>
      <c r="L89" s="75">
        <v>99.15</v>
      </c>
      <c r="M89" s="75">
        <v>134.85</v>
      </c>
      <c r="N89" s="75">
        <v>248.85</v>
      </c>
      <c r="O89" s="75">
        <v>358.9</v>
      </c>
      <c r="P89" s="75">
        <v>362.15</v>
      </c>
      <c r="Q89" s="75">
        <v>353.4</v>
      </c>
      <c r="R89" s="75">
        <v>145.30000000000001</v>
      </c>
      <c r="S89" s="75">
        <v>208.1</v>
      </c>
      <c r="T89" s="75">
        <v>242.7</v>
      </c>
      <c r="U89" s="75">
        <v>4091.7</v>
      </c>
    </row>
    <row r="90" spans="1:21" x14ac:dyDescent="0.3">
      <c r="A90" s="1"/>
      <c r="B90" s="73" t="s">
        <v>553</v>
      </c>
      <c r="C90" s="73" t="s">
        <v>932</v>
      </c>
      <c r="D90" s="73" t="s">
        <v>1032</v>
      </c>
      <c r="E90" s="74" t="s">
        <v>526</v>
      </c>
      <c r="F90" s="75">
        <v>61.35</v>
      </c>
      <c r="G90" s="75">
        <v>74.400000000000006</v>
      </c>
      <c r="H90" s="75">
        <v>80.7</v>
      </c>
      <c r="I90" s="75">
        <v>83.05</v>
      </c>
      <c r="J90" s="75">
        <v>81.599999999999994</v>
      </c>
      <c r="K90" s="75">
        <v>81.45</v>
      </c>
      <c r="L90" s="75">
        <v>82.75</v>
      </c>
      <c r="M90" s="75">
        <v>84</v>
      </c>
      <c r="N90" s="75">
        <v>81.5</v>
      </c>
      <c r="O90" s="75">
        <v>82</v>
      </c>
      <c r="P90" s="75">
        <v>81.900000000000006</v>
      </c>
      <c r="Q90" s="75">
        <v>82.3</v>
      </c>
      <c r="R90" s="75">
        <v>82.3</v>
      </c>
      <c r="S90" s="75">
        <v>81.900000000000006</v>
      </c>
      <c r="T90" s="75">
        <v>82.1</v>
      </c>
      <c r="U90" s="75">
        <v>1203.3</v>
      </c>
    </row>
    <row r="91" spans="1:21" x14ac:dyDescent="0.3">
      <c r="A91" s="1"/>
      <c r="B91" s="73" t="s">
        <v>535</v>
      </c>
      <c r="C91" s="73" t="s">
        <v>933</v>
      </c>
      <c r="D91" s="73" t="s">
        <v>54</v>
      </c>
      <c r="E91" s="74" t="s">
        <v>526</v>
      </c>
      <c r="F91" s="75">
        <v>445.75</v>
      </c>
      <c r="G91" s="75">
        <v>445.85</v>
      </c>
      <c r="H91" s="75">
        <v>445.1</v>
      </c>
      <c r="I91" s="75">
        <v>446.16730000000001</v>
      </c>
      <c r="J91" s="75">
        <v>443.95</v>
      </c>
      <c r="K91" s="75">
        <v>444.2</v>
      </c>
      <c r="L91" s="75">
        <v>444.2</v>
      </c>
      <c r="M91" s="75">
        <v>445.65</v>
      </c>
      <c r="N91" s="75">
        <v>447.55</v>
      </c>
      <c r="O91" s="75">
        <v>446.35</v>
      </c>
      <c r="P91" s="75">
        <v>444.05</v>
      </c>
      <c r="Q91" s="75">
        <v>439.45</v>
      </c>
      <c r="R91" s="75">
        <v>439.05</v>
      </c>
      <c r="S91" s="75">
        <v>440.5</v>
      </c>
      <c r="T91" s="75">
        <v>444.8</v>
      </c>
      <c r="U91" s="75">
        <v>6662.6172999999999</v>
      </c>
    </row>
    <row r="92" spans="1:21" x14ac:dyDescent="0.3">
      <c r="A92" s="1"/>
      <c r="B92" s="73" t="s">
        <v>554</v>
      </c>
      <c r="C92" s="73" t="s">
        <v>934</v>
      </c>
      <c r="D92" s="73" t="s">
        <v>54</v>
      </c>
      <c r="E92" s="74" t="s">
        <v>526</v>
      </c>
      <c r="F92" s="75">
        <v>442.8</v>
      </c>
      <c r="G92" s="75">
        <v>441.6</v>
      </c>
      <c r="H92" s="75">
        <v>438.8</v>
      </c>
      <c r="I92" s="75">
        <v>435.35</v>
      </c>
      <c r="J92" s="75">
        <v>428.8</v>
      </c>
      <c r="K92" s="75">
        <v>427.2</v>
      </c>
      <c r="L92" s="75">
        <v>424.25</v>
      </c>
      <c r="M92" s="75">
        <v>422.4</v>
      </c>
      <c r="N92" s="75">
        <v>421.25</v>
      </c>
      <c r="O92" s="75">
        <v>420</v>
      </c>
      <c r="P92" s="75">
        <v>422</v>
      </c>
      <c r="Q92" s="75">
        <v>416.2</v>
      </c>
      <c r="R92" s="75">
        <v>405.85</v>
      </c>
      <c r="S92" s="75">
        <v>402.2</v>
      </c>
      <c r="T92" s="75">
        <v>367.45</v>
      </c>
      <c r="U92" s="75">
        <v>6316.15</v>
      </c>
    </row>
    <row r="93" spans="1:21" x14ac:dyDescent="0.3">
      <c r="A93" s="1"/>
      <c r="B93" s="73" t="s">
        <v>530</v>
      </c>
      <c r="C93" s="73" t="s">
        <v>935</v>
      </c>
      <c r="D93" s="73" t="s">
        <v>54</v>
      </c>
      <c r="E93" s="74" t="s">
        <v>526</v>
      </c>
      <c r="F93" s="75">
        <v>1841.3</v>
      </c>
      <c r="G93" s="75">
        <v>1799.9</v>
      </c>
      <c r="H93" s="75">
        <v>1636.5</v>
      </c>
      <c r="I93" s="75">
        <v>1823.95</v>
      </c>
      <c r="J93" s="75">
        <v>1650.2</v>
      </c>
      <c r="K93" s="75">
        <v>1972.45</v>
      </c>
      <c r="L93" s="75">
        <v>2012.05</v>
      </c>
      <c r="M93" s="75">
        <v>1830.25</v>
      </c>
      <c r="N93" s="75">
        <v>1905.95</v>
      </c>
      <c r="O93" s="75">
        <v>2083.35</v>
      </c>
      <c r="P93" s="75">
        <v>1720.7</v>
      </c>
      <c r="Q93" s="75">
        <v>2114.35</v>
      </c>
      <c r="R93" s="75">
        <v>1832.75</v>
      </c>
      <c r="S93" s="75">
        <v>2020.8</v>
      </c>
      <c r="T93" s="75">
        <v>1777.9</v>
      </c>
      <c r="U93" s="75">
        <v>28022.400000000001</v>
      </c>
    </row>
    <row r="94" spans="1:21" x14ac:dyDescent="0.3">
      <c r="A94" s="1"/>
      <c r="B94" s="73" t="s">
        <v>540</v>
      </c>
      <c r="C94" s="73" t="s">
        <v>1079</v>
      </c>
      <c r="D94" s="73" t="s">
        <v>54</v>
      </c>
      <c r="E94" s="74" t="s">
        <v>527</v>
      </c>
      <c r="F94" s="75"/>
      <c r="G94" s="75"/>
      <c r="H94" s="75"/>
      <c r="I94" s="75"/>
      <c r="J94" s="75"/>
      <c r="K94" s="75"/>
      <c r="L94" s="75"/>
      <c r="M94" s="75"/>
      <c r="N94" s="75"/>
      <c r="O94" s="75"/>
      <c r="P94" s="75"/>
      <c r="Q94" s="75"/>
      <c r="R94" s="75"/>
      <c r="S94" s="75"/>
      <c r="T94" s="75"/>
      <c r="U94" s="75">
        <v>0</v>
      </c>
    </row>
    <row r="95" spans="1:21" x14ac:dyDescent="0.3">
      <c r="A95" s="1"/>
      <c r="B95" s="73" t="s">
        <v>540</v>
      </c>
      <c r="C95" s="73" t="s">
        <v>1080</v>
      </c>
      <c r="D95" s="73" t="s">
        <v>54</v>
      </c>
      <c r="E95" s="74" t="s">
        <v>527</v>
      </c>
      <c r="F95" s="75"/>
      <c r="G95" s="75"/>
      <c r="H95" s="75"/>
      <c r="I95" s="75"/>
      <c r="J95" s="75"/>
      <c r="K95" s="75"/>
      <c r="L95" s="75"/>
      <c r="M95" s="75"/>
      <c r="N95" s="75"/>
      <c r="O95" s="75">
        <v>214.95</v>
      </c>
      <c r="P95" s="75"/>
      <c r="Q95" s="75"/>
      <c r="R95" s="75"/>
      <c r="S95" s="75">
        <v>10.45</v>
      </c>
      <c r="T95" s="75"/>
      <c r="U95" s="75">
        <v>225.4</v>
      </c>
    </row>
    <row r="96" spans="1:21" x14ac:dyDescent="0.3">
      <c r="A96" s="1"/>
      <c r="B96" s="73" t="s">
        <v>537</v>
      </c>
      <c r="C96" s="73" t="s">
        <v>936</v>
      </c>
      <c r="D96" s="73" t="s">
        <v>54</v>
      </c>
      <c r="E96" s="74" t="s">
        <v>526</v>
      </c>
      <c r="F96" s="75">
        <v>1368.75</v>
      </c>
      <c r="G96" s="75">
        <v>1367.15</v>
      </c>
      <c r="H96" s="75">
        <v>1554.35</v>
      </c>
      <c r="I96" s="75">
        <v>1672.25</v>
      </c>
      <c r="J96" s="75">
        <v>1648.25</v>
      </c>
      <c r="K96" s="75">
        <v>1626.75</v>
      </c>
      <c r="L96" s="75">
        <v>1588</v>
      </c>
      <c r="M96" s="75">
        <v>1571.6</v>
      </c>
      <c r="N96" s="75">
        <v>1603.45</v>
      </c>
      <c r="O96" s="75">
        <v>1612.05</v>
      </c>
      <c r="P96" s="75">
        <v>1592.95</v>
      </c>
      <c r="Q96" s="75">
        <v>1559.2</v>
      </c>
      <c r="R96" s="75">
        <v>1555.5</v>
      </c>
      <c r="S96" s="75">
        <v>1535.05</v>
      </c>
      <c r="T96" s="75">
        <v>1522</v>
      </c>
      <c r="U96" s="75">
        <v>23377.3</v>
      </c>
    </row>
    <row r="97" spans="1:21" x14ac:dyDescent="0.3">
      <c r="A97" s="1"/>
      <c r="B97" s="73" t="s">
        <v>541</v>
      </c>
      <c r="C97" s="73" t="s">
        <v>937</v>
      </c>
      <c r="D97" s="73" t="s">
        <v>54</v>
      </c>
      <c r="E97" s="74" t="s">
        <v>526</v>
      </c>
      <c r="F97" s="75">
        <v>18.649999999999999</v>
      </c>
      <c r="G97" s="75">
        <v>22</v>
      </c>
      <c r="H97" s="75">
        <v>15</v>
      </c>
      <c r="I97" s="75">
        <v>20.100000000000001</v>
      </c>
      <c r="J97" s="75">
        <v>19.899999999999999</v>
      </c>
      <c r="K97" s="75">
        <v>19.2</v>
      </c>
      <c r="L97" s="75">
        <v>19.2</v>
      </c>
      <c r="M97" s="75">
        <v>19.649999999999999</v>
      </c>
      <c r="N97" s="75">
        <v>17.05</v>
      </c>
      <c r="O97" s="75">
        <v>10.15</v>
      </c>
      <c r="P97" s="75">
        <v>18.2</v>
      </c>
      <c r="Q97" s="75">
        <v>19.2</v>
      </c>
      <c r="R97" s="75">
        <v>17.05</v>
      </c>
      <c r="S97" s="75">
        <v>18.2</v>
      </c>
      <c r="T97" s="75">
        <v>18.5</v>
      </c>
      <c r="U97" s="75">
        <v>272.05</v>
      </c>
    </row>
    <row r="98" spans="1:21" x14ac:dyDescent="0.3">
      <c r="A98" s="1"/>
      <c r="B98" s="73" t="s">
        <v>280</v>
      </c>
      <c r="C98" s="73" t="s">
        <v>1081</v>
      </c>
      <c r="D98" s="73" t="s">
        <v>54</v>
      </c>
      <c r="E98" s="74" t="s">
        <v>528</v>
      </c>
      <c r="F98" s="75">
        <v>1827.85</v>
      </c>
      <c r="G98" s="75">
        <v>2033.35</v>
      </c>
      <c r="H98" s="75">
        <v>2082.6999999999998</v>
      </c>
      <c r="I98" s="75">
        <v>2099.1</v>
      </c>
      <c r="J98" s="75">
        <v>2070.6999999999998</v>
      </c>
      <c r="K98" s="75">
        <v>2104.9499999999998</v>
      </c>
      <c r="L98" s="75">
        <v>2151</v>
      </c>
      <c r="M98" s="75">
        <v>2139</v>
      </c>
      <c r="N98" s="75">
        <v>2036.35</v>
      </c>
      <c r="O98" s="75">
        <v>2171.25</v>
      </c>
      <c r="P98" s="75">
        <v>2166.0500000000002</v>
      </c>
      <c r="Q98" s="75">
        <v>2130.25</v>
      </c>
      <c r="R98" s="75">
        <v>2146.5</v>
      </c>
      <c r="S98" s="75">
        <v>2128.9</v>
      </c>
      <c r="T98" s="75">
        <v>2166.6999999999998</v>
      </c>
      <c r="U98" s="75">
        <v>31454.65</v>
      </c>
    </row>
    <row r="99" spans="1:21" x14ac:dyDescent="0.3">
      <c r="A99" s="1"/>
      <c r="B99" s="73" t="s">
        <v>71</v>
      </c>
      <c r="C99" s="73" t="s">
        <v>938</v>
      </c>
      <c r="D99" s="73" t="s">
        <v>54</v>
      </c>
      <c r="E99" s="74" t="s">
        <v>526</v>
      </c>
      <c r="F99" s="75">
        <v>5226.6499999999996</v>
      </c>
      <c r="G99" s="75">
        <v>7987.15</v>
      </c>
      <c r="H99" s="75">
        <v>9009.75</v>
      </c>
      <c r="I99" s="75">
        <v>9042.65</v>
      </c>
      <c r="J99" s="75">
        <v>8416.9</v>
      </c>
      <c r="K99" s="75">
        <v>6268.65</v>
      </c>
      <c r="L99" s="75">
        <v>7680</v>
      </c>
      <c r="M99" s="75">
        <v>8894.9500000000007</v>
      </c>
      <c r="N99" s="75">
        <v>4908.8500000000004</v>
      </c>
      <c r="O99" s="75">
        <v>6684.85</v>
      </c>
      <c r="P99" s="75">
        <v>7512.05</v>
      </c>
      <c r="Q99" s="75">
        <v>7340.75</v>
      </c>
      <c r="R99" s="75">
        <v>7557.6</v>
      </c>
      <c r="S99" s="75">
        <v>7732.9</v>
      </c>
      <c r="T99" s="75">
        <v>5659.5</v>
      </c>
      <c r="U99" s="75">
        <v>109923.2</v>
      </c>
    </row>
    <row r="100" spans="1:21" x14ac:dyDescent="0.3">
      <c r="A100" s="1"/>
      <c r="B100" s="73" t="s">
        <v>71</v>
      </c>
      <c r="C100" s="73" t="s">
        <v>75</v>
      </c>
      <c r="D100" s="73" t="s">
        <v>1059</v>
      </c>
      <c r="E100" s="74" t="s">
        <v>527</v>
      </c>
      <c r="F100" s="75">
        <v>4465.75</v>
      </c>
      <c r="G100" s="75">
        <v>3473.2</v>
      </c>
      <c r="H100" s="75">
        <v>3258.65</v>
      </c>
      <c r="I100" s="75">
        <v>4232.1000000000004</v>
      </c>
      <c r="J100" s="75">
        <v>4356.3</v>
      </c>
      <c r="K100" s="75">
        <v>4024.05</v>
      </c>
      <c r="L100" s="75">
        <v>4220.95</v>
      </c>
      <c r="M100" s="75">
        <v>4487.95</v>
      </c>
      <c r="N100" s="75">
        <v>4313.6499999999996</v>
      </c>
      <c r="O100" s="75">
        <v>3632.7</v>
      </c>
      <c r="P100" s="75">
        <v>4208.8</v>
      </c>
      <c r="Q100" s="75">
        <v>4410.5</v>
      </c>
      <c r="R100" s="75">
        <v>4415</v>
      </c>
      <c r="S100" s="75">
        <v>4350.1499999999996</v>
      </c>
      <c r="T100" s="75">
        <v>4423.5</v>
      </c>
      <c r="U100" s="75">
        <v>62273.25</v>
      </c>
    </row>
    <row r="101" spans="1:21" x14ac:dyDescent="0.3">
      <c r="A101" s="1"/>
      <c r="B101" s="73" t="s">
        <v>71</v>
      </c>
      <c r="C101" s="73" t="s">
        <v>75</v>
      </c>
      <c r="D101" s="73" t="s">
        <v>1060</v>
      </c>
      <c r="E101" s="74" t="s">
        <v>527</v>
      </c>
      <c r="F101" s="75">
        <v>4887.8500000000004</v>
      </c>
      <c r="G101" s="75">
        <v>3486.25</v>
      </c>
      <c r="H101" s="75">
        <v>3330.6</v>
      </c>
      <c r="I101" s="75">
        <v>4605.75</v>
      </c>
      <c r="J101" s="75">
        <v>4699.2</v>
      </c>
      <c r="K101" s="75">
        <v>4336.3999999999996</v>
      </c>
      <c r="L101" s="75">
        <v>4471.1000000000004</v>
      </c>
      <c r="M101" s="75">
        <v>4924</v>
      </c>
      <c r="N101" s="75">
        <v>4660.8</v>
      </c>
      <c r="O101" s="75">
        <v>3763.45</v>
      </c>
      <c r="P101" s="75">
        <v>4504.95</v>
      </c>
      <c r="Q101" s="75">
        <v>4766.7</v>
      </c>
      <c r="R101" s="75">
        <v>4735.1499999999996</v>
      </c>
      <c r="S101" s="75">
        <v>4862.8500000000004</v>
      </c>
      <c r="T101" s="75">
        <v>4705.3999999999996</v>
      </c>
      <c r="U101" s="75">
        <v>66740.45</v>
      </c>
    </row>
    <row r="102" spans="1:21" x14ac:dyDescent="0.3">
      <c r="A102" s="1"/>
      <c r="B102" s="73" t="s">
        <v>71</v>
      </c>
      <c r="C102" s="73" t="s">
        <v>75</v>
      </c>
      <c r="D102" s="73" t="s">
        <v>1061</v>
      </c>
      <c r="E102" s="74" t="s">
        <v>527</v>
      </c>
      <c r="F102" s="75">
        <v>4947.05</v>
      </c>
      <c r="G102" s="75">
        <v>3486.75</v>
      </c>
      <c r="H102" s="75">
        <v>3338.85</v>
      </c>
      <c r="I102" s="75">
        <v>4656.8999999999996</v>
      </c>
      <c r="J102" s="75">
        <v>4759.55</v>
      </c>
      <c r="K102" s="75">
        <v>4376.3999999999996</v>
      </c>
      <c r="L102" s="75">
        <v>4505.5</v>
      </c>
      <c r="M102" s="75">
        <v>5000.55</v>
      </c>
      <c r="N102" s="75">
        <v>4702.1000000000004</v>
      </c>
      <c r="O102" s="75">
        <v>3791</v>
      </c>
      <c r="P102" s="75">
        <v>4543.8500000000004</v>
      </c>
      <c r="Q102" s="75">
        <v>4816.1499999999996</v>
      </c>
      <c r="R102" s="75">
        <v>4768.1499999999996</v>
      </c>
      <c r="S102" s="75">
        <v>4923.55</v>
      </c>
      <c r="T102" s="75">
        <v>4705.75</v>
      </c>
      <c r="U102" s="75">
        <v>67322.100000000006</v>
      </c>
    </row>
    <row r="103" spans="1:21" x14ac:dyDescent="0.3">
      <c r="A103" s="1"/>
      <c r="B103" s="73" t="s">
        <v>71</v>
      </c>
      <c r="C103" s="73" t="s">
        <v>75</v>
      </c>
      <c r="D103" s="73" t="s">
        <v>1030</v>
      </c>
      <c r="E103" s="74" t="s">
        <v>527</v>
      </c>
      <c r="F103" s="75">
        <v>6849.55</v>
      </c>
      <c r="G103" s="75">
        <v>5744.6</v>
      </c>
      <c r="H103" s="75">
        <v>5618.5</v>
      </c>
      <c r="I103" s="75">
        <v>6669.15</v>
      </c>
      <c r="J103" s="75">
        <v>6685.9</v>
      </c>
      <c r="K103" s="75">
        <v>6459.35</v>
      </c>
      <c r="L103" s="75">
        <v>6596.25</v>
      </c>
      <c r="M103" s="75">
        <v>6926.95</v>
      </c>
      <c r="N103" s="75">
        <v>6690.5</v>
      </c>
      <c r="O103" s="75">
        <v>5963.95</v>
      </c>
      <c r="P103" s="75">
        <v>6539.1</v>
      </c>
      <c r="Q103" s="75">
        <v>6780</v>
      </c>
      <c r="R103" s="75">
        <v>6631.8</v>
      </c>
      <c r="S103" s="75">
        <v>6597.9</v>
      </c>
      <c r="T103" s="75">
        <v>6633.6</v>
      </c>
      <c r="U103" s="75">
        <v>97387.1</v>
      </c>
    </row>
    <row r="104" spans="1:21" x14ac:dyDescent="0.3">
      <c r="A104" s="1"/>
      <c r="B104" s="73" t="s">
        <v>71</v>
      </c>
      <c r="C104" s="73" t="s">
        <v>78</v>
      </c>
      <c r="D104" s="73" t="s">
        <v>1068</v>
      </c>
      <c r="E104" s="74" t="s">
        <v>527</v>
      </c>
      <c r="F104" s="75">
        <v>5184.6499999999996</v>
      </c>
      <c r="G104" s="75">
        <v>5165.05</v>
      </c>
      <c r="H104" s="75">
        <v>4671</v>
      </c>
      <c r="I104" s="75">
        <v>5156.8999999999996</v>
      </c>
      <c r="J104" s="75">
        <v>5175.1000000000004</v>
      </c>
      <c r="K104" s="75">
        <v>5170.75</v>
      </c>
      <c r="L104" s="75">
        <v>5016.5</v>
      </c>
      <c r="M104" s="75">
        <v>5193.1499999999996</v>
      </c>
      <c r="N104" s="75">
        <v>5185</v>
      </c>
      <c r="O104" s="75">
        <v>5157.55</v>
      </c>
      <c r="P104" s="75">
        <v>5135.5</v>
      </c>
      <c r="Q104" s="75">
        <v>5136.3999999999996</v>
      </c>
      <c r="R104" s="75">
        <v>5111.75</v>
      </c>
      <c r="S104" s="75">
        <v>5141.6000000000004</v>
      </c>
      <c r="T104" s="75">
        <v>5143.6000000000004</v>
      </c>
      <c r="U104" s="75">
        <v>76744.5</v>
      </c>
    </row>
    <row r="105" spans="1:21" x14ac:dyDescent="0.3">
      <c r="A105" s="1"/>
      <c r="B105" s="73" t="s">
        <v>71</v>
      </c>
      <c r="C105" s="73" t="s">
        <v>78</v>
      </c>
      <c r="D105" s="73" t="s">
        <v>1030</v>
      </c>
      <c r="E105" s="74" t="s">
        <v>527</v>
      </c>
      <c r="F105" s="75">
        <v>2678.75</v>
      </c>
      <c r="G105" s="75">
        <v>2668.4</v>
      </c>
      <c r="H105" s="75">
        <v>2460.0500000000002</v>
      </c>
      <c r="I105" s="75">
        <v>2662.2</v>
      </c>
      <c r="J105" s="75">
        <v>2662.4</v>
      </c>
      <c r="K105" s="75">
        <v>2668.8</v>
      </c>
      <c r="L105" s="75">
        <v>2610.1999999999998</v>
      </c>
      <c r="M105" s="75">
        <v>2672.3</v>
      </c>
      <c r="N105" s="75">
        <v>2668.65</v>
      </c>
      <c r="O105" s="75">
        <v>2657.3</v>
      </c>
      <c r="P105" s="75">
        <v>2653.3</v>
      </c>
      <c r="Q105" s="75">
        <v>2651.7</v>
      </c>
      <c r="R105" s="75">
        <v>2634.7</v>
      </c>
      <c r="S105" s="75">
        <v>2635.35</v>
      </c>
      <c r="T105" s="75">
        <v>2648.35</v>
      </c>
      <c r="U105" s="75">
        <v>39632.449999999997</v>
      </c>
    </row>
    <row r="106" spans="1:21" x14ac:dyDescent="0.3">
      <c r="A106" s="1"/>
      <c r="B106" s="73" t="s">
        <v>71</v>
      </c>
      <c r="C106" s="73" t="s">
        <v>939</v>
      </c>
      <c r="D106" s="73" t="s">
        <v>54</v>
      </c>
      <c r="E106" s="74" t="s">
        <v>526</v>
      </c>
      <c r="F106" s="75">
        <v>65.900000000000006</v>
      </c>
      <c r="G106" s="75">
        <v>94.2</v>
      </c>
      <c r="H106" s="75">
        <v>90.45</v>
      </c>
      <c r="I106" s="75">
        <v>71.95</v>
      </c>
      <c r="J106" s="75">
        <v>71.599999999999994</v>
      </c>
      <c r="K106" s="75">
        <v>71.400000000000006</v>
      </c>
      <c r="L106" s="75">
        <v>71</v>
      </c>
      <c r="M106" s="75">
        <v>71.8</v>
      </c>
      <c r="N106" s="75">
        <v>71.3</v>
      </c>
      <c r="O106" s="75">
        <v>70.849999999999994</v>
      </c>
      <c r="P106" s="75">
        <v>72.400000000000006</v>
      </c>
      <c r="Q106" s="75">
        <v>74.150000000000006</v>
      </c>
      <c r="R106" s="75">
        <v>74.05</v>
      </c>
      <c r="S106" s="75">
        <v>73.5</v>
      </c>
      <c r="T106" s="75">
        <v>73.05</v>
      </c>
      <c r="U106" s="75">
        <v>1117.5999999999999</v>
      </c>
    </row>
    <row r="107" spans="1:21" x14ac:dyDescent="0.3">
      <c r="A107" s="1"/>
      <c r="B107" s="73" t="s">
        <v>546</v>
      </c>
      <c r="C107" s="73" t="s">
        <v>1082</v>
      </c>
      <c r="D107" s="73" t="s">
        <v>54</v>
      </c>
      <c r="E107" s="74" t="s">
        <v>528</v>
      </c>
      <c r="F107" s="75">
        <v>2.8</v>
      </c>
      <c r="G107" s="75">
        <v>2.2000000000000002</v>
      </c>
      <c r="H107" s="75">
        <v>2.7</v>
      </c>
      <c r="I107" s="75">
        <v>2.5499999999999998</v>
      </c>
      <c r="J107" s="75">
        <v>1.45</v>
      </c>
      <c r="K107" s="75">
        <v>1.45</v>
      </c>
      <c r="L107" s="75">
        <v>2.75</v>
      </c>
      <c r="M107" s="75">
        <v>2.85</v>
      </c>
      <c r="N107" s="75">
        <v>2.4</v>
      </c>
      <c r="O107" s="75">
        <v>2.7</v>
      </c>
      <c r="P107" s="75">
        <v>2.75</v>
      </c>
      <c r="Q107" s="75">
        <v>0.7</v>
      </c>
      <c r="R107" s="75">
        <v>2.6</v>
      </c>
      <c r="S107" s="75">
        <v>2.8</v>
      </c>
      <c r="T107" s="75">
        <v>2.2999999999999998</v>
      </c>
      <c r="U107" s="75">
        <v>35</v>
      </c>
    </row>
    <row r="108" spans="1:21" x14ac:dyDescent="0.3">
      <c r="A108" s="1"/>
      <c r="B108" s="73" t="s">
        <v>293</v>
      </c>
      <c r="C108" s="73" t="s">
        <v>940</v>
      </c>
      <c r="D108" s="73" t="s">
        <v>54</v>
      </c>
      <c r="E108" s="74" t="s">
        <v>526</v>
      </c>
      <c r="F108" s="75">
        <v>854.3</v>
      </c>
      <c r="G108" s="75">
        <v>847.4</v>
      </c>
      <c r="H108" s="75">
        <v>820.9</v>
      </c>
      <c r="I108" s="75">
        <v>775.15</v>
      </c>
      <c r="J108" s="75">
        <v>807.4</v>
      </c>
      <c r="K108" s="75">
        <v>794.9</v>
      </c>
      <c r="L108" s="75">
        <v>758.3</v>
      </c>
      <c r="M108" s="75">
        <v>730.32349999999997</v>
      </c>
      <c r="N108" s="75">
        <v>729.75</v>
      </c>
      <c r="O108" s="75">
        <v>788.05</v>
      </c>
      <c r="P108" s="75">
        <v>734</v>
      </c>
      <c r="Q108" s="75">
        <v>707.8</v>
      </c>
      <c r="R108" s="75">
        <v>639.9</v>
      </c>
      <c r="S108" s="75">
        <v>812.6</v>
      </c>
      <c r="T108" s="75">
        <v>764.2</v>
      </c>
      <c r="U108" s="75">
        <v>11564.9735</v>
      </c>
    </row>
    <row r="109" spans="1:21" x14ac:dyDescent="0.3">
      <c r="A109" s="1"/>
      <c r="B109" s="73" t="s">
        <v>548</v>
      </c>
      <c r="C109" s="73" t="s">
        <v>941</v>
      </c>
      <c r="D109" s="73" t="s">
        <v>54</v>
      </c>
      <c r="E109" s="74" t="s">
        <v>526</v>
      </c>
      <c r="F109" s="75">
        <v>36</v>
      </c>
      <c r="G109" s="75">
        <v>36</v>
      </c>
      <c r="H109" s="75">
        <v>36</v>
      </c>
      <c r="I109" s="75">
        <v>36</v>
      </c>
      <c r="J109" s="75">
        <v>36</v>
      </c>
      <c r="K109" s="75">
        <v>36</v>
      </c>
      <c r="L109" s="75">
        <v>30</v>
      </c>
      <c r="M109" s="75">
        <v>19.600000000000001</v>
      </c>
      <c r="N109" s="75">
        <v>38.4</v>
      </c>
      <c r="O109" s="75">
        <v>38.4</v>
      </c>
      <c r="P109" s="75">
        <v>38.25</v>
      </c>
      <c r="Q109" s="75">
        <v>37.200000000000003</v>
      </c>
      <c r="R109" s="75">
        <v>37.049999999999997</v>
      </c>
      <c r="S109" s="75">
        <v>37.799999999999997</v>
      </c>
      <c r="T109" s="75">
        <v>32.549999999999997</v>
      </c>
      <c r="U109" s="75">
        <v>525.25</v>
      </c>
    </row>
    <row r="110" spans="1:21" x14ac:dyDescent="0.3">
      <c r="A110" s="1"/>
      <c r="B110" s="73" t="s">
        <v>569</v>
      </c>
      <c r="C110" s="73" t="s">
        <v>1083</v>
      </c>
      <c r="D110" s="73" t="s">
        <v>54</v>
      </c>
      <c r="E110" s="74" t="s">
        <v>528</v>
      </c>
      <c r="F110" s="75">
        <v>108.05</v>
      </c>
      <c r="G110" s="75">
        <v>110.75</v>
      </c>
      <c r="H110" s="75">
        <v>114.65</v>
      </c>
      <c r="I110" s="75">
        <v>116.3</v>
      </c>
      <c r="J110" s="75">
        <v>113.8</v>
      </c>
      <c r="K110" s="75">
        <v>115.2</v>
      </c>
      <c r="L110" s="75">
        <v>117.5</v>
      </c>
      <c r="M110" s="75">
        <v>118.05</v>
      </c>
      <c r="N110" s="75">
        <v>115.6</v>
      </c>
      <c r="O110" s="75">
        <v>117.1</v>
      </c>
      <c r="P110" s="75">
        <v>117</v>
      </c>
      <c r="Q110" s="75">
        <v>116.7</v>
      </c>
      <c r="R110" s="75">
        <v>116.2</v>
      </c>
      <c r="S110" s="75">
        <v>116.6</v>
      </c>
      <c r="T110" s="75">
        <v>117.4</v>
      </c>
      <c r="U110" s="75">
        <v>1730.9</v>
      </c>
    </row>
    <row r="111" spans="1:21" x14ac:dyDescent="0.3">
      <c r="A111" s="1"/>
      <c r="B111" s="73" t="s">
        <v>307</v>
      </c>
      <c r="C111" s="73" t="s">
        <v>1084</v>
      </c>
      <c r="D111" s="73" t="s">
        <v>54</v>
      </c>
      <c r="E111" s="74" t="s">
        <v>527</v>
      </c>
      <c r="F111" s="75"/>
      <c r="G111" s="75"/>
      <c r="H111" s="75"/>
      <c r="I111" s="75"/>
      <c r="J111" s="75"/>
      <c r="K111" s="75"/>
      <c r="L111" s="75"/>
      <c r="M111" s="75"/>
      <c r="N111" s="75"/>
      <c r="O111" s="75"/>
      <c r="P111" s="75"/>
      <c r="Q111" s="75"/>
      <c r="R111" s="75"/>
      <c r="S111" s="75"/>
      <c r="T111" s="75"/>
      <c r="U111" s="75">
        <v>0</v>
      </c>
    </row>
    <row r="112" spans="1:21" x14ac:dyDescent="0.3">
      <c r="A112" s="1"/>
      <c r="B112" s="73" t="s">
        <v>555</v>
      </c>
      <c r="C112" s="73" t="s">
        <v>1085</v>
      </c>
      <c r="D112" s="73" t="s">
        <v>54</v>
      </c>
      <c r="E112" s="74" t="s">
        <v>528</v>
      </c>
      <c r="F112" s="75">
        <v>109.5</v>
      </c>
      <c r="G112" s="75">
        <v>117.9</v>
      </c>
      <c r="H112" s="75">
        <v>118.35</v>
      </c>
      <c r="I112" s="75">
        <v>115.45</v>
      </c>
      <c r="J112" s="75">
        <v>116.9</v>
      </c>
      <c r="K112" s="75">
        <v>120.8</v>
      </c>
      <c r="L112" s="75">
        <v>125.45</v>
      </c>
      <c r="M112" s="75">
        <v>126.6</v>
      </c>
      <c r="N112" s="75">
        <v>124</v>
      </c>
      <c r="O112" s="75">
        <v>127.35</v>
      </c>
      <c r="P112" s="75">
        <v>127.05</v>
      </c>
      <c r="Q112" s="75">
        <v>128.80000000000001</v>
      </c>
      <c r="R112" s="75">
        <v>126.75</v>
      </c>
      <c r="S112" s="75">
        <v>125.2</v>
      </c>
      <c r="T112" s="75">
        <v>128</v>
      </c>
      <c r="U112" s="75">
        <v>1838.1</v>
      </c>
    </row>
    <row r="113" spans="1:21" x14ac:dyDescent="0.3">
      <c r="A113" s="1"/>
      <c r="B113" s="73" t="s">
        <v>81</v>
      </c>
      <c r="C113" s="73" t="s">
        <v>942</v>
      </c>
      <c r="D113" s="73" t="s">
        <v>54</v>
      </c>
      <c r="E113" s="74" t="s">
        <v>526</v>
      </c>
      <c r="F113" s="75">
        <v>44.75</v>
      </c>
      <c r="G113" s="75">
        <v>53.6</v>
      </c>
      <c r="H113" s="75">
        <v>47.7</v>
      </c>
      <c r="I113" s="75">
        <v>25.7</v>
      </c>
      <c r="J113" s="75"/>
      <c r="K113" s="75"/>
      <c r="L113" s="75"/>
      <c r="M113" s="75"/>
      <c r="N113" s="75"/>
      <c r="O113" s="75"/>
      <c r="P113" s="75"/>
      <c r="Q113" s="75"/>
      <c r="R113" s="75"/>
      <c r="S113" s="75">
        <v>26.5</v>
      </c>
      <c r="T113" s="75">
        <v>37.6</v>
      </c>
      <c r="U113" s="75">
        <v>235.85</v>
      </c>
    </row>
    <row r="114" spans="1:21" x14ac:dyDescent="0.3">
      <c r="A114" s="1"/>
      <c r="B114" s="73" t="s">
        <v>81</v>
      </c>
      <c r="C114" s="73" t="s">
        <v>943</v>
      </c>
      <c r="D114" s="73" t="s">
        <v>54</v>
      </c>
      <c r="E114" s="74" t="s">
        <v>526</v>
      </c>
      <c r="F114" s="75">
        <v>2034</v>
      </c>
      <c r="G114" s="75">
        <v>2033.45</v>
      </c>
      <c r="H114" s="75">
        <v>1991.85</v>
      </c>
      <c r="I114" s="75">
        <v>1948.15</v>
      </c>
      <c r="J114" s="75">
        <v>1943.75</v>
      </c>
      <c r="K114" s="75">
        <v>1836.55</v>
      </c>
      <c r="L114" s="75">
        <v>1770.9</v>
      </c>
      <c r="M114" s="75">
        <v>1800.55</v>
      </c>
      <c r="N114" s="75">
        <v>1913</v>
      </c>
      <c r="O114" s="75">
        <v>1963.9</v>
      </c>
      <c r="P114" s="75">
        <v>1898.4</v>
      </c>
      <c r="Q114" s="75">
        <v>1852.35</v>
      </c>
      <c r="R114" s="75">
        <v>1849.6</v>
      </c>
      <c r="S114" s="75">
        <v>1887.1</v>
      </c>
      <c r="T114" s="75">
        <v>1887.9</v>
      </c>
      <c r="U114" s="75">
        <v>28611.45</v>
      </c>
    </row>
    <row r="115" spans="1:21" x14ac:dyDescent="0.3">
      <c r="A115" s="1"/>
      <c r="B115" s="73" t="s">
        <v>81</v>
      </c>
      <c r="C115" s="73" t="s">
        <v>85</v>
      </c>
      <c r="D115" s="73" t="s">
        <v>54</v>
      </c>
      <c r="E115" s="74" t="s">
        <v>526</v>
      </c>
      <c r="F115" s="75">
        <v>560.25</v>
      </c>
      <c r="G115" s="75">
        <v>594.35</v>
      </c>
      <c r="H115" s="75">
        <v>545.85</v>
      </c>
      <c r="I115" s="75">
        <v>301.64999999999998</v>
      </c>
      <c r="J115" s="75"/>
      <c r="K115" s="75"/>
      <c r="L115" s="75"/>
      <c r="M115" s="75"/>
      <c r="N115" s="75"/>
      <c r="O115" s="75"/>
      <c r="P115" s="75"/>
      <c r="Q115" s="75"/>
      <c r="R115" s="75"/>
      <c r="S115" s="75">
        <v>367.15</v>
      </c>
      <c r="T115" s="75">
        <v>449.9</v>
      </c>
      <c r="U115" s="75">
        <v>2819.15</v>
      </c>
    </row>
    <row r="116" spans="1:21" x14ac:dyDescent="0.3">
      <c r="A116" s="1"/>
      <c r="B116" s="73" t="s">
        <v>81</v>
      </c>
      <c r="C116" s="73" t="s">
        <v>944</v>
      </c>
      <c r="D116" s="73" t="s">
        <v>54</v>
      </c>
      <c r="E116" s="74" t="s">
        <v>526</v>
      </c>
      <c r="F116" s="75">
        <v>198.15</v>
      </c>
      <c r="G116" s="75">
        <v>237.9</v>
      </c>
      <c r="H116" s="75">
        <v>238</v>
      </c>
      <c r="I116" s="75">
        <v>73.900000000000006</v>
      </c>
      <c r="J116" s="75"/>
      <c r="K116" s="75"/>
      <c r="L116" s="75"/>
      <c r="M116" s="75"/>
      <c r="N116" s="75"/>
      <c r="O116" s="75"/>
      <c r="P116" s="75"/>
      <c r="Q116" s="75"/>
      <c r="R116" s="75"/>
      <c r="S116" s="75">
        <v>154.30000000000001</v>
      </c>
      <c r="T116" s="75">
        <v>237.75</v>
      </c>
      <c r="U116" s="75">
        <v>1140</v>
      </c>
    </row>
    <row r="117" spans="1:21" x14ac:dyDescent="0.3">
      <c r="A117" s="1"/>
      <c r="B117" s="73" t="s">
        <v>87</v>
      </c>
      <c r="C117" s="73" t="s">
        <v>1086</v>
      </c>
      <c r="D117" s="73" t="s">
        <v>54</v>
      </c>
      <c r="E117" s="74" t="s">
        <v>529</v>
      </c>
      <c r="F117" s="75">
        <v>2450.65</v>
      </c>
      <c r="G117" s="75">
        <v>3271.85</v>
      </c>
      <c r="H117" s="75">
        <v>1652.25</v>
      </c>
      <c r="I117" s="75">
        <v>715.2</v>
      </c>
      <c r="J117" s="75">
        <v>922.95</v>
      </c>
      <c r="K117" s="75">
        <v>873.2</v>
      </c>
      <c r="L117" s="75">
        <v>924.4</v>
      </c>
      <c r="M117" s="75">
        <v>826.75</v>
      </c>
      <c r="N117" s="75">
        <v>1750.45</v>
      </c>
      <c r="O117" s="75">
        <v>2645.15</v>
      </c>
      <c r="P117" s="75">
        <v>1686.2</v>
      </c>
      <c r="Q117" s="75">
        <v>612.4</v>
      </c>
      <c r="R117" s="75">
        <v>305</v>
      </c>
      <c r="S117" s="75">
        <v>690.45</v>
      </c>
      <c r="T117" s="75">
        <v>1740.95</v>
      </c>
      <c r="U117" s="75">
        <v>21067.85</v>
      </c>
    </row>
    <row r="118" spans="1:21" x14ac:dyDescent="0.3">
      <c r="A118" s="1"/>
      <c r="B118" s="73" t="s">
        <v>87</v>
      </c>
      <c r="C118" s="73" t="s">
        <v>1087</v>
      </c>
      <c r="D118" s="73" t="s">
        <v>54</v>
      </c>
      <c r="E118" s="74" t="s">
        <v>529</v>
      </c>
      <c r="F118" s="75">
        <v>2242.25</v>
      </c>
      <c r="G118" s="75">
        <v>2848.45</v>
      </c>
      <c r="H118" s="75">
        <v>1577.7</v>
      </c>
      <c r="I118" s="75">
        <v>743.9</v>
      </c>
      <c r="J118" s="75">
        <v>854.7</v>
      </c>
      <c r="K118" s="75">
        <v>958.4</v>
      </c>
      <c r="L118" s="75">
        <v>954.6</v>
      </c>
      <c r="M118" s="75">
        <v>822.8</v>
      </c>
      <c r="N118" s="75">
        <v>1633.85</v>
      </c>
      <c r="O118" s="75">
        <v>2436.25</v>
      </c>
      <c r="P118" s="75">
        <v>1543.65</v>
      </c>
      <c r="Q118" s="75">
        <v>508.1</v>
      </c>
      <c r="R118" s="75">
        <v>321.7</v>
      </c>
      <c r="S118" s="75">
        <v>646.65</v>
      </c>
      <c r="T118" s="75">
        <v>1728.65</v>
      </c>
      <c r="U118" s="75">
        <v>19821.650000000001</v>
      </c>
    </row>
    <row r="119" spans="1:21" x14ac:dyDescent="0.3">
      <c r="A119" s="1"/>
      <c r="B119" s="73" t="s">
        <v>87</v>
      </c>
      <c r="C119" s="73" t="s">
        <v>945</v>
      </c>
      <c r="D119" s="73" t="s">
        <v>54</v>
      </c>
      <c r="E119" s="74" t="s">
        <v>526</v>
      </c>
      <c r="F119" s="75">
        <v>1650.3</v>
      </c>
      <c r="G119" s="75">
        <v>1751.75</v>
      </c>
      <c r="H119" s="75">
        <v>1744.75</v>
      </c>
      <c r="I119" s="75">
        <v>1726.75</v>
      </c>
      <c r="J119" s="75">
        <v>1745.3</v>
      </c>
      <c r="K119" s="75">
        <v>1759.85</v>
      </c>
      <c r="L119" s="75">
        <v>1747.35</v>
      </c>
      <c r="M119" s="75">
        <v>1756.1</v>
      </c>
      <c r="N119" s="75">
        <v>1669.05</v>
      </c>
      <c r="O119" s="75">
        <v>1583.7</v>
      </c>
      <c r="P119" s="75">
        <v>1386.3</v>
      </c>
      <c r="Q119" s="75">
        <v>1605.45</v>
      </c>
      <c r="R119" s="75">
        <v>1681.2</v>
      </c>
      <c r="S119" s="75">
        <v>1676.8</v>
      </c>
      <c r="T119" s="75">
        <v>1697.8</v>
      </c>
      <c r="U119" s="75">
        <v>25182.45</v>
      </c>
    </row>
    <row r="120" spans="1:21" x14ac:dyDescent="0.3">
      <c r="A120" s="1"/>
      <c r="B120" s="73" t="s">
        <v>87</v>
      </c>
      <c r="C120" s="73" t="s">
        <v>947</v>
      </c>
      <c r="D120" s="73" t="s">
        <v>1032</v>
      </c>
      <c r="E120" s="74" t="s">
        <v>526</v>
      </c>
      <c r="F120" s="75">
        <v>14.4</v>
      </c>
      <c r="G120" s="75">
        <v>14.4</v>
      </c>
      <c r="H120" s="75">
        <v>14.4</v>
      </c>
      <c r="I120" s="75">
        <v>14.4</v>
      </c>
      <c r="J120" s="75">
        <v>14.4</v>
      </c>
      <c r="K120" s="75">
        <v>14.4</v>
      </c>
      <c r="L120" s="75">
        <v>14.4</v>
      </c>
      <c r="M120" s="75">
        <v>14.4</v>
      </c>
      <c r="N120" s="75">
        <v>14.4</v>
      </c>
      <c r="O120" s="75">
        <v>14.4</v>
      </c>
      <c r="P120" s="75">
        <v>14.4</v>
      </c>
      <c r="Q120" s="75">
        <v>14.4</v>
      </c>
      <c r="R120" s="75">
        <v>14.4</v>
      </c>
      <c r="S120" s="75">
        <v>14.4</v>
      </c>
      <c r="T120" s="75">
        <v>14.4</v>
      </c>
      <c r="U120" s="75">
        <v>216</v>
      </c>
    </row>
    <row r="121" spans="1:21" x14ac:dyDescent="0.3">
      <c r="A121" s="1"/>
      <c r="B121" s="73" t="s">
        <v>87</v>
      </c>
      <c r="C121" s="73" t="s">
        <v>950</v>
      </c>
      <c r="D121" s="73" t="s">
        <v>54</v>
      </c>
      <c r="E121" s="74" t="s">
        <v>526</v>
      </c>
      <c r="F121" s="75">
        <v>698.55</v>
      </c>
      <c r="G121" s="75">
        <v>704.5</v>
      </c>
      <c r="H121" s="75">
        <v>705.5</v>
      </c>
      <c r="I121" s="75">
        <v>703.1</v>
      </c>
      <c r="J121" s="75">
        <v>702</v>
      </c>
      <c r="K121" s="75">
        <v>704.1</v>
      </c>
      <c r="L121" s="75">
        <v>708.65</v>
      </c>
      <c r="M121" s="75">
        <v>711</v>
      </c>
      <c r="N121" s="75">
        <v>704.3</v>
      </c>
      <c r="O121" s="75">
        <v>704.85</v>
      </c>
      <c r="P121" s="75">
        <v>685.9</v>
      </c>
      <c r="Q121" s="75">
        <v>706.55</v>
      </c>
      <c r="R121" s="75">
        <v>707.4</v>
      </c>
      <c r="S121" s="75">
        <v>706.3</v>
      </c>
      <c r="T121" s="75">
        <v>704.5</v>
      </c>
      <c r="U121" s="75">
        <v>10557.2</v>
      </c>
    </row>
    <row r="122" spans="1:21" x14ac:dyDescent="0.3">
      <c r="A122" s="1"/>
      <c r="B122" s="73" t="s">
        <v>87</v>
      </c>
      <c r="C122" s="73" t="s">
        <v>951</v>
      </c>
      <c r="D122" s="73" t="s">
        <v>54</v>
      </c>
      <c r="E122" s="74" t="s">
        <v>526</v>
      </c>
      <c r="F122" s="75">
        <v>2700.35</v>
      </c>
      <c r="G122" s="75">
        <v>2720</v>
      </c>
      <c r="H122" s="75">
        <v>2582.1999999999998</v>
      </c>
      <c r="I122" s="75">
        <v>2555.5500000000002</v>
      </c>
      <c r="J122" s="75">
        <v>2461.1</v>
      </c>
      <c r="K122" s="75">
        <v>2505.9499999999998</v>
      </c>
      <c r="L122" s="75">
        <v>2517.9499999999998</v>
      </c>
      <c r="M122" s="75">
        <v>2616.65</v>
      </c>
      <c r="N122" s="75">
        <v>2550.9499999999998</v>
      </c>
      <c r="O122" s="75">
        <v>2296.5</v>
      </c>
      <c r="P122" s="75">
        <v>2452.9</v>
      </c>
      <c r="Q122" s="75">
        <v>2565.15</v>
      </c>
      <c r="R122" s="75">
        <v>2497.75</v>
      </c>
      <c r="S122" s="75">
        <v>2586.65</v>
      </c>
      <c r="T122" s="75">
        <v>2626.6</v>
      </c>
      <c r="U122" s="75">
        <v>38236.25</v>
      </c>
    </row>
    <row r="123" spans="1:21" x14ac:dyDescent="0.3">
      <c r="A123" s="1"/>
      <c r="B123" s="73" t="s">
        <v>87</v>
      </c>
      <c r="C123" s="73" t="s">
        <v>952</v>
      </c>
      <c r="D123" s="73" t="s">
        <v>54</v>
      </c>
      <c r="E123" s="74" t="s">
        <v>526</v>
      </c>
      <c r="F123" s="75">
        <v>2295.3000000000002</v>
      </c>
      <c r="G123" s="75">
        <v>2296.6999999999998</v>
      </c>
      <c r="H123" s="75">
        <v>2257.1</v>
      </c>
      <c r="I123" s="75">
        <v>2280.9499999999998</v>
      </c>
      <c r="J123" s="75">
        <v>2281.5500000000002</v>
      </c>
      <c r="K123" s="75">
        <v>2315.25</v>
      </c>
      <c r="L123" s="75">
        <v>2297.25</v>
      </c>
      <c r="M123" s="75">
        <v>2333.6999999999998</v>
      </c>
      <c r="N123" s="75">
        <v>2250.4499999999998</v>
      </c>
      <c r="O123" s="75">
        <v>2101.3000000000002</v>
      </c>
      <c r="P123" s="75">
        <v>2120.9</v>
      </c>
      <c r="Q123" s="75">
        <v>2107</v>
      </c>
      <c r="R123" s="75">
        <v>2118.35</v>
      </c>
      <c r="S123" s="75">
        <v>2082.75</v>
      </c>
      <c r="T123" s="75">
        <v>2187.1</v>
      </c>
      <c r="U123" s="75">
        <v>33325.65</v>
      </c>
    </row>
    <row r="124" spans="1:21" x14ac:dyDescent="0.3">
      <c r="A124" s="1"/>
      <c r="B124" s="73" t="s">
        <v>87</v>
      </c>
      <c r="C124" s="73" t="s">
        <v>953</v>
      </c>
      <c r="D124" s="73" t="s">
        <v>54</v>
      </c>
      <c r="E124" s="74" t="s">
        <v>526</v>
      </c>
      <c r="F124" s="75">
        <v>1523.05</v>
      </c>
      <c r="G124" s="75">
        <v>1524.3</v>
      </c>
      <c r="H124" s="75">
        <v>1532.05</v>
      </c>
      <c r="I124" s="75">
        <v>1536.85</v>
      </c>
      <c r="J124" s="75">
        <v>1530.85</v>
      </c>
      <c r="K124" s="75">
        <v>1522.35</v>
      </c>
      <c r="L124" s="75">
        <v>1533.75</v>
      </c>
      <c r="M124" s="75">
        <v>1524.75</v>
      </c>
      <c r="N124" s="75">
        <v>1540.5</v>
      </c>
      <c r="O124" s="75">
        <v>1525.05</v>
      </c>
      <c r="P124" s="75">
        <v>1519.15</v>
      </c>
      <c r="Q124" s="75">
        <v>1524.45</v>
      </c>
      <c r="R124" s="75">
        <v>1534.05</v>
      </c>
      <c r="S124" s="75">
        <v>1523.3</v>
      </c>
      <c r="T124" s="75">
        <v>1471.55</v>
      </c>
      <c r="U124" s="75">
        <v>22866</v>
      </c>
    </row>
    <row r="125" spans="1:21" x14ac:dyDescent="0.3">
      <c r="A125" s="1"/>
      <c r="B125" s="73" t="s">
        <v>87</v>
      </c>
      <c r="C125" s="73" t="s">
        <v>1088</v>
      </c>
      <c r="D125" s="73" t="s">
        <v>1089</v>
      </c>
      <c r="E125" s="74" t="s">
        <v>528</v>
      </c>
      <c r="F125" s="75">
        <v>796.05</v>
      </c>
      <c r="G125" s="75">
        <v>855.4</v>
      </c>
      <c r="H125" s="75">
        <v>839.6</v>
      </c>
      <c r="I125" s="75">
        <v>863.4</v>
      </c>
      <c r="J125" s="75">
        <v>851.3</v>
      </c>
      <c r="K125" s="75">
        <v>871.65</v>
      </c>
      <c r="L125" s="75">
        <v>874.25</v>
      </c>
      <c r="M125" s="75">
        <v>899.95</v>
      </c>
      <c r="N125" s="75">
        <v>876.4</v>
      </c>
      <c r="O125" s="75">
        <v>902.35</v>
      </c>
      <c r="P125" s="75">
        <v>905.8</v>
      </c>
      <c r="Q125" s="75">
        <v>902.15</v>
      </c>
      <c r="R125" s="75">
        <v>896</v>
      </c>
      <c r="S125" s="75">
        <v>893.35</v>
      </c>
      <c r="T125" s="75">
        <v>896.4</v>
      </c>
      <c r="U125" s="75">
        <v>13124.05</v>
      </c>
    </row>
    <row r="126" spans="1:21" x14ac:dyDescent="0.3">
      <c r="A126" s="1"/>
      <c r="B126" s="73" t="s">
        <v>87</v>
      </c>
      <c r="C126" s="73" t="s">
        <v>1090</v>
      </c>
      <c r="D126" s="73" t="s">
        <v>54</v>
      </c>
      <c r="E126" s="74" t="s">
        <v>528</v>
      </c>
      <c r="F126" s="75">
        <v>1103</v>
      </c>
      <c r="G126" s="75">
        <v>1167</v>
      </c>
      <c r="H126" s="75">
        <v>1164.3</v>
      </c>
      <c r="I126" s="75">
        <v>1174.8499999999999</v>
      </c>
      <c r="J126" s="75">
        <v>1161.9000000000001</v>
      </c>
      <c r="K126" s="75">
        <v>1192.1500000000001</v>
      </c>
      <c r="L126" s="75">
        <v>1213.95</v>
      </c>
      <c r="M126" s="75">
        <v>1209.0999999999999</v>
      </c>
      <c r="N126" s="75">
        <v>1185.25</v>
      </c>
      <c r="O126" s="75">
        <v>1219.5999999999999</v>
      </c>
      <c r="P126" s="75">
        <v>1218.6500000000001</v>
      </c>
      <c r="Q126" s="75">
        <v>1217.5</v>
      </c>
      <c r="R126" s="75">
        <v>1199.6500000000001</v>
      </c>
      <c r="S126" s="75">
        <v>1201.25</v>
      </c>
      <c r="T126" s="75">
        <v>1212.3</v>
      </c>
      <c r="U126" s="75">
        <v>17840.45</v>
      </c>
    </row>
    <row r="127" spans="1:21" x14ac:dyDescent="0.3">
      <c r="A127" s="1"/>
      <c r="B127" s="73" t="s">
        <v>87</v>
      </c>
      <c r="C127" s="73" t="s">
        <v>1091</v>
      </c>
      <c r="D127" s="73" t="s">
        <v>89</v>
      </c>
      <c r="E127" s="74" t="s">
        <v>527</v>
      </c>
      <c r="F127" s="75"/>
      <c r="G127" s="75"/>
      <c r="H127" s="75"/>
      <c r="I127" s="75">
        <v>1160.25</v>
      </c>
      <c r="J127" s="75"/>
      <c r="K127" s="75"/>
      <c r="L127" s="75"/>
      <c r="M127" s="75"/>
      <c r="N127" s="75"/>
      <c r="O127" s="75"/>
      <c r="P127" s="75"/>
      <c r="Q127" s="75"/>
      <c r="R127" s="75"/>
      <c r="S127" s="75">
        <v>471.25</v>
      </c>
      <c r="T127" s="75"/>
      <c r="U127" s="75">
        <v>1631.5</v>
      </c>
    </row>
    <row r="128" spans="1:21" x14ac:dyDescent="0.3">
      <c r="A128" s="1"/>
      <c r="B128" s="73" t="s">
        <v>87</v>
      </c>
      <c r="C128" s="73" t="s">
        <v>1091</v>
      </c>
      <c r="D128" s="73" t="s">
        <v>1092</v>
      </c>
      <c r="E128" s="74" t="s">
        <v>527</v>
      </c>
      <c r="F128" s="75"/>
      <c r="G128" s="75"/>
      <c r="H128" s="75"/>
      <c r="I128" s="75"/>
      <c r="J128" s="75"/>
      <c r="K128" s="75"/>
      <c r="L128" s="75"/>
      <c r="M128" s="75"/>
      <c r="N128" s="75"/>
      <c r="O128" s="75"/>
      <c r="P128" s="75"/>
      <c r="Q128" s="75"/>
      <c r="R128" s="75"/>
      <c r="S128" s="75">
        <v>404.55</v>
      </c>
      <c r="T128" s="75"/>
      <c r="U128" s="75">
        <v>404.55</v>
      </c>
    </row>
    <row r="129" spans="1:21" x14ac:dyDescent="0.3">
      <c r="A129" s="1"/>
      <c r="B129" s="73" t="s">
        <v>87</v>
      </c>
      <c r="C129" s="73" t="s">
        <v>1091</v>
      </c>
      <c r="D129" s="73" t="s">
        <v>1093</v>
      </c>
      <c r="E129" s="74" t="s">
        <v>527</v>
      </c>
      <c r="F129" s="75"/>
      <c r="G129" s="75"/>
      <c r="H129" s="75"/>
      <c r="I129" s="75"/>
      <c r="J129" s="75"/>
      <c r="K129" s="75"/>
      <c r="L129" s="75"/>
      <c r="M129" s="75"/>
      <c r="N129" s="75"/>
      <c r="O129" s="75"/>
      <c r="P129" s="75"/>
      <c r="Q129" s="75"/>
      <c r="R129" s="75"/>
      <c r="S129" s="75">
        <v>304.25</v>
      </c>
      <c r="T129" s="75">
        <v>17.95</v>
      </c>
      <c r="U129" s="75">
        <v>322.2</v>
      </c>
    </row>
    <row r="130" spans="1:21" x14ac:dyDescent="0.3">
      <c r="A130" s="1"/>
      <c r="B130" s="73" t="s">
        <v>87</v>
      </c>
      <c r="C130" s="73" t="s">
        <v>1094</v>
      </c>
      <c r="D130" s="73" t="s">
        <v>1095</v>
      </c>
      <c r="E130" s="74" t="s">
        <v>527</v>
      </c>
      <c r="F130" s="75"/>
      <c r="G130" s="75"/>
      <c r="H130" s="75"/>
      <c r="I130" s="75">
        <v>2731.1</v>
      </c>
      <c r="J130" s="75"/>
      <c r="K130" s="75"/>
      <c r="L130" s="75"/>
      <c r="M130" s="75"/>
      <c r="N130" s="75"/>
      <c r="O130" s="75"/>
      <c r="P130" s="75"/>
      <c r="Q130" s="75">
        <v>1948.75</v>
      </c>
      <c r="R130" s="75">
        <v>4495.1499999999996</v>
      </c>
      <c r="S130" s="75">
        <v>4486.55</v>
      </c>
      <c r="T130" s="75">
        <v>425.4</v>
      </c>
      <c r="U130" s="75">
        <v>14086.95</v>
      </c>
    </row>
    <row r="131" spans="1:21" x14ac:dyDescent="0.3">
      <c r="A131" s="1"/>
      <c r="B131" s="73" t="s">
        <v>87</v>
      </c>
      <c r="C131" s="73" t="s">
        <v>92</v>
      </c>
      <c r="D131" s="73" t="s">
        <v>1061</v>
      </c>
      <c r="E131" s="74" t="s">
        <v>527</v>
      </c>
      <c r="F131" s="75">
        <v>3507.7</v>
      </c>
      <c r="G131" s="75">
        <v>3475.05</v>
      </c>
      <c r="H131" s="75">
        <v>2954.35</v>
      </c>
      <c r="I131" s="75">
        <v>3485.75</v>
      </c>
      <c r="J131" s="75">
        <v>3503.6</v>
      </c>
      <c r="K131" s="75">
        <v>3379.35</v>
      </c>
      <c r="L131" s="75">
        <v>3448.05</v>
      </c>
      <c r="M131" s="75">
        <v>3522.6</v>
      </c>
      <c r="N131" s="75">
        <v>3517.7</v>
      </c>
      <c r="O131" s="75">
        <v>3209.7</v>
      </c>
      <c r="P131" s="75">
        <v>3497.7</v>
      </c>
      <c r="Q131" s="75">
        <v>3512.5</v>
      </c>
      <c r="R131" s="75">
        <v>3508.15</v>
      </c>
      <c r="S131" s="75">
        <v>3512.1</v>
      </c>
      <c r="T131" s="75">
        <v>3518.2</v>
      </c>
      <c r="U131" s="75">
        <v>51552.5</v>
      </c>
    </row>
    <row r="132" spans="1:21" x14ac:dyDescent="0.3">
      <c r="A132" s="1"/>
      <c r="B132" s="73" t="s">
        <v>87</v>
      </c>
      <c r="C132" s="73" t="s">
        <v>92</v>
      </c>
      <c r="D132" s="73" t="s">
        <v>57</v>
      </c>
      <c r="E132" s="74" t="s">
        <v>527</v>
      </c>
      <c r="F132" s="75">
        <v>3563.2</v>
      </c>
      <c r="G132" s="75">
        <v>3526.35</v>
      </c>
      <c r="H132" s="75">
        <v>2972.4</v>
      </c>
      <c r="I132" s="75">
        <v>3536.1</v>
      </c>
      <c r="J132" s="75">
        <v>3556.95</v>
      </c>
      <c r="K132" s="75">
        <v>3415.8</v>
      </c>
      <c r="L132" s="75">
        <v>3488.2</v>
      </c>
      <c r="M132" s="75">
        <v>3575.45</v>
      </c>
      <c r="N132" s="75">
        <v>3567.65</v>
      </c>
      <c r="O132" s="75">
        <v>3238.8</v>
      </c>
      <c r="P132" s="75">
        <v>3547.4</v>
      </c>
      <c r="Q132" s="75">
        <v>3564.95</v>
      </c>
      <c r="R132" s="75">
        <v>3562.5</v>
      </c>
      <c r="S132" s="75">
        <v>3566.1</v>
      </c>
      <c r="T132" s="75">
        <v>3572.4</v>
      </c>
      <c r="U132" s="75">
        <v>52254.25</v>
      </c>
    </row>
    <row r="133" spans="1:21" x14ac:dyDescent="0.3">
      <c r="A133" s="1"/>
      <c r="B133" s="73" t="s">
        <v>87</v>
      </c>
      <c r="C133" s="73" t="s">
        <v>92</v>
      </c>
      <c r="D133" s="73" t="s">
        <v>1096</v>
      </c>
      <c r="E133" s="74" t="s">
        <v>527</v>
      </c>
      <c r="F133" s="75">
        <v>3594.95</v>
      </c>
      <c r="G133" s="75">
        <v>3559.75</v>
      </c>
      <c r="H133" s="75">
        <v>3235.85</v>
      </c>
      <c r="I133" s="75">
        <v>3832.15</v>
      </c>
      <c r="J133" s="75">
        <v>3585</v>
      </c>
      <c r="K133" s="75">
        <v>3499.6</v>
      </c>
      <c r="L133" s="75">
        <v>3540.65</v>
      </c>
      <c r="M133" s="75">
        <v>3585.45</v>
      </c>
      <c r="N133" s="75">
        <v>3582.25</v>
      </c>
      <c r="O133" s="75">
        <v>3389.55</v>
      </c>
      <c r="P133" s="75">
        <v>3573.3</v>
      </c>
      <c r="Q133" s="75">
        <v>3793</v>
      </c>
      <c r="R133" s="75">
        <v>3926.4</v>
      </c>
      <c r="S133" s="75">
        <v>4087.6</v>
      </c>
      <c r="T133" s="75">
        <v>3731.1</v>
      </c>
      <c r="U133" s="75">
        <v>54516.6</v>
      </c>
    </row>
    <row r="134" spans="1:21" x14ac:dyDescent="0.3">
      <c r="A134" s="1"/>
      <c r="B134" s="73" t="s">
        <v>1097</v>
      </c>
      <c r="C134" s="73" t="s">
        <v>1098</v>
      </c>
      <c r="D134" s="73" t="s">
        <v>54</v>
      </c>
      <c r="E134" s="74" t="s">
        <v>528</v>
      </c>
      <c r="F134" s="75">
        <v>132.9</v>
      </c>
      <c r="G134" s="75">
        <v>144.9</v>
      </c>
      <c r="H134" s="75">
        <v>145.35</v>
      </c>
      <c r="I134" s="75">
        <v>142.15</v>
      </c>
      <c r="J134" s="75">
        <v>145.05000000000001</v>
      </c>
      <c r="K134" s="75">
        <v>146.30000000000001</v>
      </c>
      <c r="L134" s="75">
        <v>153.1</v>
      </c>
      <c r="M134" s="75">
        <v>153.35</v>
      </c>
      <c r="N134" s="75">
        <v>149.30000000000001</v>
      </c>
      <c r="O134" s="75">
        <v>153.94999999999999</v>
      </c>
      <c r="P134" s="75">
        <v>154.15</v>
      </c>
      <c r="Q134" s="75">
        <v>155.4</v>
      </c>
      <c r="R134" s="75">
        <v>154.30000000000001</v>
      </c>
      <c r="S134" s="75">
        <v>152.85</v>
      </c>
      <c r="T134" s="75">
        <v>154.05000000000001</v>
      </c>
      <c r="U134" s="75">
        <v>2237.1</v>
      </c>
    </row>
    <row r="135" spans="1:21" x14ac:dyDescent="0.3">
      <c r="A135" s="1"/>
      <c r="B135" s="73" t="s">
        <v>557</v>
      </c>
      <c r="C135" s="73" t="s">
        <v>1099</v>
      </c>
      <c r="D135" s="73" t="s">
        <v>54</v>
      </c>
      <c r="E135" s="74" t="s">
        <v>529</v>
      </c>
      <c r="F135" s="75">
        <v>633.20000000000005</v>
      </c>
      <c r="G135" s="75">
        <v>748.15</v>
      </c>
      <c r="H135" s="75">
        <v>566.29999999999995</v>
      </c>
      <c r="I135" s="75">
        <v>136.55000000000001</v>
      </c>
      <c r="J135" s="75">
        <v>256.8</v>
      </c>
      <c r="K135" s="75">
        <v>346.45</v>
      </c>
      <c r="L135" s="75">
        <v>330.45</v>
      </c>
      <c r="M135" s="75">
        <v>167.95</v>
      </c>
      <c r="N135" s="75">
        <v>500.4</v>
      </c>
      <c r="O135" s="75">
        <v>661.2</v>
      </c>
      <c r="P135" s="75">
        <v>557</v>
      </c>
      <c r="Q135" s="75">
        <v>237.95</v>
      </c>
      <c r="R135" s="75">
        <v>14.2</v>
      </c>
      <c r="S135" s="75">
        <v>57.85</v>
      </c>
      <c r="T135" s="75">
        <v>325.39999999999998</v>
      </c>
      <c r="U135" s="75">
        <v>5539.85</v>
      </c>
    </row>
    <row r="136" spans="1:21" x14ac:dyDescent="0.3">
      <c r="A136" s="1"/>
      <c r="B136" s="73" t="s">
        <v>558</v>
      </c>
      <c r="C136" s="73" t="s">
        <v>1100</v>
      </c>
      <c r="D136" s="73" t="s">
        <v>54</v>
      </c>
      <c r="E136" s="74" t="s">
        <v>529</v>
      </c>
      <c r="F136" s="75">
        <v>1810.7</v>
      </c>
      <c r="G136" s="75">
        <v>2089.9499999999998</v>
      </c>
      <c r="H136" s="75">
        <v>1479.8</v>
      </c>
      <c r="I136" s="75">
        <v>348.5</v>
      </c>
      <c r="J136" s="75">
        <v>675.05</v>
      </c>
      <c r="K136" s="75">
        <v>984.5</v>
      </c>
      <c r="L136" s="75">
        <v>984.8</v>
      </c>
      <c r="M136" s="75">
        <v>532.6</v>
      </c>
      <c r="N136" s="75">
        <v>1307.7</v>
      </c>
      <c r="O136" s="75">
        <v>1677.25</v>
      </c>
      <c r="P136" s="75">
        <v>1486.75</v>
      </c>
      <c r="Q136" s="75">
        <v>622.54999999999995</v>
      </c>
      <c r="R136" s="75">
        <v>46.05</v>
      </c>
      <c r="S136" s="75">
        <v>199.7</v>
      </c>
      <c r="T136" s="75">
        <v>961.3</v>
      </c>
      <c r="U136" s="75">
        <v>15207.2</v>
      </c>
    </row>
    <row r="137" spans="1:21" ht="27.6" x14ac:dyDescent="0.3">
      <c r="A137" s="1"/>
      <c r="B137" s="73" t="s">
        <v>547</v>
      </c>
      <c r="C137" s="73" t="s">
        <v>954</v>
      </c>
      <c r="D137" s="73" t="s">
        <v>54</v>
      </c>
      <c r="E137" s="74" t="s">
        <v>526</v>
      </c>
      <c r="F137" s="75">
        <v>172.1</v>
      </c>
      <c r="G137" s="75">
        <v>167.9</v>
      </c>
      <c r="H137" s="75">
        <v>160.6</v>
      </c>
      <c r="I137" s="75">
        <v>158.75</v>
      </c>
      <c r="J137" s="75">
        <v>156.19999999999999</v>
      </c>
      <c r="K137" s="75">
        <v>155.1</v>
      </c>
      <c r="L137" s="75">
        <v>153.05000000000001</v>
      </c>
      <c r="M137" s="75">
        <v>150.55000000000001</v>
      </c>
      <c r="N137" s="75">
        <v>156.6</v>
      </c>
      <c r="O137" s="75">
        <v>158.80000000000001</v>
      </c>
      <c r="P137" s="75">
        <v>154.75</v>
      </c>
      <c r="Q137" s="75">
        <v>153.4</v>
      </c>
      <c r="R137" s="75">
        <v>151.6</v>
      </c>
      <c r="S137" s="75">
        <v>151</v>
      </c>
      <c r="T137" s="75">
        <v>150.05000000000001</v>
      </c>
      <c r="U137" s="75">
        <v>2350.4499999999998</v>
      </c>
    </row>
    <row r="138" spans="1:21" x14ac:dyDescent="0.3">
      <c r="A138" s="1"/>
      <c r="B138" s="73" t="s">
        <v>336</v>
      </c>
      <c r="C138" s="73" t="s">
        <v>988</v>
      </c>
      <c r="D138" s="73" t="s">
        <v>54</v>
      </c>
      <c r="E138" s="74" t="s">
        <v>527</v>
      </c>
      <c r="F138" s="75">
        <v>105.4</v>
      </c>
      <c r="G138" s="75">
        <v>108</v>
      </c>
      <c r="H138" s="75">
        <v>108</v>
      </c>
      <c r="I138" s="75">
        <v>108</v>
      </c>
      <c r="J138" s="75">
        <v>102.7</v>
      </c>
      <c r="K138" s="75">
        <v>94.1</v>
      </c>
      <c r="L138" s="75">
        <v>99.6</v>
      </c>
      <c r="M138" s="75">
        <v>97.8</v>
      </c>
      <c r="N138" s="75">
        <v>108</v>
      </c>
      <c r="O138" s="75">
        <v>108</v>
      </c>
      <c r="P138" s="75">
        <v>105.55</v>
      </c>
      <c r="Q138" s="75">
        <v>101</v>
      </c>
      <c r="R138" s="75">
        <v>97.15</v>
      </c>
      <c r="S138" s="75">
        <v>105.6</v>
      </c>
      <c r="T138" s="75">
        <v>105.6</v>
      </c>
      <c r="U138" s="75">
        <v>1554.5</v>
      </c>
    </row>
    <row r="139" spans="1:21" x14ac:dyDescent="0.3">
      <c r="A139" s="1"/>
      <c r="B139" s="73" t="s">
        <v>336</v>
      </c>
      <c r="C139" s="73" t="s">
        <v>1101</v>
      </c>
      <c r="D139" s="73" t="s">
        <v>54</v>
      </c>
      <c r="E139" s="74" t="s">
        <v>527</v>
      </c>
      <c r="F139" s="75">
        <v>38.700000000000003</v>
      </c>
      <c r="G139" s="75">
        <v>64.25</v>
      </c>
      <c r="H139" s="75">
        <v>64.8</v>
      </c>
      <c r="I139" s="75">
        <v>65.400000000000006</v>
      </c>
      <c r="J139" s="75">
        <v>64.7</v>
      </c>
      <c r="K139" s="75">
        <v>63.95</v>
      </c>
      <c r="L139" s="75">
        <v>51.55</v>
      </c>
      <c r="M139" s="75">
        <v>63.75</v>
      </c>
      <c r="N139" s="75">
        <v>61.65</v>
      </c>
      <c r="O139" s="75">
        <v>60.8</v>
      </c>
      <c r="P139" s="75">
        <v>60.35</v>
      </c>
      <c r="Q139" s="75">
        <v>57.4</v>
      </c>
      <c r="R139" s="75">
        <v>60.65</v>
      </c>
      <c r="S139" s="75">
        <v>63.8</v>
      </c>
      <c r="T139" s="75">
        <v>64.2</v>
      </c>
      <c r="U139" s="75">
        <v>905.95</v>
      </c>
    </row>
    <row r="140" spans="1:21" x14ac:dyDescent="0.3">
      <c r="A140" s="1"/>
      <c r="B140" s="73" t="s">
        <v>336</v>
      </c>
      <c r="C140" s="73" t="s">
        <v>1102</v>
      </c>
      <c r="D140" s="73" t="s">
        <v>54</v>
      </c>
      <c r="E140" s="74" t="s">
        <v>527</v>
      </c>
      <c r="F140" s="75">
        <v>55.2</v>
      </c>
      <c r="G140" s="75">
        <v>57.6</v>
      </c>
      <c r="H140" s="75">
        <v>57.6</v>
      </c>
      <c r="I140" s="75">
        <v>45.7</v>
      </c>
      <c r="J140" s="75">
        <v>45.85</v>
      </c>
      <c r="K140" s="75">
        <v>57.6</v>
      </c>
      <c r="L140" s="75">
        <v>53.8</v>
      </c>
      <c r="M140" s="75">
        <v>57.6</v>
      </c>
      <c r="N140" s="75">
        <v>57.6</v>
      </c>
      <c r="O140" s="75">
        <v>57.6</v>
      </c>
      <c r="P140" s="75">
        <v>57.6</v>
      </c>
      <c r="Q140" s="75">
        <v>55.6</v>
      </c>
      <c r="R140" s="75">
        <v>57.6</v>
      </c>
      <c r="S140" s="75">
        <v>57.6</v>
      </c>
      <c r="T140" s="75">
        <v>57.6</v>
      </c>
      <c r="U140" s="75">
        <v>832.15</v>
      </c>
    </row>
    <row r="141" spans="1:21" x14ac:dyDescent="0.3">
      <c r="A141" s="1"/>
      <c r="B141" s="73" t="s">
        <v>336</v>
      </c>
      <c r="C141" s="73" t="s">
        <v>1103</v>
      </c>
      <c r="D141" s="73" t="s">
        <v>54</v>
      </c>
      <c r="E141" s="74" t="s">
        <v>527</v>
      </c>
      <c r="F141" s="75">
        <v>26.4</v>
      </c>
      <c r="G141" s="75">
        <v>26.4</v>
      </c>
      <c r="H141" s="75">
        <v>26.4</v>
      </c>
      <c r="I141" s="75">
        <v>15.95</v>
      </c>
      <c r="J141" s="75">
        <v>27.85</v>
      </c>
      <c r="K141" s="75">
        <v>28</v>
      </c>
      <c r="L141" s="75">
        <v>28.8</v>
      </c>
      <c r="M141" s="75">
        <v>28.8</v>
      </c>
      <c r="N141" s="75">
        <v>28.8</v>
      </c>
      <c r="O141" s="75">
        <v>28.7</v>
      </c>
      <c r="P141" s="75">
        <v>14.7</v>
      </c>
      <c r="Q141" s="75">
        <v>28.8</v>
      </c>
      <c r="R141" s="75">
        <v>28.8</v>
      </c>
      <c r="S141" s="75">
        <v>28.8</v>
      </c>
      <c r="T141" s="75">
        <v>28.8</v>
      </c>
      <c r="U141" s="75">
        <v>396</v>
      </c>
    </row>
    <row r="142" spans="1:21" ht="27.6" x14ac:dyDescent="0.3">
      <c r="A142" s="1"/>
      <c r="B142" s="73" t="s">
        <v>340</v>
      </c>
      <c r="C142" s="73" t="s">
        <v>1104</v>
      </c>
      <c r="D142" s="73" t="s">
        <v>342</v>
      </c>
      <c r="E142" s="74" t="s">
        <v>527</v>
      </c>
      <c r="F142" s="75"/>
      <c r="G142" s="75"/>
      <c r="H142" s="75"/>
      <c r="I142" s="75"/>
      <c r="J142" s="75"/>
      <c r="K142" s="75"/>
      <c r="L142" s="75"/>
      <c r="M142" s="75">
        <v>300.85000000000002</v>
      </c>
      <c r="N142" s="75"/>
      <c r="O142" s="75"/>
      <c r="P142" s="75"/>
      <c r="Q142" s="75">
        <v>1558.85</v>
      </c>
      <c r="R142" s="75"/>
      <c r="S142" s="75">
        <v>106.35</v>
      </c>
      <c r="T142" s="75"/>
      <c r="U142" s="75">
        <v>1966.05</v>
      </c>
    </row>
    <row r="143" spans="1:21" ht="27.6" x14ac:dyDescent="0.3">
      <c r="A143" s="1"/>
      <c r="B143" s="73" t="s">
        <v>340</v>
      </c>
      <c r="C143" s="73" t="s">
        <v>1104</v>
      </c>
      <c r="D143" s="73" t="s">
        <v>1105</v>
      </c>
      <c r="E143" s="74" t="s">
        <v>527</v>
      </c>
      <c r="F143" s="75"/>
      <c r="G143" s="75"/>
      <c r="H143" s="75"/>
      <c r="I143" s="75"/>
      <c r="J143" s="75">
        <v>4.95</v>
      </c>
      <c r="K143" s="75"/>
      <c r="L143" s="75"/>
      <c r="M143" s="75"/>
      <c r="N143" s="75"/>
      <c r="O143" s="75"/>
      <c r="P143" s="75">
        <v>7.95</v>
      </c>
      <c r="Q143" s="75">
        <v>58.85</v>
      </c>
      <c r="R143" s="75"/>
      <c r="S143" s="75"/>
      <c r="T143" s="75"/>
      <c r="U143" s="75">
        <v>71.75</v>
      </c>
    </row>
    <row r="144" spans="1:21" x14ac:dyDescent="0.3">
      <c r="A144" s="1"/>
      <c r="B144" s="73" t="s">
        <v>570</v>
      </c>
      <c r="C144" s="73" t="s">
        <v>1106</v>
      </c>
      <c r="D144" s="73" t="s">
        <v>54</v>
      </c>
      <c r="E144" s="74" t="s">
        <v>528</v>
      </c>
      <c r="F144" s="75">
        <v>107.7</v>
      </c>
      <c r="G144" s="75">
        <v>119.7</v>
      </c>
      <c r="H144" s="75">
        <v>121.25</v>
      </c>
      <c r="I144" s="75">
        <v>122.55</v>
      </c>
      <c r="J144" s="75">
        <v>121.5</v>
      </c>
      <c r="K144" s="75">
        <v>120.55</v>
      </c>
      <c r="L144" s="75">
        <v>120.95</v>
      </c>
      <c r="M144" s="75">
        <v>124</v>
      </c>
      <c r="N144" s="75">
        <v>120.85</v>
      </c>
      <c r="O144" s="75">
        <v>125.75</v>
      </c>
      <c r="P144" s="75">
        <v>124.65</v>
      </c>
      <c r="Q144" s="75">
        <v>124.8</v>
      </c>
      <c r="R144" s="75">
        <v>124.6</v>
      </c>
      <c r="S144" s="75">
        <v>125.65</v>
      </c>
      <c r="T144" s="75">
        <v>121.7</v>
      </c>
      <c r="U144" s="75">
        <v>1826.2</v>
      </c>
    </row>
    <row r="145" spans="1:21" x14ac:dyDescent="0.3">
      <c r="A145" s="1"/>
      <c r="B145" s="73" t="s">
        <v>98</v>
      </c>
      <c r="C145" s="73" t="s">
        <v>99</v>
      </c>
      <c r="D145" s="73" t="s">
        <v>1068</v>
      </c>
      <c r="E145" s="74" t="s">
        <v>527</v>
      </c>
      <c r="F145" s="75"/>
      <c r="G145" s="75"/>
      <c r="H145" s="75"/>
      <c r="I145" s="75"/>
      <c r="J145" s="75"/>
      <c r="K145" s="75"/>
      <c r="L145" s="75"/>
      <c r="M145" s="75"/>
      <c r="N145" s="75"/>
      <c r="O145" s="75"/>
      <c r="P145" s="75"/>
      <c r="Q145" s="75"/>
      <c r="R145" s="75"/>
      <c r="S145" s="75"/>
      <c r="T145" s="75"/>
      <c r="U145" s="75">
        <v>0</v>
      </c>
    </row>
    <row r="146" spans="1:21" x14ac:dyDescent="0.3">
      <c r="A146" s="1"/>
      <c r="B146" s="73" t="s">
        <v>98</v>
      </c>
      <c r="C146" s="73" t="s">
        <v>99</v>
      </c>
      <c r="D146" s="73" t="s">
        <v>1069</v>
      </c>
      <c r="E146" s="74" t="s">
        <v>527</v>
      </c>
      <c r="F146" s="75"/>
      <c r="G146" s="75"/>
      <c r="H146" s="75"/>
      <c r="I146" s="75"/>
      <c r="J146" s="75"/>
      <c r="K146" s="75"/>
      <c r="L146" s="75"/>
      <c r="M146" s="75"/>
      <c r="N146" s="75"/>
      <c r="O146" s="75"/>
      <c r="P146" s="75"/>
      <c r="Q146" s="75"/>
      <c r="R146" s="75"/>
      <c r="S146" s="75"/>
      <c r="T146" s="75"/>
      <c r="U146" s="75">
        <v>0</v>
      </c>
    </row>
    <row r="147" spans="1:21" x14ac:dyDescent="0.3">
      <c r="A147" s="1"/>
      <c r="B147" s="73" t="s">
        <v>98</v>
      </c>
      <c r="C147" s="73" t="s">
        <v>99</v>
      </c>
      <c r="D147" s="73" t="s">
        <v>1061</v>
      </c>
      <c r="E147" s="74" t="s">
        <v>527</v>
      </c>
      <c r="F147" s="75"/>
      <c r="G147" s="75"/>
      <c r="H147" s="75"/>
      <c r="I147" s="75"/>
      <c r="J147" s="75"/>
      <c r="K147" s="75"/>
      <c r="L147" s="75"/>
      <c r="M147" s="75"/>
      <c r="N147" s="75"/>
      <c r="O147" s="75"/>
      <c r="P147" s="75"/>
      <c r="Q147" s="75"/>
      <c r="R147" s="75"/>
      <c r="S147" s="75"/>
      <c r="T147" s="75"/>
      <c r="U147" s="75">
        <v>0</v>
      </c>
    </row>
    <row r="148" spans="1:21" x14ac:dyDescent="0.3">
      <c r="A148" s="1"/>
      <c r="B148" s="73" t="s">
        <v>98</v>
      </c>
      <c r="C148" s="73" t="s">
        <v>99</v>
      </c>
      <c r="D148" s="73" t="s">
        <v>57</v>
      </c>
      <c r="E148" s="74" t="s">
        <v>527</v>
      </c>
      <c r="F148" s="75"/>
      <c r="G148" s="75"/>
      <c r="H148" s="75"/>
      <c r="I148" s="75"/>
      <c r="J148" s="75"/>
      <c r="K148" s="75"/>
      <c r="L148" s="75"/>
      <c r="M148" s="75"/>
      <c r="N148" s="75"/>
      <c r="O148" s="75"/>
      <c r="P148" s="75"/>
      <c r="Q148" s="75"/>
      <c r="R148" s="75"/>
      <c r="S148" s="75"/>
      <c r="T148" s="75"/>
      <c r="U148" s="75">
        <v>0</v>
      </c>
    </row>
    <row r="149" spans="1:21" x14ac:dyDescent="0.3">
      <c r="A149" s="1"/>
      <c r="B149" s="73" t="s">
        <v>532</v>
      </c>
      <c r="C149" s="73" t="s">
        <v>955</v>
      </c>
      <c r="D149" s="73" t="s">
        <v>54</v>
      </c>
      <c r="E149" s="74" t="s">
        <v>526</v>
      </c>
      <c r="F149" s="75">
        <v>1417.1</v>
      </c>
      <c r="G149" s="75">
        <v>1463.05</v>
      </c>
      <c r="H149" s="75">
        <v>1448.9</v>
      </c>
      <c r="I149" s="75">
        <v>1438.9</v>
      </c>
      <c r="J149" s="75">
        <v>1432.3</v>
      </c>
      <c r="K149" s="75">
        <v>1489.05</v>
      </c>
      <c r="L149" s="75">
        <v>1749.95</v>
      </c>
      <c r="M149" s="75">
        <v>1626.2</v>
      </c>
      <c r="N149" s="75">
        <v>1705.2</v>
      </c>
      <c r="O149" s="75">
        <v>1669.1</v>
      </c>
      <c r="P149" s="75">
        <v>1763.6</v>
      </c>
      <c r="Q149" s="75">
        <v>1672.2</v>
      </c>
      <c r="R149" s="75">
        <v>1678</v>
      </c>
      <c r="S149" s="75">
        <v>1551.4</v>
      </c>
      <c r="T149" s="75">
        <v>1787.6</v>
      </c>
      <c r="U149" s="75">
        <v>23892.55</v>
      </c>
    </row>
    <row r="150" spans="1:21" x14ac:dyDescent="0.3">
      <c r="A150" s="1"/>
      <c r="B150" s="73" t="s">
        <v>532</v>
      </c>
      <c r="C150" s="73" t="s">
        <v>956</v>
      </c>
      <c r="D150" s="73" t="s">
        <v>54</v>
      </c>
      <c r="E150" s="74" t="s">
        <v>526</v>
      </c>
      <c r="F150" s="75">
        <v>6.85</v>
      </c>
      <c r="G150" s="75">
        <v>6.05</v>
      </c>
      <c r="H150" s="75">
        <v>6.7</v>
      </c>
      <c r="I150" s="75">
        <v>6.45</v>
      </c>
      <c r="J150" s="75">
        <v>10.1</v>
      </c>
      <c r="K150" s="75">
        <v>7.45</v>
      </c>
      <c r="L150" s="75">
        <v>6.9</v>
      </c>
      <c r="M150" s="75">
        <v>6</v>
      </c>
      <c r="N150" s="75">
        <v>5.85</v>
      </c>
      <c r="O150" s="75">
        <v>7.2</v>
      </c>
      <c r="P150" s="75">
        <v>6.35</v>
      </c>
      <c r="Q150" s="75">
        <v>4.8</v>
      </c>
      <c r="R150" s="75">
        <v>4.8</v>
      </c>
      <c r="S150" s="75">
        <v>4.8</v>
      </c>
      <c r="T150" s="75">
        <v>5.95</v>
      </c>
      <c r="U150" s="75">
        <v>96.25</v>
      </c>
    </row>
    <row r="151" spans="1:21" x14ac:dyDescent="0.3">
      <c r="A151" s="1"/>
      <c r="B151" s="73" t="s">
        <v>437</v>
      </c>
      <c r="C151" s="73" t="s">
        <v>1108</v>
      </c>
      <c r="D151" s="73" t="s">
        <v>1109</v>
      </c>
      <c r="E151" s="74" t="s">
        <v>527</v>
      </c>
      <c r="F151" s="75"/>
      <c r="G151" s="75"/>
      <c r="H151" s="75"/>
      <c r="I151" s="75"/>
      <c r="J151" s="75"/>
      <c r="K151" s="75"/>
      <c r="L151" s="75"/>
      <c r="M151" s="75"/>
      <c r="N151" s="75"/>
      <c r="O151" s="75"/>
      <c r="P151" s="75"/>
      <c r="Q151" s="75"/>
      <c r="R151" s="75"/>
      <c r="S151" s="75"/>
      <c r="T151" s="75"/>
      <c r="U151" s="75">
        <v>0</v>
      </c>
    </row>
    <row r="152" spans="1:21" x14ac:dyDescent="0.3">
      <c r="A152" s="1"/>
      <c r="B152" s="73" t="s">
        <v>437</v>
      </c>
      <c r="C152" s="73" t="s">
        <v>1108</v>
      </c>
      <c r="D152" s="73" t="s">
        <v>1107</v>
      </c>
      <c r="E152" s="74" t="s">
        <v>527</v>
      </c>
      <c r="F152" s="75"/>
      <c r="G152" s="75"/>
      <c r="H152" s="75"/>
      <c r="I152" s="75"/>
      <c r="J152" s="75"/>
      <c r="K152" s="75"/>
      <c r="L152" s="75"/>
      <c r="M152" s="75"/>
      <c r="N152" s="75"/>
      <c r="O152" s="75">
        <v>124</v>
      </c>
      <c r="P152" s="75"/>
      <c r="Q152" s="75"/>
      <c r="R152" s="75"/>
      <c r="S152" s="75"/>
      <c r="T152" s="75"/>
      <c r="U152" s="75">
        <v>124</v>
      </c>
    </row>
    <row r="153" spans="1:21" x14ac:dyDescent="0.3">
      <c r="A153" s="1"/>
      <c r="B153" s="73" t="s">
        <v>437</v>
      </c>
      <c r="C153" s="73" t="s">
        <v>1108</v>
      </c>
      <c r="D153" s="73" t="s">
        <v>1110</v>
      </c>
      <c r="E153" s="74" t="s">
        <v>527</v>
      </c>
      <c r="F153" s="75"/>
      <c r="G153" s="75"/>
      <c r="H153" s="75"/>
      <c r="I153" s="75"/>
      <c r="J153" s="75"/>
      <c r="K153" s="75"/>
      <c r="L153" s="75"/>
      <c r="M153" s="75"/>
      <c r="N153" s="75"/>
      <c r="O153" s="75"/>
      <c r="P153" s="75"/>
      <c r="Q153" s="75"/>
      <c r="R153" s="75"/>
      <c r="S153" s="75"/>
      <c r="T153" s="75"/>
      <c r="U153" s="75">
        <v>0</v>
      </c>
    </row>
    <row r="154" spans="1:21" x14ac:dyDescent="0.3">
      <c r="A154" s="1"/>
      <c r="B154" s="73" t="s">
        <v>437</v>
      </c>
      <c r="C154" s="73" t="s">
        <v>1108</v>
      </c>
      <c r="D154" s="73" t="s">
        <v>439</v>
      </c>
      <c r="E154" s="74" t="s">
        <v>527</v>
      </c>
      <c r="F154" s="75"/>
      <c r="G154" s="75"/>
      <c r="H154" s="75"/>
      <c r="I154" s="75"/>
      <c r="J154" s="75"/>
      <c r="K154" s="75"/>
      <c r="L154" s="75"/>
      <c r="M154" s="75"/>
      <c r="N154" s="75"/>
      <c r="O154" s="75"/>
      <c r="P154" s="75"/>
      <c r="Q154" s="75"/>
      <c r="R154" s="75"/>
      <c r="S154" s="75"/>
      <c r="T154" s="75"/>
      <c r="U154" s="75">
        <v>0</v>
      </c>
    </row>
    <row r="155" spans="1:21" x14ac:dyDescent="0.3">
      <c r="A155" s="1"/>
      <c r="B155" s="73" t="s">
        <v>957</v>
      </c>
      <c r="C155" s="73" t="s">
        <v>958</v>
      </c>
      <c r="D155" s="73" t="s">
        <v>54</v>
      </c>
      <c r="E155" s="74" t="s">
        <v>526</v>
      </c>
      <c r="F155" s="75">
        <v>445.35</v>
      </c>
      <c r="G155" s="75">
        <v>479.35</v>
      </c>
      <c r="H155" s="75">
        <v>476.35</v>
      </c>
      <c r="I155" s="75">
        <v>479.75</v>
      </c>
      <c r="J155" s="75">
        <v>479.8</v>
      </c>
      <c r="K155" s="75">
        <v>475.35</v>
      </c>
      <c r="L155" s="75">
        <v>456.35112500000002</v>
      </c>
      <c r="M155" s="75">
        <v>457.25</v>
      </c>
      <c r="N155" s="75">
        <v>465.9</v>
      </c>
      <c r="O155" s="75">
        <v>466.2</v>
      </c>
      <c r="P155" s="75">
        <v>475.75</v>
      </c>
      <c r="Q155" s="75">
        <v>469.8</v>
      </c>
      <c r="R155" s="75">
        <v>470.56590999999997</v>
      </c>
      <c r="S155" s="75">
        <v>467.5</v>
      </c>
      <c r="T155" s="75">
        <v>473.4</v>
      </c>
      <c r="U155" s="75">
        <v>7038.6670350000004</v>
      </c>
    </row>
    <row r="156" spans="1:21" x14ac:dyDescent="0.3">
      <c r="A156" s="1"/>
      <c r="B156" s="73" t="s">
        <v>957</v>
      </c>
      <c r="C156" s="73" t="s">
        <v>959</v>
      </c>
      <c r="D156" s="73" t="s">
        <v>54</v>
      </c>
      <c r="E156" s="74" t="s">
        <v>526</v>
      </c>
      <c r="F156" s="75">
        <v>161.25</v>
      </c>
      <c r="G156" s="75">
        <v>161.15</v>
      </c>
      <c r="H156" s="75">
        <v>161.30000000000001</v>
      </c>
      <c r="I156" s="75">
        <v>153.5</v>
      </c>
      <c r="J156" s="75">
        <v>160</v>
      </c>
      <c r="K156" s="75">
        <v>203.75</v>
      </c>
      <c r="L156" s="75">
        <v>240.12450000000001</v>
      </c>
      <c r="M156" s="75">
        <v>239.95</v>
      </c>
      <c r="N156" s="75">
        <v>239.8</v>
      </c>
      <c r="O156" s="75">
        <v>223.25</v>
      </c>
      <c r="P156" s="75">
        <v>180</v>
      </c>
      <c r="Q156" s="75">
        <v>164.1</v>
      </c>
      <c r="R156" s="75">
        <v>167.56299999999999</v>
      </c>
      <c r="S156" s="75">
        <v>168</v>
      </c>
      <c r="T156" s="75">
        <v>168.1</v>
      </c>
      <c r="U156" s="75">
        <v>2791.8375000000001</v>
      </c>
    </row>
    <row r="157" spans="1:21" x14ac:dyDescent="0.3">
      <c r="A157" s="1"/>
      <c r="B157" s="73" t="s">
        <v>30</v>
      </c>
      <c r="C157" s="73" t="s">
        <v>960</v>
      </c>
      <c r="D157" s="73" t="s">
        <v>54</v>
      </c>
      <c r="E157" s="74" t="s">
        <v>526</v>
      </c>
      <c r="F157" s="75">
        <v>30.6</v>
      </c>
      <c r="G157" s="75">
        <v>28.8</v>
      </c>
      <c r="H157" s="75">
        <v>48</v>
      </c>
      <c r="I157" s="75">
        <v>48</v>
      </c>
      <c r="J157" s="75">
        <v>48</v>
      </c>
      <c r="K157" s="75">
        <v>48</v>
      </c>
      <c r="L157" s="75">
        <v>48</v>
      </c>
      <c r="M157" s="75">
        <v>48</v>
      </c>
      <c r="N157" s="75">
        <v>48</v>
      </c>
      <c r="O157" s="75">
        <v>48</v>
      </c>
      <c r="P157" s="75">
        <v>48</v>
      </c>
      <c r="Q157" s="75">
        <v>48</v>
      </c>
      <c r="R157" s="75">
        <v>49.3</v>
      </c>
      <c r="S157" s="75">
        <v>52.8</v>
      </c>
      <c r="T157" s="75">
        <v>52.8</v>
      </c>
      <c r="U157" s="75">
        <v>694.3</v>
      </c>
    </row>
    <row r="158" spans="1:21" x14ac:dyDescent="0.3">
      <c r="A158" s="1"/>
      <c r="B158" s="73" t="s">
        <v>30</v>
      </c>
      <c r="C158" s="73" t="s">
        <v>961</v>
      </c>
      <c r="D158" s="73" t="s">
        <v>54</v>
      </c>
      <c r="E158" s="74" t="s">
        <v>526</v>
      </c>
      <c r="F158" s="75">
        <v>731.45</v>
      </c>
      <c r="G158" s="75">
        <v>710</v>
      </c>
      <c r="H158" s="75">
        <v>687.9</v>
      </c>
      <c r="I158" s="75">
        <v>734</v>
      </c>
      <c r="J158" s="75">
        <v>751.5</v>
      </c>
      <c r="K158" s="75">
        <v>783.3</v>
      </c>
      <c r="L158" s="75">
        <v>766.25</v>
      </c>
      <c r="M158" s="75">
        <v>761.95</v>
      </c>
      <c r="N158" s="75">
        <v>747.2</v>
      </c>
      <c r="O158" s="75">
        <v>741.1</v>
      </c>
      <c r="P158" s="75">
        <v>736.2</v>
      </c>
      <c r="Q158" s="75">
        <v>723.5</v>
      </c>
      <c r="R158" s="75">
        <v>710.35</v>
      </c>
      <c r="S158" s="75">
        <v>737.6</v>
      </c>
      <c r="T158" s="75">
        <v>728.7</v>
      </c>
      <c r="U158" s="75">
        <v>11051</v>
      </c>
    </row>
    <row r="159" spans="1:21" x14ac:dyDescent="0.3">
      <c r="A159" s="1"/>
      <c r="B159" s="73" t="s">
        <v>30</v>
      </c>
      <c r="C159" s="73" t="s">
        <v>101</v>
      </c>
      <c r="D159" s="73" t="s">
        <v>54</v>
      </c>
      <c r="E159" s="74" t="s">
        <v>526</v>
      </c>
      <c r="F159" s="75">
        <v>1437.65</v>
      </c>
      <c r="G159" s="75">
        <v>1505.45</v>
      </c>
      <c r="H159" s="75">
        <v>1445.95</v>
      </c>
      <c r="I159" s="75">
        <v>1571.55</v>
      </c>
      <c r="J159" s="75">
        <v>1307.2</v>
      </c>
      <c r="K159" s="75">
        <v>1478.8</v>
      </c>
      <c r="L159" s="75">
        <v>1415.15</v>
      </c>
      <c r="M159" s="75">
        <v>1554.1</v>
      </c>
      <c r="N159" s="75">
        <v>1458.2</v>
      </c>
      <c r="O159" s="75">
        <v>1398.55</v>
      </c>
      <c r="P159" s="75">
        <v>1477.5</v>
      </c>
      <c r="Q159" s="75">
        <v>1387.5</v>
      </c>
      <c r="R159" s="75">
        <v>1377.6</v>
      </c>
      <c r="S159" s="75">
        <v>1234.75</v>
      </c>
      <c r="T159" s="75">
        <v>1002.15</v>
      </c>
      <c r="U159" s="75">
        <v>21052.1</v>
      </c>
    </row>
    <row r="160" spans="1:21" x14ac:dyDescent="0.3">
      <c r="A160" s="1"/>
      <c r="B160" s="73" t="s">
        <v>30</v>
      </c>
      <c r="C160" s="73" t="s">
        <v>962</v>
      </c>
      <c r="D160" s="73" t="s">
        <v>54</v>
      </c>
      <c r="E160" s="74" t="s">
        <v>526</v>
      </c>
      <c r="F160" s="75">
        <v>273.5</v>
      </c>
      <c r="G160" s="75">
        <v>240.8</v>
      </c>
      <c r="H160" s="75">
        <v>210.05</v>
      </c>
      <c r="I160" s="75">
        <v>234.5</v>
      </c>
      <c r="J160" s="75">
        <v>244.25</v>
      </c>
      <c r="K160" s="75">
        <v>213.65</v>
      </c>
      <c r="L160" s="75">
        <v>234.7</v>
      </c>
      <c r="M160" s="75">
        <v>214.15</v>
      </c>
      <c r="N160" s="75">
        <v>234.65</v>
      </c>
      <c r="O160" s="75">
        <v>239.5</v>
      </c>
      <c r="P160" s="75">
        <v>225.95</v>
      </c>
      <c r="Q160" s="75">
        <v>244.75</v>
      </c>
      <c r="R160" s="75">
        <v>225.1</v>
      </c>
      <c r="S160" s="75">
        <v>233.35</v>
      </c>
      <c r="T160" s="75">
        <v>251.3</v>
      </c>
      <c r="U160" s="75">
        <v>3520.2</v>
      </c>
    </row>
    <row r="161" spans="1:21" x14ac:dyDescent="0.3">
      <c r="A161" s="1"/>
      <c r="B161" s="73" t="s">
        <v>30</v>
      </c>
      <c r="C161" s="73" t="s">
        <v>963</v>
      </c>
      <c r="D161" s="73" t="s">
        <v>54</v>
      </c>
      <c r="E161" s="74" t="s">
        <v>526</v>
      </c>
      <c r="F161" s="75">
        <v>864.95</v>
      </c>
      <c r="G161" s="75">
        <v>748.65</v>
      </c>
      <c r="H161" s="75">
        <v>629.35</v>
      </c>
      <c r="I161" s="75">
        <v>709.55</v>
      </c>
      <c r="J161" s="75">
        <v>648.75</v>
      </c>
      <c r="K161" s="75">
        <v>624.45000000000005</v>
      </c>
      <c r="L161" s="75">
        <v>631.9</v>
      </c>
      <c r="M161" s="75">
        <v>585.54999999999995</v>
      </c>
      <c r="N161" s="75">
        <v>662.5</v>
      </c>
      <c r="O161" s="75">
        <v>613.1</v>
      </c>
      <c r="P161" s="75">
        <v>630.65</v>
      </c>
      <c r="Q161" s="75">
        <v>579.95000000000005</v>
      </c>
      <c r="R161" s="75">
        <v>582.04999999999995</v>
      </c>
      <c r="S161" s="75">
        <v>579.65</v>
      </c>
      <c r="T161" s="75">
        <v>533.25</v>
      </c>
      <c r="U161" s="75">
        <v>9624.2999999999993</v>
      </c>
    </row>
    <row r="162" spans="1:21" x14ac:dyDescent="0.3">
      <c r="A162" s="1"/>
      <c r="B162" s="73" t="s">
        <v>30</v>
      </c>
      <c r="C162" s="73" t="s">
        <v>964</v>
      </c>
      <c r="D162" s="73" t="s">
        <v>54</v>
      </c>
      <c r="E162" s="74" t="s">
        <v>526</v>
      </c>
      <c r="F162" s="75">
        <v>189.05</v>
      </c>
      <c r="G162" s="75">
        <v>185.55</v>
      </c>
      <c r="H162" s="75">
        <v>188.85</v>
      </c>
      <c r="I162" s="75">
        <v>188.2</v>
      </c>
      <c r="J162" s="75">
        <v>188.4</v>
      </c>
      <c r="K162" s="75">
        <v>191</v>
      </c>
      <c r="L162" s="75">
        <v>188.05</v>
      </c>
      <c r="M162" s="75">
        <v>189.8</v>
      </c>
      <c r="N162" s="75">
        <v>189.65</v>
      </c>
      <c r="O162" s="75">
        <v>186.2</v>
      </c>
      <c r="P162" s="75">
        <v>170.7</v>
      </c>
      <c r="Q162" s="75">
        <v>146.80000000000001</v>
      </c>
      <c r="R162" s="75">
        <v>147.1</v>
      </c>
      <c r="S162" s="75">
        <v>148.05000000000001</v>
      </c>
      <c r="T162" s="75">
        <v>149.30000000000001</v>
      </c>
      <c r="U162" s="75">
        <v>2646.7</v>
      </c>
    </row>
    <row r="163" spans="1:21" x14ac:dyDescent="0.3">
      <c r="A163" s="1"/>
      <c r="B163" s="73" t="s">
        <v>30</v>
      </c>
      <c r="C163" s="73" t="s">
        <v>965</v>
      </c>
      <c r="D163" s="73" t="s">
        <v>54</v>
      </c>
      <c r="E163" s="74" t="s">
        <v>526</v>
      </c>
      <c r="F163" s="75">
        <v>102.05</v>
      </c>
      <c r="G163" s="75">
        <v>102.35</v>
      </c>
      <c r="H163" s="75">
        <v>109.95</v>
      </c>
      <c r="I163" s="75">
        <v>108.45</v>
      </c>
      <c r="J163" s="75">
        <v>109.4</v>
      </c>
      <c r="K163" s="75">
        <v>112.25</v>
      </c>
      <c r="L163" s="75">
        <v>119.35</v>
      </c>
      <c r="M163" s="75">
        <v>116.85</v>
      </c>
      <c r="N163" s="75">
        <v>117.75</v>
      </c>
      <c r="O163" s="75">
        <v>117.95</v>
      </c>
      <c r="P163" s="75">
        <v>108.4</v>
      </c>
      <c r="Q163" s="75">
        <v>83.95</v>
      </c>
      <c r="R163" s="75">
        <v>70</v>
      </c>
      <c r="S163" s="75">
        <v>72.25</v>
      </c>
      <c r="T163" s="75">
        <v>69.400000000000006</v>
      </c>
      <c r="U163" s="75">
        <v>1520.35</v>
      </c>
    </row>
    <row r="164" spans="1:21" x14ac:dyDescent="0.3">
      <c r="A164" s="1"/>
      <c r="B164" s="73" t="s">
        <v>30</v>
      </c>
      <c r="C164" s="73" t="s">
        <v>966</v>
      </c>
      <c r="D164" s="73" t="s">
        <v>54</v>
      </c>
      <c r="E164" s="74" t="s">
        <v>526</v>
      </c>
      <c r="F164" s="75">
        <v>2086.85</v>
      </c>
      <c r="G164" s="75">
        <v>1999.95</v>
      </c>
      <c r="H164" s="75">
        <v>1992.25</v>
      </c>
      <c r="I164" s="75">
        <v>1899.7</v>
      </c>
      <c r="J164" s="75">
        <v>1718.45</v>
      </c>
      <c r="K164" s="75">
        <v>1770.8</v>
      </c>
      <c r="L164" s="75">
        <v>1921.2</v>
      </c>
      <c r="M164" s="75">
        <v>1785.8</v>
      </c>
      <c r="N164" s="75">
        <v>1671.65</v>
      </c>
      <c r="O164" s="75">
        <v>1954.1</v>
      </c>
      <c r="P164" s="75">
        <v>1922.85</v>
      </c>
      <c r="Q164" s="75">
        <v>1788.8</v>
      </c>
      <c r="R164" s="75">
        <v>1837.65</v>
      </c>
      <c r="S164" s="75">
        <v>1844</v>
      </c>
      <c r="T164" s="75">
        <v>1645.85</v>
      </c>
      <c r="U164" s="75">
        <v>27839.9</v>
      </c>
    </row>
    <row r="165" spans="1:21" x14ac:dyDescent="0.3">
      <c r="A165" s="1"/>
      <c r="B165" s="73" t="s">
        <v>1111</v>
      </c>
      <c r="C165" s="73" t="s">
        <v>1112</v>
      </c>
      <c r="D165" s="73" t="s">
        <v>54</v>
      </c>
      <c r="E165" s="74" t="s">
        <v>528</v>
      </c>
      <c r="F165" s="75">
        <v>107.8</v>
      </c>
      <c r="G165" s="75">
        <v>104.55</v>
      </c>
      <c r="H165" s="75">
        <v>108.45</v>
      </c>
      <c r="I165" s="75">
        <v>142.65</v>
      </c>
      <c r="J165" s="75">
        <v>134.44999999999999</v>
      </c>
      <c r="K165" s="75">
        <v>117.6</v>
      </c>
      <c r="L165" s="75">
        <v>130.75</v>
      </c>
      <c r="M165" s="75">
        <v>152</v>
      </c>
      <c r="N165" s="75">
        <v>131.85</v>
      </c>
      <c r="O165" s="75">
        <v>124.65</v>
      </c>
      <c r="P165" s="75">
        <v>138.65</v>
      </c>
      <c r="Q165" s="75">
        <v>142</v>
      </c>
      <c r="R165" s="75">
        <v>125.35</v>
      </c>
      <c r="S165" s="75">
        <v>132.44999999999999</v>
      </c>
      <c r="T165" s="75">
        <v>142</v>
      </c>
      <c r="U165" s="75">
        <v>1935.2</v>
      </c>
    </row>
    <row r="166" spans="1:21" x14ac:dyDescent="0.3">
      <c r="A166" s="1"/>
      <c r="B166" s="73" t="s">
        <v>107</v>
      </c>
      <c r="C166" s="73" t="s">
        <v>1113</v>
      </c>
      <c r="D166" s="73" t="s">
        <v>1068</v>
      </c>
      <c r="E166" s="74" t="s">
        <v>527</v>
      </c>
      <c r="F166" s="75">
        <v>2122.85</v>
      </c>
      <c r="G166" s="75"/>
      <c r="H166" s="75"/>
      <c r="I166" s="75">
        <v>1081.5</v>
      </c>
      <c r="J166" s="75">
        <v>3737.05</v>
      </c>
      <c r="K166" s="75">
        <v>3291.5</v>
      </c>
      <c r="L166" s="75">
        <v>3564.5</v>
      </c>
      <c r="M166" s="75">
        <v>4624.3500000000004</v>
      </c>
      <c r="N166" s="75">
        <v>312.14999999999998</v>
      </c>
      <c r="O166" s="75"/>
      <c r="P166" s="75"/>
      <c r="Q166" s="75">
        <v>3673.8</v>
      </c>
      <c r="R166" s="75">
        <v>5117.25</v>
      </c>
      <c r="S166" s="75">
        <v>5220.8</v>
      </c>
      <c r="T166" s="75">
        <v>5224.8500000000004</v>
      </c>
      <c r="U166" s="75">
        <v>37970.6</v>
      </c>
    </row>
    <row r="167" spans="1:21" x14ac:dyDescent="0.3">
      <c r="A167" s="1"/>
      <c r="B167" s="73" t="s">
        <v>107</v>
      </c>
      <c r="C167" s="73" t="s">
        <v>1113</v>
      </c>
      <c r="D167" s="73" t="s">
        <v>1030</v>
      </c>
      <c r="E167" s="74" t="s">
        <v>527</v>
      </c>
      <c r="F167" s="75">
        <v>1066.3499999999999</v>
      </c>
      <c r="G167" s="75"/>
      <c r="H167" s="75"/>
      <c r="I167" s="75">
        <v>451.55</v>
      </c>
      <c r="J167" s="75">
        <v>2021</v>
      </c>
      <c r="K167" s="75">
        <v>1879.15</v>
      </c>
      <c r="L167" s="75">
        <v>1966.5</v>
      </c>
      <c r="M167" s="75">
        <v>2307.65</v>
      </c>
      <c r="N167" s="75">
        <v>169.7</v>
      </c>
      <c r="O167" s="75"/>
      <c r="P167" s="75"/>
      <c r="Q167" s="75">
        <v>1610.95</v>
      </c>
      <c r="R167" s="75">
        <v>2425.8000000000002</v>
      </c>
      <c r="S167" s="75">
        <v>2498</v>
      </c>
      <c r="T167" s="75">
        <v>2499.9499999999998</v>
      </c>
      <c r="U167" s="75">
        <v>18896.599999999999</v>
      </c>
    </row>
    <row r="168" spans="1:21" x14ac:dyDescent="0.3">
      <c r="A168" s="1"/>
      <c r="B168" s="73" t="s">
        <v>110</v>
      </c>
      <c r="C168" s="73" t="s">
        <v>1114</v>
      </c>
      <c r="D168" s="73" t="s">
        <v>1068</v>
      </c>
      <c r="E168" s="74" t="s">
        <v>527</v>
      </c>
      <c r="F168" s="75"/>
      <c r="G168" s="75"/>
      <c r="H168" s="75"/>
      <c r="I168" s="75"/>
      <c r="J168" s="75"/>
      <c r="K168" s="75"/>
      <c r="L168" s="75"/>
      <c r="M168" s="75"/>
      <c r="N168" s="75"/>
      <c r="O168" s="75">
        <v>13.8</v>
      </c>
      <c r="P168" s="75">
        <v>414.1</v>
      </c>
      <c r="Q168" s="75"/>
      <c r="R168" s="75">
        <v>664.05</v>
      </c>
      <c r="S168" s="75">
        <v>510.5</v>
      </c>
      <c r="T168" s="75"/>
      <c r="U168" s="75">
        <v>1602.45</v>
      </c>
    </row>
    <row r="169" spans="1:21" x14ac:dyDescent="0.3">
      <c r="A169" s="1"/>
      <c r="B169" s="73" t="s">
        <v>110</v>
      </c>
      <c r="C169" s="73" t="s">
        <v>1114</v>
      </c>
      <c r="D169" s="73" t="s">
        <v>1069</v>
      </c>
      <c r="E169" s="74" t="s">
        <v>527</v>
      </c>
      <c r="F169" s="75"/>
      <c r="G169" s="75"/>
      <c r="H169" s="75"/>
      <c r="I169" s="75"/>
      <c r="J169" s="75"/>
      <c r="K169" s="75"/>
      <c r="L169" s="75"/>
      <c r="M169" s="75"/>
      <c r="N169" s="75"/>
      <c r="O169" s="75"/>
      <c r="P169" s="75"/>
      <c r="Q169" s="75"/>
      <c r="R169" s="75">
        <v>854.35</v>
      </c>
      <c r="S169" s="75">
        <v>293.89999999999998</v>
      </c>
      <c r="T169" s="75">
        <v>971.9</v>
      </c>
      <c r="U169" s="75">
        <v>2120.15</v>
      </c>
    </row>
    <row r="170" spans="1:21" x14ac:dyDescent="0.3">
      <c r="A170" s="1"/>
      <c r="B170" s="73" t="s">
        <v>512</v>
      </c>
      <c r="C170" s="73" t="s">
        <v>994</v>
      </c>
      <c r="D170" s="73" t="s">
        <v>994</v>
      </c>
      <c r="E170" s="74" t="s">
        <v>526</v>
      </c>
      <c r="F170" s="75">
        <v>193.9</v>
      </c>
      <c r="G170" s="75">
        <v>123.5</v>
      </c>
      <c r="H170" s="75">
        <v>126.05</v>
      </c>
      <c r="I170" s="75">
        <v>124.9</v>
      </c>
      <c r="J170" s="75">
        <v>171.7</v>
      </c>
      <c r="K170" s="75">
        <v>157.85</v>
      </c>
      <c r="L170" s="75">
        <v>120.85</v>
      </c>
      <c r="M170" s="75">
        <v>121.65</v>
      </c>
      <c r="N170" s="75">
        <v>20.25</v>
      </c>
      <c r="O170" s="75"/>
      <c r="P170" s="75"/>
      <c r="Q170" s="75"/>
      <c r="R170" s="75"/>
      <c r="S170" s="75"/>
      <c r="T170" s="75"/>
      <c r="U170" s="75">
        <v>1160.6500000000001</v>
      </c>
    </row>
    <row r="171" spans="1:21" x14ac:dyDescent="0.3">
      <c r="A171" s="1"/>
      <c r="B171" s="214" t="s">
        <v>1115</v>
      </c>
      <c r="C171" s="214"/>
      <c r="D171" s="214"/>
      <c r="E171" s="214"/>
      <c r="F171" s="76">
        <v>167306.75</v>
      </c>
      <c r="G171" s="76">
        <v>163016.20000000001</v>
      </c>
      <c r="H171" s="76">
        <v>152588</v>
      </c>
      <c r="I171" s="76">
        <v>162987.26730000001</v>
      </c>
      <c r="J171" s="76">
        <v>164185.75</v>
      </c>
      <c r="K171" s="76">
        <v>158662.20000000001</v>
      </c>
      <c r="L171" s="76">
        <v>163485.575625</v>
      </c>
      <c r="M171" s="76">
        <v>165808.94349999999</v>
      </c>
      <c r="N171" s="76">
        <v>159782.11499999999</v>
      </c>
      <c r="O171" s="76">
        <v>149910.29999999999</v>
      </c>
      <c r="P171" s="76">
        <v>161682.35</v>
      </c>
      <c r="Q171" s="76">
        <v>169115.96708</v>
      </c>
      <c r="R171" s="76">
        <v>170099.31891</v>
      </c>
      <c r="S171" s="76">
        <v>170124.2</v>
      </c>
      <c r="T171" s="76">
        <v>168378.45</v>
      </c>
      <c r="U171" s="76">
        <v>2447133.3874149998</v>
      </c>
    </row>
    <row r="172" spans="1:21" x14ac:dyDescent="0.3">
      <c r="A172" s="1"/>
      <c r="B172" s="1"/>
      <c r="C172" s="1"/>
      <c r="D172" s="1"/>
      <c r="E172" s="1"/>
      <c r="F172" s="1"/>
      <c r="G172" s="1"/>
      <c r="H172" s="1"/>
      <c r="I172" s="1"/>
      <c r="J172" s="1"/>
      <c r="K172" s="1"/>
      <c r="L172" s="1"/>
      <c r="M172" s="1"/>
      <c r="N172" s="1"/>
      <c r="O172" s="1"/>
      <c r="P172" s="1"/>
      <c r="Q172" s="1"/>
      <c r="R172" s="1"/>
      <c r="S172" s="1"/>
      <c r="T172" s="1"/>
      <c r="U172" s="1"/>
    </row>
    <row r="173" spans="1:21" x14ac:dyDescent="0.3">
      <c r="A173" s="1"/>
      <c r="B173" s="1"/>
      <c r="C173" s="1"/>
      <c r="D173" s="1"/>
      <c r="E173" s="1"/>
      <c r="F173" s="1"/>
      <c r="G173" s="1"/>
      <c r="H173" s="1"/>
      <c r="I173" s="1"/>
      <c r="J173" s="1"/>
      <c r="K173" s="1"/>
      <c r="L173" s="1"/>
      <c r="M173" s="1"/>
      <c r="N173" s="1"/>
      <c r="O173" s="1"/>
      <c r="P173" s="1"/>
      <c r="Q173" s="1"/>
      <c r="R173" s="1"/>
      <c r="S173" s="1"/>
      <c r="T173" s="1"/>
      <c r="U173" s="1"/>
    </row>
    <row r="174" spans="1:21" ht="17.399999999999999" x14ac:dyDescent="0.3">
      <c r="A174" s="1"/>
      <c r="B174" s="2" t="s">
        <v>1116</v>
      </c>
      <c r="C174" s="1"/>
      <c r="D174" s="1"/>
      <c r="E174" s="1"/>
      <c r="F174" s="1"/>
      <c r="G174" s="1"/>
      <c r="H174" s="1"/>
      <c r="I174" s="1"/>
      <c r="J174" s="1"/>
      <c r="K174" s="1"/>
      <c r="L174" s="1"/>
      <c r="M174" s="1"/>
      <c r="N174" s="1"/>
      <c r="O174" s="1"/>
      <c r="P174" s="1"/>
      <c r="Q174" s="1"/>
      <c r="R174" s="1"/>
      <c r="S174" s="1"/>
      <c r="T174" s="1"/>
      <c r="U174" s="1"/>
    </row>
    <row r="175" spans="1:21" ht="22.95" customHeight="1" x14ac:dyDescent="0.3">
      <c r="A175" s="1"/>
      <c r="B175" s="199" t="s">
        <v>3</v>
      </c>
      <c r="C175" s="199" t="s">
        <v>54</v>
      </c>
      <c r="D175" s="199" t="s">
        <v>1025</v>
      </c>
      <c r="E175" s="199" t="s">
        <v>1026</v>
      </c>
      <c r="F175" s="213" t="s">
        <v>1027</v>
      </c>
      <c r="G175" s="213"/>
      <c r="H175" s="213"/>
      <c r="I175" s="213"/>
      <c r="J175" s="213"/>
      <c r="K175" s="213"/>
      <c r="L175" s="213"/>
      <c r="M175" s="213"/>
      <c r="N175" s="213"/>
      <c r="O175" s="213"/>
      <c r="P175" s="213"/>
      <c r="Q175" s="213"/>
      <c r="R175" s="213"/>
      <c r="S175" s="213"/>
      <c r="T175" s="213"/>
      <c r="U175" s="213"/>
    </row>
    <row r="176" spans="1:21" ht="22.95" customHeight="1" x14ac:dyDescent="0.3">
      <c r="A176" s="1"/>
      <c r="B176" s="199"/>
      <c r="C176" s="199"/>
      <c r="D176" s="199"/>
      <c r="E176" s="199"/>
      <c r="F176" s="72">
        <v>1</v>
      </c>
      <c r="G176" s="72">
        <v>2</v>
      </c>
      <c r="H176" s="72">
        <v>3</v>
      </c>
      <c r="I176" s="72">
        <v>4</v>
      </c>
      <c r="J176" s="72">
        <v>5</v>
      </c>
      <c r="K176" s="72">
        <v>6</v>
      </c>
      <c r="L176" s="72">
        <v>7</v>
      </c>
      <c r="M176" s="72">
        <v>8</v>
      </c>
      <c r="N176" s="72">
        <v>9</v>
      </c>
      <c r="O176" s="72">
        <v>10</v>
      </c>
      <c r="P176" s="72">
        <v>11</v>
      </c>
      <c r="Q176" s="72">
        <v>12</v>
      </c>
      <c r="R176" s="72">
        <v>13</v>
      </c>
      <c r="S176" s="72">
        <v>14</v>
      </c>
      <c r="T176" s="72">
        <v>15</v>
      </c>
      <c r="U176" s="72" t="s">
        <v>895</v>
      </c>
    </row>
    <row r="177" spans="1:21" x14ac:dyDescent="0.3">
      <c r="A177" s="1"/>
      <c r="B177" s="73" t="s">
        <v>580</v>
      </c>
      <c r="C177" s="73" t="s">
        <v>1117</v>
      </c>
      <c r="D177" s="73" t="s">
        <v>1032</v>
      </c>
      <c r="E177" s="74" t="s">
        <v>526</v>
      </c>
      <c r="F177" s="75">
        <v>147.39276000000001</v>
      </c>
      <c r="G177" s="75">
        <v>33.295000000000002</v>
      </c>
      <c r="H177" s="75">
        <v>146.41830999999999</v>
      </c>
      <c r="I177" s="75">
        <v>145.09067999999999</v>
      </c>
      <c r="J177" s="75">
        <v>144.92625000000001</v>
      </c>
      <c r="K177" s="75"/>
      <c r="L177" s="75">
        <v>144</v>
      </c>
      <c r="M177" s="75">
        <v>145.07875000000001</v>
      </c>
      <c r="N177" s="75">
        <v>144.69450000000001</v>
      </c>
      <c r="O177" s="75">
        <v>144</v>
      </c>
      <c r="P177" s="75">
        <v>140.1</v>
      </c>
      <c r="Q177" s="75">
        <v>145.75</v>
      </c>
      <c r="R177" s="75">
        <v>144.11625000000001</v>
      </c>
      <c r="S177" s="75">
        <v>140.6</v>
      </c>
      <c r="T177" s="75">
        <v>140</v>
      </c>
      <c r="U177" s="75">
        <v>1905.4625000000001</v>
      </c>
    </row>
    <row r="178" spans="1:21" ht="27.6" x14ac:dyDescent="0.3">
      <c r="A178" s="1"/>
      <c r="B178" s="73" t="s">
        <v>579</v>
      </c>
      <c r="C178" s="73" t="s">
        <v>3259</v>
      </c>
      <c r="D178" s="73" t="s">
        <v>1032</v>
      </c>
      <c r="E178" s="74" t="s">
        <v>3260</v>
      </c>
      <c r="F178" s="75">
        <v>61.94</v>
      </c>
      <c r="G178" s="75">
        <v>74.22</v>
      </c>
      <c r="H178" s="75">
        <v>60.118499999999997</v>
      </c>
      <c r="I178" s="75">
        <v>43.576000000000001</v>
      </c>
      <c r="J178" s="75">
        <v>43.576000000000001</v>
      </c>
      <c r="K178" s="75">
        <v>52.55</v>
      </c>
      <c r="L178" s="75">
        <v>51.759</v>
      </c>
      <c r="M178" s="75">
        <v>52.012500000000003</v>
      </c>
      <c r="N178" s="75">
        <v>45.793999999999997</v>
      </c>
      <c r="O178" s="75">
        <v>140.5325</v>
      </c>
      <c r="P178" s="75">
        <v>94.844499999999996</v>
      </c>
      <c r="Q178" s="75">
        <v>62.243499999999997</v>
      </c>
      <c r="R178" s="75">
        <v>94.311000000000007</v>
      </c>
      <c r="S178" s="75">
        <v>50.380499999999998</v>
      </c>
      <c r="T178" s="75">
        <v>69.036000000000001</v>
      </c>
      <c r="U178" s="75">
        <v>996.89400000000001</v>
      </c>
    </row>
    <row r="179" spans="1:21" x14ac:dyDescent="0.3">
      <c r="A179" s="1"/>
      <c r="B179" s="73" t="s">
        <v>581</v>
      </c>
      <c r="C179" s="73" t="s">
        <v>1118</v>
      </c>
      <c r="D179" s="73" t="s">
        <v>54</v>
      </c>
      <c r="E179" s="74" t="s">
        <v>526</v>
      </c>
      <c r="F179" s="75">
        <v>174.85</v>
      </c>
      <c r="G179" s="75">
        <v>171.4</v>
      </c>
      <c r="H179" s="75">
        <v>170.35</v>
      </c>
      <c r="I179" s="75">
        <v>169.7</v>
      </c>
      <c r="J179" s="75">
        <v>170.45</v>
      </c>
      <c r="K179" s="75">
        <v>172.5</v>
      </c>
      <c r="L179" s="75">
        <v>172.1</v>
      </c>
      <c r="M179" s="75">
        <v>167.5</v>
      </c>
      <c r="N179" s="75">
        <v>134.35</v>
      </c>
      <c r="O179" s="75">
        <v>122.2</v>
      </c>
      <c r="P179" s="75">
        <v>158.94999999999999</v>
      </c>
      <c r="Q179" s="75">
        <v>160.80000000000001</v>
      </c>
      <c r="R179" s="75">
        <v>167.9</v>
      </c>
      <c r="S179" s="75">
        <v>179.95</v>
      </c>
      <c r="T179" s="75">
        <v>180</v>
      </c>
      <c r="U179" s="75">
        <v>2473</v>
      </c>
    </row>
    <row r="180" spans="1:21" x14ac:dyDescent="0.3">
      <c r="A180" s="1"/>
      <c r="B180" s="73" t="s">
        <v>582</v>
      </c>
      <c r="C180" s="73" t="s">
        <v>1119</v>
      </c>
      <c r="D180" s="73" t="s">
        <v>54</v>
      </c>
      <c r="E180" s="74" t="s">
        <v>527</v>
      </c>
      <c r="F180" s="75">
        <v>647.18538999999998</v>
      </c>
      <c r="G180" s="75">
        <v>647.36864000000003</v>
      </c>
      <c r="H180" s="75">
        <v>648.84104000000002</v>
      </c>
      <c r="I180" s="75">
        <v>645.51397999999995</v>
      </c>
      <c r="J180" s="75">
        <v>641.63345000000004</v>
      </c>
      <c r="K180" s="75">
        <v>648</v>
      </c>
      <c r="L180" s="75">
        <v>648</v>
      </c>
      <c r="M180" s="75">
        <v>643.48599000000002</v>
      </c>
      <c r="N180" s="75">
        <v>645.05136500000003</v>
      </c>
      <c r="O180" s="75">
        <v>642.40066999999999</v>
      </c>
      <c r="P180" s="75">
        <v>646.45000000000005</v>
      </c>
      <c r="Q180" s="75">
        <v>644.530755</v>
      </c>
      <c r="R180" s="75">
        <v>644.66968499999996</v>
      </c>
      <c r="S180" s="75">
        <v>643.73519999999996</v>
      </c>
      <c r="T180" s="75">
        <v>644.48734999999999</v>
      </c>
      <c r="U180" s="75">
        <v>9681.3535150000007</v>
      </c>
    </row>
    <row r="181" spans="1:21" x14ac:dyDescent="0.3">
      <c r="A181" s="1"/>
      <c r="B181" s="73" t="s">
        <v>1120</v>
      </c>
      <c r="C181" s="73" t="s">
        <v>1121</v>
      </c>
      <c r="D181" s="73" t="s">
        <v>1121</v>
      </c>
      <c r="E181" s="74" t="s">
        <v>527</v>
      </c>
      <c r="F181" s="75">
        <v>454.29244499999999</v>
      </c>
      <c r="G181" s="75">
        <v>454.28764000000001</v>
      </c>
      <c r="H181" s="75">
        <v>340.73644999999999</v>
      </c>
      <c r="I181" s="75">
        <v>454.20031999999998</v>
      </c>
      <c r="J181" s="75">
        <v>453.6</v>
      </c>
      <c r="K181" s="75">
        <v>453.6</v>
      </c>
      <c r="L181" s="75">
        <v>432.85</v>
      </c>
      <c r="M181" s="75">
        <v>454.34579000000002</v>
      </c>
      <c r="N181" s="75">
        <v>454.248605</v>
      </c>
      <c r="O181" s="75">
        <v>454.2</v>
      </c>
      <c r="P181" s="75">
        <v>453.6</v>
      </c>
      <c r="Q181" s="75">
        <v>454.07409000000001</v>
      </c>
      <c r="R181" s="75">
        <v>454.10065500000002</v>
      </c>
      <c r="S181" s="75">
        <v>453.6</v>
      </c>
      <c r="T181" s="75">
        <v>454.09899999999999</v>
      </c>
      <c r="U181" s="75">
        <v>6675.8349950000002</v>
      </c>
    </row>
    <row r="182" spans="1:21" x14ac:dyDescent="0.3">
      <c r="A182" s="1"/>
      <c r="B182" s="73" t="s">
        <v>957</v>
      </c>
      <c r="C182" s="73" t="s">
        <v>1122</v>
      </c>
      <c r="D182" s="73" t="s">
        <v>54</v>
      </c>
      <c r="E182" s="74" t="s">
        <v>526</v>
      </c>
      <c r="F182" s="75">
        <v>112.4</v>
      </c>
      <c r="G182" s="75">
        <v>114.4</v>
      </c>
      <c r="H182" s="75">
        <v>114.45</v>
      </c>
      <c r="I182" s="75">
        <v>79.45</v>
      </c>
      <c r="J182" s="75">
        <v>66.650000000000006</v>
      </c>
      <c r="K182" s="75">
        <v>97.2</v>
      </c>
      <c r="L182" s="75">
        <v>232.017</v>
      </c>
      <c r="M182" s="75">
        <v>230.75</v>
      </c>
      <c r="N182" s="75">
        <v>236.6</v>
      </c>
      <c r="O182" s="75">
        <v>221.35</v>
      </c>
      <c r="P182" s="75">
        <v>151</v>
      </c>
      <c r="Q182" s="75">
        <v>109.9</v>
      </c>
      <c r="R182" s="75">
        <v>104.66500000000001</v>
      </c>
      <c r="S182" s="75">
        <v>104.05</v>
      </c>
      <c r="T182" s="75">
        <v>104.2</v>
      </c>
      <c r="U182" s="75">
        <v>2079.0819999999999</v>
      </c>
    </row>
    <row r="183" spans="1:21" x14ac:dyDescent="0.3">
      <c r="A183" s="1"/>
      <c r="B183" s="73" t="s">
        <v>957</v>
      </c>
      <c r="C183" s="73" t="s">
        <v>1123</v>
      </c>
      <c r="D183" s="73" t="s">
        <v>54</v>
      </c>
      <c r="E183" s="74" t="s">
        <v>526</v>
      </c>
      <c r="F183" s="75">
        <v>211.45</v>
      </c>
      <c r="G183" s="75">
        <v>206.75</v>
      </c>
      <c r="H183" s="75">
        <v>209.95</v>
      </c>
      <c r="I183" s="75">
        <v>193.5</v>
      </c>
      <c r="J183" s="75">
        <v>198.25</v>
      </c>
      <c r="K183" s="75">
        <v>272.14999999999998</v>
      </c>
      <c r="L183" s="75">
        <v>375.91250000000002</v>
      </c>
      <c r="M183" s="75">
        <v>198.05</v>
      </c>
      <c r="N183" s="75">
        <v>201.6</v>
      </c>
      <c r="O183" s="75">
        <v>204.4</v>
      </c>
      <c r="P183" s="75">
        <v>201.45</v>
      </c>
      <c r="Q183" s="75">
        <v>196.55</v>
      </c>
      <c r="R183" s="75">
        <v>191.23150000000001</v>
      </c>
      <c r="S183" s="75">
        <v>180.7</v>
      </c>
      <c r="T183" s="75">
        <v>183</v>
      </c>
      <c r="U183" s="75">
        <v>3224.944</v>
      </c>
    </row>
    <row r="184" spans="1:21" x14ac:dyDescent="0.3">
      <c r="A184" s="1"/>
      <c r="B184" s="73" t="s">
        <v>578</v>
      </c>
      <c r="C184" s="73" t="s">
        <v>1124</v>
      </c>
      <c r="D184" s="73" t="s">
        <v>1032</v>
      </c>
      <c r="E184" s="74" t="s">
        <v>526</v>
      </c>
      <c r="F184" s="75">
        <v>505.05</v>
      </c>
      <c r="G184" s="75">
        <v>501.52415999999999</v>
      </c>
      <c r="H184" s="75">
        <v>497.010805</v>
      </c>
      <c r="I184" s="75">
        <v>479.06267500000001</v>
      </c>
      <c r="J184" s="75">
        <v>483.090575</v>
      </c>
      <c r="K184" s="75">
        <v>474.62085000000002</v>
      </c>
      <c r="L184" s="75">
        <v>476.48339499999997</v>
      </c>
      <c r="M184" s="75">
        <v>469.3</v>
      </c>
      <c r="N184" s="75">
        <v>243.73686499999999</v>
      </c>
      <c r="O184" s="75">
        <v>194.25</v>
      </c>
      <c r="P184" s="75">
        <v>182.5</v>
      </c>
      <c r="Q184" s="75">
        <v>177.42483999999999</v>
      </c>
      <c r="R184" s="75">
        <v>171.46818500000001</v>
      </c>
      <c r="S184" s="75">
        <v>171.6</v>
      </c>
      <c r="T184" s="75">
        <v>182.2</v>
      </c>
      <c r="U184" s="75">
        <v>5209.3223500000004</v>
      </c>
    </row>
    <row r="185" spans="1:21" x14ac:dyDescent="0.3">
      <c r="A185" s="1"/>
      <c r="B185" s="214" t="s">
        <v>1125</v>
      </c>
      <c r="C185" s="214"/>
      <c r="D185" s="214"/>
      <c r="E185" s="214"/>
      <c r="F185" s="76">
        <v>2314.5605949999999</v>
      </c>
      <c r="G185" s="76">
        <v>2203.2454400000001</v>
      </c>
      <c r="H185" s="76">
        <v>2187.8751050000001</v>
      </c>
      <c r="I185" s="76">
        <v>2210.0936550000001</v>
      </c>
      <c r="J185" s="76">
        <v>2202.1762749999998</v>
      </c>
      <c r="K185" s="76">
        <v>2170.6208499999998</v>
      </c>
      <c r="L185" s="76">
        <v>2533.1218950000002</v>
      </c>
      <c r="M185" s="76">
        <v>2360.5230299999998</v>
      </c>
      <c r="N185" s="76">
        <v>2106.075335</v>
      </c>
      <c r="O185" s="76">
        <v>2123.3331699999999</v>
      </c>
      <c r="P185" s="76">
        <v>2028.8945000000001</v>
      </c>
      <c r="Q185" s="76">
        <v>1951.273185</v>
      </c>
      <c r="R185" s="76">
        <v>1972.4622750000001</v>
      </c>
      <c r="S185" s="76">
        <v>1924.6157000000001</v>
      </c>
      <c r="T185" s="76">
        <v>1957.02235</v>
      </c>
      <c r="U185" s="76">
        <v>32245.893359999998</v>
      </c>
    </row>
    <row r="186" spans="1:21" x14ac:dyDescent="0.3">
      <c r="A186" s="1"/>
      <c r="B186" s="1"/>
      <c r="C186" s="1"/>
      <c r="D186" s="1"/>
      <c r="E186" s="1"/>
      <c r="F186" s="1"/>
      <c r="G186" s="1"/>
      <c r="H186" s="1"/>
      <c r="I186" s="1"/>
      <c r="J186" s="1"/>
      <c r="K186" s="1"/>
      <c r="L186" s="1"/>
      <c r="M186" s="1"/>
      <c r="N186" s="1"/>
      <c r="O186" s="1"/>
      <c r="P186" s="1"/>
      <c r="Q186" s="1"/>
      <c r="R186" s="1"/>
      <c r="S186" s="1"/>
      <c r="T186" s="1"/>
      <c r="U186" s="1"/>
    </row>
    <row r="187" spans="1:21" x14ac:dyDescent="0.3">
      <c r="A187" s="1"/>
      <c r="B187" s="1"/>
      <c r="C187" s="1"/>
      <c r="D187" s="1"/>
      <c r="E187" s="1"/>
      <c r="F187" s="1"/>
      <c r="G187" s="1"/>
      <c r="H187" s="1"/>
      <c r="I187" s="1"/>
      <c r="J187" s="1"/>
      <c r="K187" s="1"/>
      <c r="L187" s="1"/>
      <c r="M187" s="1"/>
      <c r="N187" s="1"/>
      <c r="O187" s="1"/>
      <c r="P187" s="1"/>
      <c r="Q187" s="1"/>
      <c r="R187" s="1"/>
      <c r="S187" s="1"/>
      <c r="T187" s="1"/>
      <c r="U187" s="1"/>
    </row>
    <row r="188" spans="1:21" x14ac:dyDescent="0.3">
      <c r="A188" s="1"/>
      <c r="B188" s="1"/>
      <c r="C188" s="1"/>
      <c r="D188" s="1"/>
      <c r="E188" s="1"/>
      <c r="F188" s="1"/>
      <c r="G188" s="1"/>
      <c r="H188" s="1"/>
      <c r="I188" s="1"/>
      <c r="J188" s="1"/>
      <c r="K188" s="1"/>
      <c r="L188" s="1"/>
      <c r="M188" s="1"/>
      <c r="N188" s="1"/>
      <c r="O188" s="1"/>
      <c r="P188" s="1"/>
      <c r="Q188" s="1"/>
      <c r="R188" s="1"/>
      <c r="S188" s="1"/>
      <c r="T188" s="1"/>
      <c r="U188" s="1"/>
    </row>
    <row r="189" spans="1:21" x14ac:dyDescent="0.3">
      <c r="A189" s="1"/>
      <c r="B189" s="1"/>
      <c r="C189" s="1"/>
      <c r="D189" s="1"/>
      <c r="E189" s="1"/>
      <c r="F189" s="1"/>
      <c r="G189" s="1"/>
      <c r="H189" s="1"/>
      <c r="I189" s="1"/>
      <c r="J189" s="1"/>
      <c r="K189" s="1"/>
      <c r="L189" s="1"/>
      <c r="M189" s="1"/>
      <c r="N189" s="1"/>
      <c r="O189" s="1"/>
      <c r="P189" s="1"/>
      <c r="Q189" s="1"/>
      <c r="R189" s="1"/>
      <c r="S189" s="1"/>
      <c r="T189" s="1"/>
      <c r="U189" s="1"/>
    </row>
    <row r="190" spans="1:21" x14ac:dyDescent="0.3">
      <c r="A190" s="1"/>
      <c r="B190" s="1"/>
      <c r="C190" s="1"/>
      <c r="D190" s="1"/>
      <c r="E190" s="1"/>
      <c r="F190" s="1"/>
      <c r="G190" s="1"/>
      <c r="H190" s="1"/>
      <c r="I190" s="77" t="s">
        <v>71</v>
      </c>
      <c r="J190" s="77">
        <v>521140.65</v>
      </c>
      <c r="K190" s="1"/>
      <c r="L190" s="1"/>
      <c r="M190" s="1"/>
      <c r="N190" s="1"/>
      <c r="O190" s="1"/>
      <c r="P190" s="1"/>
      <c r="Q190" s="1"/>
      <c r="R190" s="1"/>
      <c r="S190" s="1"/>
      <c r="T190" s="1"/>
      <c r="U190" s="1"/>
    </row>
    <row r="191" spans="1:21" x14ac:dyDescent="0.3">
      <c r="A191" s="1"/>
      <c r="B191" s="1"/>
      <c r="C191" s="1"/>
      <c r="D191" s="1"/>
      <c r="E191" s="1"/>
      <c r="F191" s="1"/>
      <c r="G191" s="1"/>
      <c r="H191" s="1"/>
      <c r="I191" s="77" t="s">
        <v>59</v>
      </c>
      <c r="J191" s="77">
        <v>384700.7</v>
      </c>
      <c r="K191" s="1"/>
      <c r="L191" s="1"/>
      <c r="M191" s="1"/>
      <c r="N191" s="1"/>
      <c r="O191" s="1"/>
      <c r="P191" s="1"/>
      <c r="Q191" s="1"/>
      <c r="R191" s="1"/>
      <c r="S191" s="1"/>
      <c r="T191" s="1"/>
      <c r="U191" s="1"/>
    </row>
    <row r="192" spans="1:21" x14ac:dyDescent="0.3">
      <c r="A192" s="1"/>
      <c r="B192" s="1"/>
      <c r="C192" s="1"/>
      <c r="D192" s="1"/>
      <c r="E192" s="1"/>
      <c r="F192" s="1"/>
      <c r="G192" s="1"/>
      <c r="H192" s="1"/>
      <c r="I192" s="77" t="s">
        <v>87</v>
      </c>
      <c r="J192" s="77">
        <v>377006.1</v>
      </c>
      <c r="K192" s="1"/>
      <c r="L192" s="1"/>
      <c r="M192" s="1"/>
      <c r="N192" s="1"/>
      <c r="O192" s="1"/>
      <c r="P192" s="1"/>
      <c r="Q192" s="1"/>
      <c r="R192" s="1"/>
      <c r="S192" s="1"/>
      <c r="T192" s="1"/>
      <c r="U192" s="1"/>
    </row>
    <row r="193" spans="1:21" x14ac:dyDescent="0.3">
      <c r="A193" s="1"/>
      <c r="B193" s="1"/>
      <c r="C193" s="1"/>
      <c r="D193" s="1"/>
      <c r="E193" s="1"/>
      <c r="F193" s="1"/>
      <c r="G193" s="1"/>
      <c r="H193" s="1"/>
      <c r="I193" s="77" t="s">
        <v>194</v>
      </c>
      <c r="J193" s="77">
        <v>294403.95</v>
      </c>
      <c r="K193" s="1"/>
      <c r="L193" s="1"/>
      <c r="M193" s="1"/>
      <c r="N193" s="1"/>
      <c r="O193" s="1"/>
      <c r="P193" s="1"/>
      <c r="Q193" s="1"/>
      <c r="R193" s="1"/>
      <c r="S193" s="1"/>
      <c r="T193" s="1"/>
      <c r="U193" s="1"/>
    </row>
    <row r="194" spans="1:21" x14ac:dyDescent="0.3">
      <c r="A194" s="1"/>
      <c r="B194" s="1"/>
      <c r="C194" s="1"/>
      <c r="D194" s="1"/>
      <c r="E194" s="1"/>
      <c r="F194" s="1"/>
      <c r="G194" s="1"/>
      <c r="H194" s="1"/>
      <c r="I194" s="77" t="s">
        <v>68</v>
      </c>
      <c r="J194" s="77">
        <v>183402.45</v>
      </c>
      <c r="K194" s="1"/>
      <c r="L194" s="1"/>
      <c r="M194" s="1"/>
      <c r="N194" s="1"/>
      <c r="O194" s="1"/>
      <c r="P194" s="1"/>
      <c r="Q194" s="1"/>
      <c r="R194" s="1"/>
      <c r="S194" s="1"/>
      <c r="T194" s="1"/>
      <c r="U194" s="1"/>
    </row>
    <row r="195" spans="1:21" x14ac:dyDescent="0.3">
      <c r="A195" s="1"/>
      <c r="B195" s="1"/>
      <c r="C195" s="1"/>
      <c r="D195" s="1"/>
      <c r="E195" s="1"/>
      <c r="F195" s="1"/>
      <c r="G195" s="1"/>
      <c r="H195" s="1"/>
      <c r="I195" s="77" t="s">
        <v>30</v>
      </c>
      <c r="J195" s="77">
        <v>77948.850000000006</v>
      </c>
      <c r="K195" s="1"/>
      <c r="L195" s="1"/>
      <c r="M195" s="1"/>
      <c r="N195" s="1"/>
      <c r="O195" s="1"/>
      <c r="P195" s="1"/>
      <c r="Q195" s="1"/>
      <c r="R195" s="1"/>
      <c r="S195" s="1"/>
      <c r="T195" s="1"/>
      <c r="U195" s="1"/>
    </row>
    <row r="196" spans="1:21" x14ac:dyDescent="0.3">
      <c r="A196" s="1"/>
      <c r="B196" s="1"/>
      <c r="C196" s="1"/>
      <c r="D196" s="1"/>
      <c r="E196" s="1"/>
      <c r="F196" s="1"/>
      <c r="G196" s="1"/>
      <c r="H196" s="1"/>
      <c r="I196" s="77" t="s">
        <v>107</v>
      </c>
      <c r="J196" s="77">
        <v>56867.199999999997</v>
      </c>
      <c r="K196" s="1"/>
      <c r="L196" s="1"/>
      <c r="M196" s="1"/>
      <c r="N196" s="1"/>
      <c r="O196" s="1"/>
      <c r="P196" s="1"/>
      <c r="Q196" s="1"/>
      <c r="R196" s="1"/>
      <c r="S196" s="1"/>
      <c r="T196" s="1"/>
      <c r="U196" s="1"/>
    </row>
    <row r="197" spans="1:21" x14ac:dyDescent="0.3">
      <c r="A197" s="1"/>
      <c r="B197" s="1"/>
      <c r="C197" s="1"/>
      <c r="D197" s="1"/>
      <c r="E197" s="1"/>
      <c r="F197" s="1"/>
      <c r="G197" s="1"/>
      <c r="H197" s="1"/>
      <c r="I197" s="77" t="s">
        <v>200</v>
      </c>
      <c r="J197" s="77">
        <v>46755.667079999999</v>
      </c>
      <c r="K197" s="1"/>
      <c r="L197" s="1"/>
      <c r="M197" s="1"/>
      <c r="N197" s="1"/>
      <c r="O197" s="1"/>
      <c r="P197" s="1"/>
      <c r="Q197" s="1"/>
      <c r="R197" s="1"/>
      <c r="S197" s="1"/>
      <c r="T197" s="1"/>
      <c r="U197" s="1"/>
    </row>
    <row r="198" spans="1:21" x14ac:dyDescent="0.3">
      <c r="A198" s="1"/>
      <c r="B198" s="1"/>
      <c r="C198" s="1"/>
      <c r="D198" s="1"/>
      <c r="E198" s="1"/>
      <c r="F198" s="1"/>
      <c r="G198" s="1"/>
      <c r="H198" s="1"/>
      <c r="I198" s="77" t="s">
        <v>531</v>
      </c>
      <c r="J198" s="77">
        <v>44498.95</v>
      </c>
      <c r="K198" s="1"/>
      <c r="L198" s="1"/>
      <c r="M198" s="1"/>
      <c r="N198" s="1"/>
      <c r="O198" s="1"/>
      <c r="P198" s="1"/>
      <c r="Q198" s="1"/>
      <c r="R198" s="1"/>
      <c r="S198" s="1"/>
      <c r="T198" s="1"/>
      <c r="U198" s="1"/>
    </row>
    <row r="199" spans="1:21" x14ac:dyDescent="0.3">
      <c r="A199" s="1"/>
      <c r="B199" s="1"/>
      <c r="C199" s="1"/>
      <c r="D199" s="1"/>
      <c r="E199" s="1"/>
      <c r="F199" s="1"/>
      <c r="G199" s="1"/>
      <c r="H199" s="1"/>
      <c r="I199" s="77" t="s">
        <v>46</v>
      </c>
      <c r="J199" s="77">
        <v>34956.379999999997</v>
      </c>
      <c r="K199" s="1"/>
      <c r="L199" s="1"/>
      <c r="M199" s="1"/>
      <c r="N199" s="1"/>
      <c r="O199" s="1"/>
      <c r="P199" s="1"/>
      <c r="Q199" s="1"/>
      <c r="R199" s="1"/>
      <c r="S199" s="1"/>
      <c r="T199" s="1"/>
      <c r="U199" s="1"/>
    </row>
    <row r="200" spans="1:21" x14ac:dyDescent="0.3">
      <c r="A200" s="1"/>
      <c r="B200" s="1"/>
      <c r="C200" s="1"/>
      <c r="D200" s="1"/>
      <c r="E200" s="1"/>
      <c r="F200" s="1"/>
      <c r="G200" s="1"/>
      <c r="H200" s="1"/>
      <c r="I200" s="77" t="s">
        <v>81</v>
      </c>
      <c r="J200" s="77">
        <v>32806.449999999997</v>
      </c>
      <c r="K200" s="1"/>
      <c r="L200" s="1"/>
      <c r="M200" s="1"/>
      <c r="N200" s="1"/>
      <c r="O200" s="1"/>
      <c r="P200" s="1"/>
      <c r="Q200" s="1"/>
      <c r="R200" s="1"/>
      <c r="S200" s="1"/>
      <c r="T200" s="1"/>
      <c r="U200" s="1"/>
    </row>
    <row r="201" spans="1:21" x14ac:dyDescent="0.3">
      <c r="A201" s="1"/>
      <c r="B201" s="1"/>
      <c r="C201" s="1"/>
      <c r="D201" s="1"/>
      <c r="E201" s="1"/>
      <c r="F201" s="1"/>
      <c r="G201" s="1"/>
      <c r="H201" s="1"/>
      <c r="I201" s="77" t="s">
        <v>280</v>
      </c>
      <c r="J201" s="77">
        <v>31454.65</v>
      </c>
      <c r="K201" s="1"/>
      <c r="L201" s="1"/>
      <c r="M201" s="1"/>
      <c r="N201" s="1"/>
      <c r="O201" s="1"/>
      <c r="P201" s="1"/>
      <c r="Q201" s="1"/>
      <c r="R201" s="1"/>
      <c r="S201" s="1"/>
      <c r="T201" s="1"/>
      <c r="U201" s="1"/>
    </row>
    <row r="202" spans="1:21" x14ac:dyDescent="0.3">
      <c r="A202" s="1"/>
      <c r="B202" s="1"/>
      <c r="C202" s="1"/>
      <c r="D202" s="1"/>
      <c r="E202" s="1"/>
      <c r="F202" s="1"/>
      <c r="G202" s="1"/>
      <c r="H202" s="1"/>
      <c r="I202" s="77" t="s">
        <v>533</v>
      </c>
      <c r="J202" s="77">
        <v>30487.65</v>
      </c>
      <c r="K202" s="1"/>
      <c r="L202" s="1"/>
      <c r="M202" s="1"/>
      <c r="N202" s="1"/>
      <c r="O202" s="1"/>
      <c r="P202" s="1"/>
      <c r="Q202" s="1"/>
      <c r="R202" s="1"/>
      <c r="S202" s="1"/>
      <c r="T202" s="1"/>
      <c r="U202" s="1"/>
    </row>
    <row r="203" spans="1:21" x14ac:dyDescent="0.3">
      <c r="A203" s="1"/>
      <c r="B203" s="1"/>
      <c r="C203" s="1"/>
      <c r="D203" s="1"/>
      <c r="E203" s="1"/>
      <c r="F203" s="1"/>
      <c r="G203" s="1"/>
      <c r="H203" s="1"/>
      <c r="I203" s="77" t="s">
        <v>530</v>
      </c>
      <c r="J203" s="77">
        <v>28022.400000000001</v>
      </c>
      <c r="K203" s="1"/>
      <c r="L203" s="1"/>
      <c r="M203" s="1"/>
      <c r="N203" s="1"/>
      <c r="O203" s="1"/>
      <c r="P203" s="1"/>
      <c r="Q203" s="1"/>
      <c r="R203" s="1"/>
      <c r="S203" s="1"/>
      <c r="T203" s="1"/>
      <c r="U203" s="1"/>
    </row>
    <row r="204" spans="1:21" x14ac:dyDescent="0.3">
      <c r="A204" s="1"/>
      <c r="B204" s="1"/>
      <c r="C204" s="1"/>
      <c r="D204" s="1"/>
      <c r="E204" s="1"/>
      <c r="F204" s="1"/>
      <c r="G204" s="1"/>
      <c r="H204" s="1"/>
      <c r="I204" s="77" t="s">
        <v>534</v>
      </c>
      <c r="J204" s="77">
        <v>27280.75</v>
      </c>
      <c r="K204" s="1"/>
      <c r="L204" s="1"/>
      <c r="M204" s="1"/>
      <c r="N204" s="1"/>
      <c r="O204" s="1"/>
      <c r="P204" s="1"/>
      <c r="Q204" s="1"/>
      <c r="R204" s="1"/>
      <c r="S204" s="1"/>
      <c r="T204" s="1"/>
      <c r="U204" s="1"/>
    </row>
    <row r="205" spans="1:21" x14ac:dyDescent="0.3">
      <c r="A205" s="1"/>
      <c r="B205" s="1"/>
      <c r="C205" s="1"/>
      <c r="D205" s="1"/>
      <c r="E205" s="1"/>
      <c r="F205" s="1"/>
      <c r="G205" s="1"/>
      <c r="H205" s="1"/>
      <c r="I205" s="77" t="s">
        <v>532</v>
      </c>
      <c r="J205" s="77">
        <v>23988.799999999999</v>
      </c>
      <c r="K205" s="1"/>
      <c r="L205" s="1"/>
      <c r="M205" s="1"/>
      <c r="N205" s="1"/>
      <c r="O205" s="1"/>
      <c r="P205" s="1"/>
      <c r="Q205" s="1"/>
      <c r="R205" s="1"/>
      <c r="S205" s="1"/>
      <c r="T205" s="1"/>
      <c r="U205" s="1"/>
    </row>
    <row r="206" spans="1:21" x14ac:dyDescent="0.3">
      <c r="A206" s="1"/>
      <c r="B206" s="1"/>
      <c r="C206" s="1"/>
      <c r="D206" s="1"/>
      <c r="E206" s="1"/>
      <c r="F206" s="1"/>
      <c r="G206" s="1"/>
      <c r="H206" s="1"/>
      <c r="I206" s="77" t="s">
        <v>537</v>
      </c>
      <c r="J206" s="77">
        <v>23377.3</v>
      </c>
      <c r="K206" s="1"/>
      <c r="L206" s="1"/>
      <c r="M206" s="1"/>
      <c r="N206" s="1"/>
      <c r="O206" s="1"/>
      <c r="P206" s="1"/>
      <c r="Q206" s="1"/>
      <c r="R206" s="1"/>
      <c r="S206" s="1"/>
      <c r="T206" s="1"/>
      <c r="U206" s="1"/>
    </row>
    <row r="207" spans="1:21" x14ac:dyDescent="0.3">
      <c r="A207" s="1"/>
      <c r="B207" s="1"/>
      <c r="C207" s="1"/>
      <c r="D207" s="1"/>
      <c r="E207" s="1"/>
      <c r="F207" s="1"/>
      <c r="G207" s="1"/>
      <c r="H207" s="1"/>
      <c r="I207" s="77" t="s">
        <v>543</v>
      </c>
      <c r="J207" s="77">
        <v>22373.200000000001</v>
      </c>
      <c r="K207" s="1"/>
      <c r="L207" s="1"/>
      <c r="M207" s="1"/>
      <c r="N207" s="1"/>
      <c r="O207" s="1"/>
      <c r="P207" s="1"/>
      <c r="Q207" s="1"/>
      <c r="R207" s="1"/>
      <c r="S207" s="1"/>
      <c r="T207" s="1"/>
      <c r="U207" s="1"/>
    </row>
    <row r="208" spans="1:21" x14ac:dyDescent="0.3">
      <c r="A208" s="1"/>
      <c r="B208" s="1"/>
      <c r="C208" s="1"/>
      <c r="D208" s="1"/>
      <c r="E208" s="1"/>
      <c r="F208" s="1"/>
      <c r="G208" s="1"/>
      <c r="H208" s="1"/>
      <c r="I208" s="77" t="s">
        <v>539</v>
      </c>
      <c r="J208" s="77">
        <v>17044.599999999999</v>
      </c>
      <c r="K208" s="1"/>
      <c r="L208" s="1"/>
      <c r="M208" s="1"/>
      <c r="N208" s="1"/>
      <c r="O208" s="1"/>
      <c r="P208" s="1"/>
      <c r="Q208" s="1"/>
      <c r="R208" s="1"/>
      <c r="S208" s="1"/>
      <c r="T208" s="1"/>
      <c r="U208" s="1"/>
    </row>
    <row r="209" spans="1:21" x14ac:dyDescent="0.3">
      <c r="A209" s="1"/>
      <c r="B209" s="1"/>
      <c r="C209" s="1"/>
      <c r="D209" s="1"/>
      <c r="E209" s="1"/>
      <c r="F209" s="1"/>
      <c r="G209" s="1"/>
      <c r="H209" s="1"/>
      <c r="I209" s="77" t="s">
        <v>558</v>
      </c>
      <c r="J209" s="77">
        <v>15207.2</v>
      </c>
      <c r="K209" s="1"/>
      <c r="L209" s="1"/>
      <c r="M209" s="1"/>
      <c r="N209" s="1"/>
      <c r="O209" s="1"/>
      <c r="P209" s="1"/>
      <c r="Q209" s="1"/>
      <c r="R209" s="1"/>
      <c r="S209" s="1"/>
      <c r="T209" s="1"/>
      <c r="U209" s="1"/>
    </row>
    <row r="210" spans="1:21" x14ac:dyDescent="0.3">
      <c r="A210" s="1"/>
      <c r="B210" s="1"/>
      <c r="C210" s="1"/>
      <c r="D210" s="1"/>
      <c r="E210" s="1"/>
      <c r="F210" s="1"/>
      <c r="G210" s="1"/>
      <c r="H210" s="1"/>
      <c r="I210" s="77" t="s">
        <v>566</v>
      </c>
      <c r="J210" s="77">
        <v>14929.05</v>
      </c>
      <c r="K210" s="1"/>
      <c r="L210" s="1"/>
      <c r="M210" s="1"/>
      <c r="N210" s="1"/>
      <c r="O210" s="1"/>
      <c r="P210" s="1"/>
      <c r="Q210" s="1"/>
      <c r="R210" s="1"/>
      <c r="S210" s="1"/>
      <c r="T210" s="1"/>
      <c r="U210" s="1"/>
    </row>
    <row r="211" spans="1:21" x14ac:dyDescent="0.3">
      <c r="A211" s="1"/>
      <c r="B211" s="1"/>
      <c r="C211" s="1"/>
      <c r="D211" s="1"/>
      <c r="E211" s="1"/>
      <c r="F211" s="1"/>
      <c r="G211" s="1"/>
      <c r="H211" s="1"/>
      <c r="I211" s="77" t="s">
        <v>293</v>
      </c>
      <c r="J211" s="77">
        <v>11564.9735</v>
      </c>
      <c r="K211" s="1"/>
      <c r="L211" s="1"/>
      <c r="M211" s="1"/>
      <c r="N211" s="1"/>
      <c r="O211" s="1"/>
      <c r="P211" s="1"/>
      <c r="Q211" s="1"/>
      <c r="R211" s="1"/>
      <c r="S211" s="1"/>
      <c r="T211" s="1"/>
      <c r="U211" s="1"/>
    </row>
    <row r="212" spans="1:21" x14ac:dyDescent="0.3">
      <c r="A212" s="1"/>
      <c r="B212" s="1"/>
      <c r="C212" s="1"/>
      <c r="D212" s="1"/>
      <c r="E212" s="1"/>
      <c r="F212" s="1"/>
      <c r="G212" s="1"/>
      <c r="H212" s="1"/>
      <c r="I212" s="77" t="s">
        <v>51</v>
      </c>
      <c r="J212" s="77">
        <v>10674.3</v>
      </c>
      <c r="K212" s="1"/>
      <c r="L212" s="1"/>
      <c r="M212" s="1"/>
      <c r="N212" s="1"/>
      <c r="O212" s="1"/>
      <c r="P212" s="1"/>
      <c r="Q212" s="1"/>
      <c r="R212" s="1"/>
      <c r="S212" s="1"/>
      <c r="T212" s="1"/>
      <c r="U212" s="1"/>
    </row>
    <row r="213" spans="1:21" x14ac:dyDescent="0.3">
      <c r="A213" s="1"/>
      <c r="B213" s="1"/>
      <c r="C213" s="1"/>
      <c r="D213" s="1"/>
      <c r="E213" s="1"/>
      <c r="F213" s="1"/>
      <c r="G213" s="1"/>
      <c r="H213" s="1"/>
      <c r="I213" s="77" t="s">
        <v>571</v>
      </c>
      <c r="J213" s="77">
        <v>9830.504535</v>
      </c>
      <c r="K213" s="1"/>
      <c r="L213" s="1"/>
      <c r="M213" s="1"/>
      <c r="N213" s="1"/>
      <c r="O213" s="1"/>
      <c r="P213" s="1"/>
      <c r="Q213" s="1"/>
      <c r="R213" s="1"/>
      <c r="S213" s="1"/>
      <c r="T213" s="1"/>
      <c r="U213" s="1"/>
    </row>
    <row r="214" spans="1:21" x14ac:dyDescent="0.3">
      <c r="A214" s="1"/>
      <c r="B214" s="1"/>
      <c r="C214" s="1"/>
      <c r="D214" s="1"/>
      <c r="E214" s="1"/>
      <c r="F214" s="1"/>
      <c r="G214" s="1"/>
      <c r="H214" s="1"/>
      <c r="I214" s="77" t="s">
        <v>544</v>
      </c>
      <c r="J214" s="77">
        <v>9533</v>
      </c>
      <c r="K214" s="1"/>
      <c r="L214" s="1"/>
      <c r="M214" s="1"/>
      <c r="N214" s="1"/>
      <c r="O214" s="1"/>
      <c r="P214" s="1"/>
      <c r="Q214" s="1"/>
      <c r="R214" s="1"/>
      <c r="S214" s="1"/>
      <c r="T214" s="1"/>
      <c r="U214" s="1"/>
    </row>
    <row r="215" spans="1:21" x14ac:dyDescent="0.3">
      <c r="A215" s="1"/>
      <c r="B215" s="1"/>
      <c r="C215" s="1"/>
      <c r="D215" s="1"/>
      <c r="E215" s="1"/>
      <c r="F215" s="1"/>
      <c r="G215" s="1"/>
      <c r="H215" s="1"/>
      <c r="I215" s="77" t="s">
        <v>568</v>
      </c>
      <c r="J215" s="77">
        <v>6944.95</v>
      </c>
      <c r="K215" s="1"/>
      <c r="L215" s="1"/>
      <c r="M215" s="1"/>
      <c r="N215" s="1"/>
      <c r="O215" s="1"/>
      <c r="P215" s="1"/>
      <c r="Q215" s="1"/>
      <c r="R215" s="1"/>
      <c r="S215" s="1"/>
      <c r="T215" s="1"/>
      <c r="U215" s="1"/>
    </row>
    <row r="216" spans="1:21" x14ac:dyDescent="0.3">
      <c r="A216" s="1"/>
      <c r="B216" s="1"/>
      <c r="C216" s="1"/>
      <c r="D216" s="1"/>
      <c r="E216" s="1"/>
      <c r="F216" s="1"/>
      <c r="G216" s="1"/>
      <c r="H216" s="1"/>
      <c r="I216" s="77" t="s">
        <v>550</v>
      </c>
      <c r="J216" s="77">
        <v>6942.85</v>
      </c>
      <c r="K216" s="1"/>
      <c r="L216" s="1"/>
      <c r="M216" s="1"/>
      <c r="N216" s="1"/>
      <c r="O216" s="1"/>
      <c r="P216" s="1"/>
      <c r="Q216" s="1"/>
      <c r="R216" s="1"/>
      <c r="S216" s="1"/>
      <c r="T216" s="1"/>
      <c r="U216" s="1"/>
    </row>
    <row r="217" spans="1:21" x14ac:dyDescent="0.3">
      <c r="A217" s="1"/>
      <c r="B217" s="1"/>
      <c r="C217" s="1"/>
      <c r="D217" s="1"/>
      <c r="E217" s="1"/>
      <c r="F217" s="1"/>
      <c r="G217" s="1"/>
      <c r="H217" s="1"/>
      <c r="I217" s="77" t="s">
        <v>535</v>
      </c>
      <c r="J217" s="77">
        <v>6662.6172999999999</v>
      </c>
      <c r="K217" s="1"/>
      <c r="L217" s="1"/>
      <c r="M217" s="1"/>
      <c r="N217" s="1"/>
      <c r="O217" s="1"/>
      <c r="P217" s="1"/>
      <c r="Q217" s="1"/>
      <c r="R217" s="1"/>
      <c r="S217" s="1"/>
      <c r="T217" s="1"/>
      <c r="U217" s="1"/>
    </row>
    <row r="218" spans="1:21" x14ac:dyDescent="0.3">
      <c r="A218" s="1"/>
      <c r="B218" s="1"/>
      <c r="C218" s="1"/>
      <c r="D218" s="1"/>
      <c r="E218" s="1"/>
      <c r="F218" s="1"/>
      <c r="G218" s="1"/>
      <c r="H218" s="1"/>
      <c r="I218" s="77" t="s">
        <v>554</v>
      </c>
      <c r="J218" s="77">
        <v>6316.15</v>
      </c>
      <c r="K218" s="1"/>
      <c r="L218" s="1"/>
      <c r="M218" s="1"/>
      <c r="N218" s="1"/>
      <c r="O218" s="1"/>
      <c r="P218" s="1"/>
      <c r="Q218" s="1"/>
      <c r="R218" s="1"/>
      <c r="S218" s="1"/>
      <c r="T218" s="1"/>
      <c r="U218" s="1"/>
    </row>
    <row r="219" spans="1:21" x14ac:dyDescent="0.3">
      <c r="A219" s="1"/>
      <c r="B219" s="1"/>
      <c r="C219" s="1"/>
      <c r="D219" s="1"/>
      <c r="E219" s="1"/>
      <c r="F219" s="1"/>
      <c r="G219" s="1"/>
      <c r="H219" s="1"/>
      <c r="I219" s="77" t="s">
        <v>564</v>
      </c>
      <c r="J219" s="77">
        <v>6226.7</v>
      </c>
      <c r="K219" s="1"/>
      <c r="L219" s="1"/>
      <c r="M219" s="1"/>
      <c r="N219" s="1"/>
      <c r="O219" s="1"/>
      <c r="P219" s="1"/>
      <c r="Q219" s="1"/>
      <c r="R219" s="1"/>
      <c r="S219" s="1"/>
      <c r="T219" s="1"/>
      <c r="U219" s="1"/>
    </row>
    <row r="220" spans="1:21" x14ac:dyDescent="0.3">
      <c r="A220" s="1"/>
      <c r="B220" s="1"/>
      <c r="C220" s="1"/>
      <c r="D220" s="1"/>
      <c r="E220" s="1"/>
      <c r="F220" s="1"/>
      <c r="G220" s="1"/>
      <c r="H220" s="1"/>
      <c r="I220" s="77" t="s">
        <v>184</v>
      </c>
      <c r="J220" s="77">
        <v>6193.4</v>
      </c>
      <c r="K220" s="1"/>
      <c r="L220" s="1"/>
      <c r="M220" s="1"/>
      <c r="N220" s="1"/>
      <c r="O220" s="1"/>
      <c r="P220" s="1"/>
      <c r="Q220" s="1"/>
      <c r="R220" s="1"/>
      <c r="S220" s="1"/>
      <c r="T220" s="1"/>
      <c r="U220" s="1"/>
    </row>
    <row r="221" spans="1:21" x14ac:dyDescent="0.3">
      <c r="A221" s="1"/>
      <c r="B221" s="1"/>
      <c r="C221" s="1"/>
      <c r="D221" s="1"/>
      <c r="E221" s="1"/>
      <c r="F221" s="1"/>
      <c r="G221" s="1"/>
      <c r="H221" s="1"/>
      <c r="I221" s="77" t="s">
        <v>574</v>
      </c>
      <c r="J221" s="77">
        <v>5979.1350000000002</v>
      </c>
      <c r="K221" s="1"/>
      <c r="L221" s="1"/>
      <c r="M221" s="1"/>
      <c r="N221" s="1"/>
      <c r="O221" s="1"/>
      <c r="P221" s="1"/>
      <c r="Q221" s="1"/>
      <c r="R221" s="1"/>
      <c r="S221" s="1"/>
      <c r="T221" s="1"/>
      <c r="U221" s="1"/>
    </row>
    <row r="222" spans="1:21" x14ac:dyDescent="0.3">
      <c r="A222" s="1"/>
      <c r="B222" s="1"/>
      <c r="C222" s="1"/>
      <c r="D222" s="1"/>
      <c r="E222" s="1"/>
      <c r="F222" s="1"/>
      <c r="G222" s="1"/>
      <c r="H222" s="1"/>
      <c r="I222" s="77" t="s">
        <v>557</v>
      </c>
      <c r="J222" s="77">
        <v>5539.85</v>
      </c>
      <c r="K222" s="1"/>
      <c r="L222" s="1"/>
      <c r="M222" s="1"/>
      <c r="N222" s="1"/>
      <c r="O222" s="1"/>
      <c r="P222" s="1"/>
      <c r="Q222" s="1"/>
      <c r="R222" s="1"/>
      <c r="S222" s="1"/>
      <c r="T222" s="1"/>
      <c r="U222" s="1"/>
    </row>
    <row r="223" spans="1:21" x14ac:dyDescent="0.3">
      <c r="A223" s="1"/>
      <c r="B223" s="1"/>
      <c r="C223" s="1"/>
      <c r="D223" s="1"/>
      <c r="E223" s="1"/>
      <c r="F223" s="1"/>
      <c r="G223" s="1"/>
      <c r="H223" s="1"/>
      <c r="I223" s="77" t="s">
        <v>573</v>
      </c>
      <c r="J223" s="77">
        <v>4609.25</v>
      </c>
      <c r="K223" s="1"/>
      <c r="L223" s="1"/>
      <c r="M223" s="1"/>
      <c r="N223" s="1"/>
      <c r="O223" s="1"/>
      <c r="P223" s="1"/>
      <c r="Q223" s="1"/>
      <c r="R223" s="1"/>
      <c r="S223" s="1"/>
      <c r="T223" s="1"/>
      <c r="U223" s="1"/>
    </row>
    <row r="224" spans="1:21" x14ac:dyDescent="0.3">
      <c r="A224" s="1"/>
      <c r="B224" s="1"/>
      <c r="C224" s="1"/>
      <c r="D224" s="1"/>
      <c r="E224" s="1"/>
      <c r="F224" s="1"/>
      <c r="G224" s="1"/>
      <c r="H224" s="1"/>
      <c r="I224" s="77" t="s">
        <v>536</v>
      </c>
      <c r="J224" s="77">
        <v>4404.3999999999996</v>
      </c>
      <c r="K224" s="1"/>
      <c r="L224" s="1"/>
      <c r="M224" s="1"/>
      <c r="N224" s="1"/>
      <c r="O224" s="1"/>
      <c r="P224" s="1"/>
      <c r="Q224" s="1"/>
      <c r="R224" s="1"/>
      <c r="S224" s="1"/>
      <c r="T224" s="1"/>
      <c r="U224" s="1"/>
    </row>
    <row r="225" spans="1:21" x14ac:dyDescent="0.3">
      <c r="A225" s="1"/>
      <c r="B225" s="1"/>
      <c r="C225" s="1"/>
      <c r="D225" s="1"/>
      <c r="E225" s="1"/>
      <c r="F225" s="1"/>
      <c r="G225" s="1"/>
      <c r="H225" s="1"/>
      <c r="I225" s="77" t="s">
        <v>561</v>
      </c>
      <c r="J225" s="77">
        <v>4377.2</v>
      </c>
      <c r="K225" s="1"/>
      <c r="L225" s="1"/>
      <c r="M225" s="1"/>
      <c r="N225" s="1"/>
      <c r="O225" s="1"/>
      <c r="P225" s="1"/>
      <c r="Q225" s="1"/>
      <c r="R225" s="1"/>
      <c r="S225" s="1"/>
      <c r="T225" s="1"/>
      <c r="U225" s="1"/>
    </row>
    <row r="226" spans="1:21" x14ac:dyDescent="0.3">
      <c r="A226" s="1"/>
      <c r="B226" s="1"/>
      <c r="C226" s="1"/>
      <c r="D226" s="1"/>
      <c r="E226" s="1"/>
      <c r="F226" s="1"/>
      <c r="G226" s="1"/>
      <c r="H226" s="1"/>
      <c r="I226" s="77" t="s">
        <v>567</v>
      </c>
      <c r="J226" s="77">
        <v>4105.8500000000004</v>
      </c>
      <c r="K226" s="1"/>
      <c r="L226" s="1"/>
      <c r="M226" s="1"/>
      <c r="N226" s="1"/>
      <c r="O226" s="1"/>
      <c r="P226" s="1"/>
      <c r="Q226" s="1"/>
      <c r="R226" s="1"/>
      <c r="S226" s="1"/>
      <c r="T226" s="1"/>
      <c r="U226" s="1"/>
    </row>
    <row r="227" spans="1:21" x14ac:dyDescent="0.3">
      <c r="A227" s="1"/>
      <c r="B227" s="1"/>
      <c r="C227" s="1"/>
      <c r="D227" s="1"/>
      <c r="E227" s="1"/>
      <c r="F227" s="1"/>
      <c r="G227" s="1"/>
      <c r="H227" s="1"/>
      <c r="I227" s="77" t="s">
        <v>545</v>
      </c>
      <c r="J227" s="77">
        <v>4091.7</v>
      </c>
      <c r="K227" s="1"/>
      <c r="L227" s="1"/>
      <c r="M227" s="1"/>
      <c r="N227" s="1"/>
      <c r="O227" s="1"/>
      <c r="P227" s="1"/>
      <c r="Q227" s="1"/>
      <c r="R227" s="1"/>
      <c r="S227" s="1"/>
      <c r="T227" s="1"/>
      <c r="U227" s="1"/>
    </row>
    <row r="228" spans="1:21" x14ac:dyDescent="0.3">
      <c r="A228" s="1"/>
      <c r="B228" s="1"/>
      <c r="C228" s="1"/>
      <c r="D228" s="1"/>
      <c r="E228" s="1"/>
      <c r="F228" s="1"/>
      <c r="G228" s="1"/>
      <c r="H228" s="1"/>
      <c r="I228" s="77" t="s">
        <v>110</v>
      </c>
      <c r="J228" s="77">
        <v>3722.6</v>
      </c>
      <c r="K228" s="1"/>
      <c r="L228" s="1"/>
      <c r="M228" s="1"/>
      <c r="N228" s="1"/>
      <c r="O228" s="1"/>
      <c r="P228" s="1"/>
      <c r="Q228" s="1"/>
      <c r="R228" s="1"/>
      <c r="S228" s="1"/>
      <c r="T228" s="1"/>
      <c r="U228" s="1"/>
    </row>
    <row r="229" spans="1:21" x14ac:dyDescent="0.3">
      <c r="A229" s="1"/>
      <c r="B229" s="1"/>
      <c r="C229" s="1"/>
      <c r="D229" s="1"/>
      <c r="E229" s="1"/>
      <c r="F229" s="1"/>
      <c r="G229" s="1"/>
      <c r="H229" s="1"/>
      <c r="I229" s="77" t="s">
        <v>559</v>
      </c>
      <c r="J229" s="77">
        <v>3688.6</v>
      </c>
      <c r="K229" s="1"/>
      <c r="L229" s="1"/>
      <c r="M229" s="1"/>
      <c r="N229" s="1"/>
      <c r="O229" s="1"/>
      <c r="P229" s="1"/>
      <c r="Q229" s="1"/>
      <c r="R229" s="1"/>
      <c r="S229" s="1"/>
      <c r="T229" s="1"/>
      <c r="U229" s="1"/>
    </row>
    <row r="230" spans="1:21" x14ac:dyDescent="0.3">
      <c r="A230" s="1"/>
      <c r="B230" s="1"/>
      <c r="C230" s="1"/>
      <c r="D230" s="1"/>
      <c r="E230" s="1"/>
      <c r="F230" s="1"/>
      <c r="G230" s="1"/>
      <c r="H230" s="1"/>
      <c r="I230" s="77" t="s">
        <v>565</v>
      </c>
      <c r="J230" s="77">
        <v>3530.5</v>
      </c>
      <c r="K230" s="1"/>
      <c r="L230" s="1"/>
      <c r="M230" s="1"/>
      <c r="N230" s="1"/>
      <c r="O230" s="1"/>
      <c r="P230" s="1"/>
      <c r="Q230" s="1"/>
      <c r="R230" s="1"/>
      <c r="S230" s="1"/>
      <c r="T230" s="1"/>
      <c r="U230" s="1"/>
    </row>
    <row r="231" spans="1:21" x14ac:dyDescent="0.3">
      <c r="A231" s="1"/>
      <c r="B231" s="1"/>
      <c r="C231" s="1"/>
      <c r="D231" s="1"/>
      <c r="E231" s="1"/>
      <c r="F231" s="1"/>
      <c r="G231" s="1"/>
      <c r="H231" s="1"/>
      <c r="I231" s="77" t="s">
        <v>254</v>
      </c>
      <c r="J231" s="77">
        <v>3333.65</v>
      </c>
      <c r="K231" s="1"/>
      <c r="L231" s="1"/>
      <c r="M231" s="1"/>
      <c r="N231" s="1"/>
      <c r="O231" s="1"/>
      <c r="P231" s="1"/>
      <c r="Q231" s="1"/>
      <c r="R231" s="1"/>
      <c r="S231" s="1"/>
      <c r="T231" s="1"/>
      <c r="U231" s="1"/>
    </row>
    <row r="232" spans="1:21" x14ac:dyDescent="0.3">
      <c r="A232" s="1"/>
      <c r="B232" s="1"/>
      <c r="C232" s="1"/>
      <c r="D232" s="1"/>
      <c r="E232" s="1"/>
      <c r="F232" s="1"/>
      <c r="G232" s="1"/>
      <c r="H232" s="1"/>
      <c r="I232" s="77" t="s">
        <v>572</v>
      </c>
      <c r="J232" s="77">
        <v>3326.55</v>
      </c>
      <c r="K232" s="1"/>
      <c r="L232" s="1"/>
      <c r="M232" s="1"/>
      <c r="N232" s="1"/>
      <c r="O232" s="1"/>
      <c r="P232" s="1"/>
      <c r="Q232" s="1"/>
      <c r="R232" s="1"/>
      <c r="S232" s="1"/>
      <c r="T232" s="1"/>
      <c r="U232" s="1"/>
    </row>
    <row r="233" spans="1:21" x14ac:dyDescent="0.3">
      <c r="A233" s="1"/>
      <c r="B233" s="1"/>
      <c r="C233" s="1"/>
      <c r="D233" s="1"/>
      <c r="E233" s="1"/>
      <c r="F233" s="1"/>
      <c r="G233" s="1"/>
      <c r="H233" s="1"/>
      <c r="I233" s="77" t="s">
        <v>551</v>
      </c>
      <c r="J233" s="77">
        <v>2440.6999999999998</v>
      </c>
      <c r="K233" s="1"/>
      <c r="L233" s="1"/>
      <c r="M233" s="1"/>
      <c r="N233" s="1"/>
      <c r="O233" s="1"/>
      <c r="P233" s="1"/>
      <c r="Q233" s="1"/>
      <c r="R233" s="1"/>
      <c r="S233" s="1"/>
      <c r="T233" s="1"/>
      <c r="U233" s="1"/>
    </row>
    <row r="234" spans="1:21" x14ac:dyDescent="0.3">
      <c r="A234" s="1"/>
      <c r="B234" s="1"/>
      <c r="C234" s="1"/>
      <c r="D234" s="1"/>
      <c r="E234" s="1"/>
      <c r="F234" s="1"/>
      <c r="G234" s="1"/>
      <c r="H234" s="1"/>
      <c r="I234" s="77" t="s">
        <v>547</v>
      </c>
      <c r="J234" s="77">
        <v>2350.4499999999998</v>
      </c>
      <c r="K234" s="1"/>
      <c r="L234" s="1"/>
      <c r="M234" s="1"/>
      <c r="N234" s="1"/>
      <c r="O234" s="1"/>
      <c r="P234" s="1"/>
      <c r="Q234" s="1"/>
      <c r="R234" s="1"/>
      <c r="S234" s="1"/>
      <c r="T234" s="1"/>
      <c r="U234" s="1"/>
    </row>
    <row r="235" spans="1:21" x14ac:dyDescent="0.3">
      <c r="A235" s="1"/>
      <c r="B235" s="1"/>
      <c r="C235" s="1"/>
      <c r="D235" s="1"/>
      <c r="E235" s="1"/>
      <c r="F235" s="1"/>
      <c r="G235" s="1"/>
      <c r="H235" s="1"/>
      <c r="I235" s="77" t="s">
        <v>556</v>
      </c>
      <c r="J235" s="77">
        <v>2237.1</v>
      </c>
      <c r="K235" s="1"/>
      <c r="L235" s="1"/>
      <c r="M235" s="1"/>
      <c r="N235" s="1"/>
      <c r="O235" s="1"/>
      <c r="P235" s="1"/>
      <c r="Q235" s="1"/>
      <c r="R235" s="1"/>
      <c r="S235" s="1"/>
      <c r="T235" s="1"/>
      <c r="U235" s="1"/>
    </row>
    <row r="236" spans="1:21" x14ac:dyDescent="0.3">
      <c r="A236" s="1"/>
      <c r="B236" s="1"/>
      <c r="C236" s="1"/>
      <c r="D236" s="1"/>
      <c r="E236" s="1"/>
      <c r="F236" s="1"/>
      <c r="G236" s="1"/>
      <c r="H236" s="1"/>
      <c r="I236" s="77" t="s">
        <v>340</v>
      </c>
      <c r="J236" s="77">
        <v>2037.8</v>
      </c>
      <c r="K236" s="1"/>
      <c r="L236" s="1"/>
      <c r="M236" s="1"/>
      <c r="N236" s="1"/>
      <c r="O236" s="1"/>
      <c r="P236" s="1"/>
      <c r="Q236" s="1"/>
      <c r="R236" s="1"/>
      <c r="S236" s="1"/>
      <c r="T236" s="1"/>
      <c r="U236" s="1"/>
    </row>
    <row r="237" spans="1:21" x14ac:dyDescent="0.3">
      <c r="A237" s="1"/>
      <c r="B237" s="1"/>
      <c r="C237" s="1"/>
      <c r="D237" s="1"/>
      <c r="E237" s="1"/>
      <c r="F237" s="1"/>
      <c r="G237" s="1"/>
      <c r="H237" s="1"/>
      <c r="I237" s="77" t="s">
        <v>575</v>
      </c>
      <c r="J237" s="77">
        <v>1990.51</v>
      </c>
      <c r="K237" s="1"/>
      <c r="L237" s="1"/>
      <c r="M237" s="1"/>
      <c r="N237" s="1"/>
      <c r="O237" s="1"/>
      <c r="P237" s="1"/>
      <c r="Q237" s="1"/>
      <c r="R237" s="1"/>
      <c r="S237" s="1"/>
      <c r="T237" s="1"/>
      <c r="U237" s="1"/>
    </row>
    <row r="238" spans="1:21" x14ac:dyDescent="0.3">
      <c r="A238" s="1"/>
      <c r="B238" s="1"/>
      <c r="C238" s="1"/>
      <c r="D238" s="1"/>
      <c r="E238" s="1"/>
      <c r="F238" s="1"/>
      <c r="G238" s="1"/>
      <c r="H238" s="1"/>
      <c r="I238" s="77" t="s">
        <v>560</v>
      </c>
      <c r="J238" s="77">
        <v>1935.2</v>
      </c>
      <c r="K238" s="1"/>
      <c r="L238" s="1"/>
      <c r="M238" s="1"/>
      <c r="N238" s="1"/>
      <c r="O238" s="1"/>
      <c r="P238" s="1"/>
      <c r="Q238" s="1"/>
      <c r="R238" s="1"/>
      <c r="S238" s="1"/>
      <c r="T238" s="1"/>
      <c r="U238" s="1"/>
    </row>
    <row r="239" spans="1:21" x14ac:dyDescent="0.3">
      <c r="A239" s="1"/>
      <c r="B239" s="1"/>
      <c r="C239" s="1"/>
      <c r="D239" s="1"/>
      <c r="E239" s="1"/>
      <c r="F239" s="1"/>
      <c r="G239" s="1"/>
      <c r="H239" s="1"/>
      <c r="I239" s="77" t="s">
        <v>555</v>
      </c>
      <c r="J239" s="77">
        <v>1838.1</v>
      </c>
      <c r="K239" s="1"/>
      <c r="L239" s="1"/>
      <c r="M239" s="1"/>
      <c r="N239" s="1"/>
      <c r="O239" s="1"/>
      <c r="P239" s="1"/>
      <c r="Q239" s="1"/>
      <c r="R239" s="1"/>
      <c r="S239" s="1"/>
      <c r="T239" s="1"/>
      <c r="U239" s="1"/>
    </row>
    <row r="240" spans="1:21" x14ac:dyDescent="0.3">
      <c r="A240" s="1"/>
      <c r="B240" s="1"/>
      <c r="C240" s="1"/>
      <c r="D240" s="1"/>
      <c r="E240" s="1"/>
      <c r="F240" s="1"/>
      <c r="G240" s="1"/>
      <c r="H240" s="1"/>
      <c r="I240" s="77" t="s">
        <v>570</v>
      </c>
      <c r="J240" s="77">
        <v>1826.2</v>
      </c>
      <c r="K240" s="1"/>
      <c r="L240" s="1"/>
      <c r="M240" s="1"/>
      <c r="N240" s="1"/>
      <c r="O240" s="1"/>
      <c r="P240" s="1"/>
      <c r="Q240" s="1"/>
      <c r="R240" s="1"/>
      <c r="S240" s="1"/>
      <c r="T240" s="1"/>
      <c r="U240" s="1"/>
    </row>
    <row r="241" spans="1:21" x14ac:dyDescent="0.3">
      <c r="A241" s="1"/>
      <c r="B241" s="1"/>
      <c r="C241" s="1"/>
      <c r="D241" s="1"/>
      <c r="E241" s="1"/>
      <c r="F241" s="1"/>
      <c r="G241" s="1"/>
      <c r="H241" s="1"/>
      <c r="I241" s="77" t="s">
        <v>569</v>
      </c>
      <c r="J241" s="77">
        <v>1730.9</v>
      </c>
      <c r="K241" s="1"/>
      <c r="L241" s="1"/>
      <c r="M241" s="1"/>
      <c r="N241" s="1"/>
      <c r="O241" s="1"/>
      <c r="P241" s="1"/>
      <c r="Q241" s="1"/>
      <c r="R241" s="1"/>
      <c r="S241" s="1"/>
      <c r="T241" s="1"/>
      <c r="U241" s="1"/>
    </row>
    <row r="242" spans="1:21" x14ac:dyDescent="0.3">
      <c r="A242" s="1"/>
      <c r="B242" s="1"/>
      <c r="C242" s="1"/>
      <c r="D242" s="1"/>
      <c r="E242" s="1"/>
      <c r="F242" s="1"/>
      <c r="G242" s="1"/>
      <c r="H242" s="1"/>
      <c r="I242" s="77" t="s">
        <v>251</v>
      </c>
      <c r="J242" s="77">
        <v>1700.6</v>
      </c>
      <c r="K242" s="1"/>
      <c r="L242" s="1"/>
      <c r="M242" s="1"/>
      <c r="N242" s="1"/>
      <c r="O242" s="1"/>
      <c r="P242" s="1"/>
      <c r="Q242" s="1"/>
      <c r="R242" s="1"/>
      <c r="S242" s="1"/>
      <c r="T242" s="1"/>
      <c r="U242" s="1"/>
    </row>
    <row r="243" spans="1:21" x14ac:dyDescent="0.3">
      <c r="A243" s="1"/>
      <c r="B243" s="1"/>
      <c r="C243" s="1"/>
      <c r="D243" s="1"/>
      <c r="E243" s="1"/>
      <c r="F243" s="1"/>
      <c r="G243" s="1"/>
      <c r="H243" s="1"/>
      <c r="I243" s="77" t="s">
        <v>552</v>
      </c>
      <c r="J243" s="77">
        <v>1520.05</v>
      </c>
      <c r="K243" s="1"/>
      <c r="L243" s="1"/>
      <c r="M243" s="1"/>
      <c r="N243" s="1"/>
      <c r="O243" s="1"/>
      <c r="P243" s="1"/>
      <c r="Q243" s="1"/>
      <c r="R243" s="1"/>
      <c r="S243" s="1"/>
      <c r="T243" s="1"/>
      <c r="U243" s="1"/>
    </row>
    <row r="244" spans="1:21" x14ac:dyDescent="0.3">
      <c r="A244" s="1"/>
      <c r="B244" s="1"/>
      <c r="C244" s="1"/>
      <c r="D244" s="1"/>
      <c r="E244" s="1"/>
      <c r="F244" s="1"/>
      <c r="G244" s="1"/>
      <c r="H244" s="1"/>
      <c r="I244" s="77" t="s">
        <v>553</v>
      </c>
      <c r="J244" s="77">
        <v>1203.3</v>
      </c>
      <c r="K244" s="1"/>
      <c r="L244" s="1"/>
      <c r="M244" s="1"/>
      <c r="N244" s="1"/>
      <c r="O244" s="1"/>
      <c r="P244" s="1"/>
      <c r="Q244" s="1"/>
      <c r="R244" s="1"/>
      <c r="S244" s="1"/>
      <c r="T244" s="1"/>
      <c r="U244" s="1"/>
    </row>
    <row r="245" spans="1:21" x14ac:dyDescent="0.3">
      <c r="A245" s="1"/>
      <c r="B245" s="1"/>
      <c r="C245" s="1"/>
      <c r="D245" s="1"/>
      <c r="E245" s="1"/>
      <c r="F245" s="1"/>
      <c r="G245" s="1"/>
      <c r="H245" s="1"/>
      <c r="I245" s="77" t="s">
        <v>512</v>
      </c>
      <c r="J245" s="77">
        <v>1160.6500000000001</v>
      </c>
      <c r="K245" s="1"/>
      <c r="L245" s="1"/>
      <c r="M245" s="1"/>
      <c r="N245" s="1"/>
      <c r="O245" s="1"/>
      <c r="P245" s="1"/>
      <c r="Q245" s="1"/>
      <c r="R245" s="1"/>
      <c r="S245" s="1"/>
      <c r="T245" s="1"/>
      <c r="U245" s="1"/>
    </row>
    <row r="246" spans="1:21" x14ac:dyDescent="0.3">
      <c r="A246" s="1"/>
      <c r="B246" s="1"/>
      <c r="C246" s="1"/>
      <c r="D246" s="1"/>
      <c r="E246" s="1"/>
      <c r="F246" s="1"/>
      <c r="G246" s="1"/>
      <c r="H246" s="1"/>
      <c r="I246" s="77" t="s">
        <v>549</v>
      </c>
      <c r="J246" s="77">
        <v>628.1</v>
      </c>
      <c r="K246" s="1"/>
      <c r="L246" s="1"/>
      <c r="M246" s="1"/>
      <c r="N246" s="1"/>
      <c r="O246" s="1"/>
      <c r="P246" s="1"/>
      <c r="Q246" s="1"/>
      <c r="R246" s="1"/>
      <c r="S246" s="1"/>
      <c r="T246" s="1"/>
      <c r="U246" s="1"/>
    </row>
    <row r="247" spans="1:21" x14ac:dyDescent="0.3">
      <c r="A247" s="1"/>
      <c r="B247" s="1"/>
      <c r="C247" s="1"/>
      <c r="D247" s="1"/>
      <c r="E247" s="1"/>
      <c r="F247" s="1"/>
      <c r="G247" s="1"/>
      <c r="H247" s="1"/>
      <c r="I247" s="77" t="s">
        <v>191</v>
      </c>
      <c r="J247" s="77">
        <v>557.29999999999995</v>
      </c>
      <c r="K247" s="1"/>
      <c r="L247" s="1"/>
      <c r="M247" s="1"/>
      <c r="N247" s="1"/>
      <c r="O247" s="1"/>
      <c r="P247" s="1"/>
      <c r="Q247" s="1"/>
      <c r="R247" s="1"/>
      <c r="S247" s="1"/>
      <c r="T247" s="1"/>
      <c r="U247" s="1"/>
    </row>
    <row r="248" spans="1:21" x14ac:dyDescent="0.3">
      <c r="A248" s="1"/>
      <c r="B248" s="1"/>
      <c r="C248" s="1"/>
      <c r="D248" s="1"/>
      <c r="E248" s="1"/>
      <c r="F248" s="1"/>
      <c r="G248" s="1"/>
      <c r="H248" s="1"/>
      <c r="I248" s="77" t="s">
        <v>548</v>
      </c>
      <c r="J248" s="77">
        <v>525.25</v>
      </c>
      <c r="K248" s="1"/>
      <c r="L248" s="1"/>
      <c r="M248" s="1"/>
      <c r="N248" s="1"/>
      <c r="O248" s="1"/>
      <c r="P248" s="1"/>
      <c r="Q248" s="1"/>
      <c r="R248" s="1"/>
      <c r="S248" s="1"/>
      <c r="T248" s="1"/>
      <c r="U248" s="1"/>
    </row>
    <row r="249" spans="1:21" x14ac:dyDescent="0.3">
      <c r="A249" s="1"/>
      <c r="B249" s="1"/>
      <c r="C249" s="1"/>
      <c r="D249" s="1"/>
      <c r="E249" s="1"/>
      <c r="F249" s="1"/>
      <c r="G249" s="1"/>
      <c r="H249" s="1"/>
      <c r="I249" s="77" t="s">
        <v>562</v>
      </c>
      <c r="J249" s="77">
        <v>376.15</v>
      </c>
      <c r="K249" s="1"/>
      <c r="L249" s="1"/>
      <c r="M249" s="1"/>
      <c r="N249" s="1"/>
      <c r="O249" s="1"/>
      <c r="P249" s="1"/>
      <c r="Q249" s="1"/>
      <c r="R249" s="1"/>
      <c r="S249" s="1"/>
      <c r="T249" s="1"/>
      <c r="U249" s="1"/>
    </row>
    <row r="250" spans="1:21" x14ac:dyDescent="0.3">
      <c r="A250" s="1"/>
      <c r="B250" s="1"/>
      <c r="C250" s="1"/>
      <c r="D250" s="1"/>
      <c r="E250" s="1"/>
      <c r="F250" s="1"/>
      <c r="G250" s="1"/>
      <c r="H250" s="1"/>
      <c r="I250" s="77" t="s">
        <v>541</v>
      </c>
      <c r="J250" s="77">
        <v>272.05</v>
      </c>
      <c r="K250" s="1"/>
      <c r="L250" s="1"/>
      <c r="M250" s="1"/>
      <c r="N250" s="1"/>
      <c r="O250" s="1"/>
      <c r="P250" s="1"/>
      <c r="Q250" s="1"/>
      <c r="R250" s="1"/>
      <c r="S250" s="1"/>
      <c r="T250" s="1"/>
      <c r="U250" s="1"/>
    </row>
    <row r="251" spans="1:21" x14ac:dyDescent="0.3">
      <c r="A251" s="1"/>
      <c r="B251" s="1"/>
      <c r="C251" s="1"/>
      <c r="D251" s="1"/>
      <c r="E251" s="1"/>
      <c r="F251" s="1"/>
      <c r="G251" s="1"/>
      <c r="H251" s="1"/>
      <c r="I251" s="77" t="s">
        <v>540</v>
      </c>
      <c r="J251" s="77">
        <v>225.4</v>
      </c>
      <c r="K251" s="1"/>
      <c r="L251" s="1"/>
      <c r="M251" s="1"/>
      <c r="N251" s="1"/>
      <c r="O251" s="1"/>
      <c r="P251" s="1"/>
      <c r="Q251" s="1"/>
      <c r="R251" s="1"/>
      <c r="S251" s="1"/>
      <c r="T251" s="1"/>
      <c r="U251" s="1"/>
    </row>
    <row r="252" spans="1:21" x14ac:dyDescent="0.3">
      <c r="A252" s="1"/>
      <c r="B252" s="1"/>
      <c r="C252" s="1"/>
      <c r="D252" s="1"/>
      <c r="E252" s="1"/>
      <c r="F252" s="1"/>
      <c r="G252" s="1"/>
      <c r="H252" s="1"/>
      <c r="I252" s="77" t="s">
        <v>542</v>
      </c>
      <c r="J252" s="77">
        <v>131</v>
      </c>
      <c r="K252" s="1"/>
      <c r="L252" s="1"/>
      <c r="M252" s="1"/>
      <c r="N252" s="1"/>
      <c r="O252" s="1"/>
      <c r="P252" s="1"/>
      <c r="Q252" s="1"/>
      <c r="R252" s="1"/>
      <c r="S252" s="1"/>
      <c r="T252" s="1"/>
      <c r="U252" s="1"/>
    </row>
    <row r="253" spans="1:21" x14ac:dyDescent="0.3">
      <c r="A253" s="1"/>
      <c r="B253" s="1"/>
      <c r="C253" s="1"/>
      <c r="D253" s="1"/>
      <c r="E253" s="1"/>
      <c r="F253" s="1"/>
      <c r="G253" s="1"/>
      <c r="H253" s="1"/>
      <c r="I253" s="77" t="s">
        <v>437</v>
      </c>
      <c r="J253" s="77">
        <v>124</v>
      </c>
      <c r="K253" s="1"/>
      <c r="L253" s="1"/>
      <c r="M253" s="1"/>
      <c r="N253" s="1"/>
      <c r="O253" s="1"/>
      <c r="P253" s="1"/>
      <c r="Q253" s="1"/>
      <c r="R253" s="1"/>
      <c r="S253" s="1"/>
      <c r="T253" s="1"/>
      <c r="U253" s="1"/>
    </row>
    <row r="254" spans="1:21" x14ac:dyDescent="0.3">
      <c r="A254" s="1"/>
      <c r="B254" s="1"/>
      <c r="C254" s="1"/>
      <c r="D254" s="1"/>
      <c r="E254" s="1"/>
      <c r="F254" s="1"/>
      <c r="G254" s="1"/>
      <c r="H254" s="1"/>
      <c r="I254" s="77" t="s">
        <v>563</v>
      </c>
      <c r="J254" s="77">
        <v>35.9</v>
      </c>
      <c r="K254" s="1"/>
      <c r="L254" s="1"/>
      <c r="M254" s="1"/>
      <c r="N254" s="1"/>
      <c r="O254" s="1"/>
      <c r="P254" s="1"/>
      <c r="Q254" s="1"/>
      <c r="R254" s="1"/>
      <c r="S254" s="1"/>
      <c r="T254" s="1"/>
      <c r="U254" s="1"/>
    </row>
    <row r="255" spans="1:21" x14ac:dyDescent="0.3">
      <c r="A255" s="1"/>
      <c r="B255" s="1"/>
      <c r="C255" s="1"/>
      <c r="D255" s="1"/>
      <c r="E255" s="1"/>
      <c r="F255" s="1"/>
      <c r="G255" s="1"/>
      <c r="H255" s="1"/>
      <c r="I255" s="77" t="s">
        <v>546</v>
      </c>
      <c r="J255" s="77">
        <v>35</v>
      </c>
      <c r="K255" s="1"/>
      <c r="L255" s="1"/>
      <c r="M255" s="1"/>
      <c r="N255" s="1"/>
      <c r="O255" s="1"/>
      <c r="P255" s="1"/>
      <c r="Q255" s="1"/>
      <c r="R255" s="1"/>
      <c r="S255" s="1"/>
      <c r="T255" s="1"/>
      <c r="U255" s="1"/>
    </row>
    <row r="256" spans="1:21" x14ac:dyDescent="0.3">
      <c r="A256" s="1"/>
      <c r="B256" s="1"/>
      <c r="C256" s="1"/>
      <c r="D256" s="1"/>
      <c r="E256" s="1"/>
      <c r="F256" s="1"/>
      <c r="G256" s="1"/>
      <c r="H256" s="1"/>
      <c r="I256" s="77"/>
      <c r="J256" s="77"/>
      <c r="K256" s="1"/>
      <c r="L256" s="1"/>
      <c r="M256" s="1"/>
      <c r="N256" s="1"/>
      <c r="O256" s="1"/>
      <c r="P256" s="1"/>
      <c r="Q256" s="1"/>
      <c r="R256" s="1"/>
      <c r="S256" s="1"/>
      <c r="T256" s="1"/>
      <c r="U256" s="1"/>
    </row>
  </sheetData>
  <mergeCells count="13">
    <mergeCell ref="F175:U175"/>
    <mergeCell ref="B185:E185"/>
    <mergeCell ref="B171:E171"/>
    <mergeCell ref="B175:B176"/>
    <mergeCell ref="C175:C176"/>
    <mergeCell ref="D175:D176"/>
    <mergeCell ref="E175:E176"/>
    <mergeCell ref="B3:G3"/>
    <mergeCell ref="B6:B7"/>
    <mergeCell ref="C6:C7"/>
    <mergeCell ref="D6:D7"/>
    <mergeCell ref="E6:E7"/>
    <mergeCell ref="F6:U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519</v>
      </c>
      <c r="C5" s="215" t="s">
        <v>1126</v>
      </c>
      <c r="D5" s="215" t="s">
        <v>1126</v>
      </c>
      <c r="E5" s="215" t="s">
        <v>1126</v>
      </c>
      <c r="F5" s="215" t="s">
        <v>1126</v>
      </c>
      <c r="G5" s="215" t="s">
        <v>1126</v>
      </c>
      <c r="H5" s="215" t="s">
        <v>1126</v>
      </c>
      <c r="I5" s="215" t="s">
        <v>1126</v>
      </c>
      <c r="J5" s="215" t="s">
        <v>1126</v>
      </c>
      <c r="K5" s="215" t="s">
        <v>1126</v>
      </c>
      <c r="L5" s="215" t="s">
        <v>1126</v>
      </c>
      <c r="M5" s="215" t="s">
        <v>1126</v>
      </c>
      <c r="N5" s="215" t="s">
        <v>1126</v>
      </c>
      <c r="O5" s="215" t="s">
        <v>1126</v>
      </c>
      <c r="P5" s="215" t="s">
        <v>1126</v>
      </c>
      <c r="Q5" s="215" t="s">
        <v>1126</v>
      </c>
      <c r="R5" s="215" t="s">
        <v>1126</v>
      </c>
      <c r="S5" s="219" t="s">
        <v>519</v>
      </c>
      <c r="T5" s="216" t="s">
        <v>1127</v>
      </c>
      <c r="U5" s="216" t="s">
        <v>1127</v>
      </c>
      <c r="V5" s="216" t="s">
        <v>1127</v>
      </c>
      <c r="W5" s="216" t="s">
        <v>1127</v>
      </c>
      <c r="X5" s="216" t="s">
        <v>1127</v>
      </c>
      <c r="Y5" s="219" t="s">
        <v>519</v>
      </c>
      <c r="Z5" s="217" t="s">
        <v>1127</v>
      </c>
      <c r="AA5" s="217" t="s">
        <v>1127</v>
      </c>
      <c r="AB5" s="217" t="s">
        <v>1127</v>
      </c>
      <c r="AC5" s="217" t="s">
        <v>1127</v>
      </c>
      <c r="AD5" s="217" t="s">
        <v>1127</v>
      </c>
    </row>
    <row r="6" spans="1:30" ht="21" x14ac:dyDescent="0.3">
      <c r="A6" s="1"/>
      <c r="B6" s="219"/>
      <c r="C6" s="218" t="s">
        <v>524</v>
      </c>
      <c r="D6" s="218" t="s">
        <v>524</v>
      </c>
      <c r="E6" s="218" t="s">
        <v>524</v>
      </c>
      <c r="F6" s="218" t="s">
        <v>524</v>
      </c>
      <c r="G6" s="218" t="s">
        <v>523</v>
      </c>
      <c r="H6" s="218" t="s">
        <v>523</v>
      </c>
      <c r="I6" s="218" t="s">
        <v>523</v>
      </c>
      <c r="J6" s="218" t="s">
        <v>523</v>
      </c>
      <c r="K6" s="218" t="s">
        <v>522</v>
      </c>
      <c r="L6" s="218" t="s">
        <v>522</v>
      </c>
      <c r="M6" s="218" t="s">
        <v>522</v>
      </c>
      <c r="N6" s="218" t="s">
        <v>522</v>
      </c>
      <c r="O6" s="215" t="s">
        <v>1128</v>
      </c>
      <c r="P6" s="215" t="s">
        <v>1128</v>
      </c>
      <c r="Q6" s="215" t="s">
        <v>1128</v>
      </c>
      <c r="R6" s="215" t="s">
        <v>1128</v>
      </c>
      <c r="S6" s="219"/>
      <c r="T6" s="216" t="s">
        <v>1129</v>
      </c>
      <c r="U6" s="216" t="s">
        <v>1129</v>
      </c>
      <c r="V6" s="216" t="s">
        <v>1129</v>
      </c>
      <c r="W6" s="216" t="s">
        <v>1129</v>
      </c>
      <c r="X6" s="216" t="s">
        <v>1129</v>
      </c>
      <c r="Y6" s="219"/>
      <c r="Z6" s="217" t="s">
        <v>1130</v>
      </c>
      <c r="AA6" s="217" t="s">
        <v>1130</v>
      </c>
      <c r="AB6" s="217" t="s">
        <v>1130</v>
      </c>
      <c r="AC6" s="217" t="s">
        <v>1130</v>
      </c>
      <c r="AD6" s="217" t="s">
        <v>1130</v>
      </c>
    </row>
    <row r="7" spans="1:30" ht="30.6" x14ac:dyDescent="0.3">
      <c r="A7" s="1"/>
      <c r="B7" s="219"/>
      <c r="C7" s="78" t="s">
        <v>1131</v>
      </c>
      <c r="D7" s="78" t="s">
        <v>1132</v>
      </c>
      <c r="E7" s="78" t="s">
        <v>1133</v>
      </c>
      <c r="F7" s="78" t="s">
        <v>1134</v>
      </c>
      <c r="G7" s="78" t="s">
        <v>1135</v>
      </c>
      <c r="H7" s="78" t="s">
        <v>1136</v>
      </c>
      <c r="I7" s="78" t="s">
        <v>1137</v>
      </c>
      <c r="J7" s="78" t="s">
        <v>1138</v>
      </c>
      <c r="K7" s="78" t="s">
        <v>1139</v>
      </c>
      <c r="L7" s="78" t="s">
        <v>1140</v>
      </c>
      <c r="M7" s="78" t="s">
        <v>1141</v>
      </c>
      <c r="N7" s="78" t="s">
        <v>1142</v>
      </c>
      <c r="O7" s="63" t="s">
        <v>1143</v>
      </c>
      <c r="P7" s="63" t="s">
        <v>1144</v>
      </c>
      <c r="Q7" s="63" t="s">
        <v>1145</v>
      </c>
      <c r="R7" s="63" t="s">
        <v>1146</v>
      </c>
      <c r="S7" s="220"/>
      <c r="T7" s="79" t="s">
        <v>526</v>
      </c>
      <c r="U7" s="79" t="s">
        <v>527</v>
      </c>
      <c r="V7" s="79" t="s">
        <v>528</v>
      </c>
      <c r="W7" s="79" t="s">
        <v>529</v>
      </c>
      <c r="X7" s="79" t="s">
        <v>1146</v>
      </c>
      <c r="Y7" s="220"/>
      <c r="Z7" s="80" t="s">
        <v>1147</v>
      </c>
      <c r="AA7" s="80" t="s">
        <v>1148</v>
      </c>
      <c r="AB7" s="80" t="s">
        <v>1149</v>
      </c>
      <c r="AC7" s="80" t="s">
        <v>1150</v>
      </c>
      <c r="AD7" s="80" t="s">
        <v>969</v>
      </c>
    </row>
    <row r="8" spans="1:30" x14ac:dyDescent="0.3">
      <c r="A8" s="1"/>
      <c r="B8" s="81" t="s">
        <v>743</v>
      </c>
      <c r="C8" s="82">
        <v>133.19999999999999</v>
      </c>
      <c r="D8" s="82">
        <v>58.8</v>
      </c>
      <c r="E8" s="82">
        <v>0</v>
      </c>
      <c r="F8" s="82">
        <v>38.299999999999997</v>
      </c>
      <c r="G8" s="82">
        <v>1875.3</v>
      </c>
      <c r="H8" s="82">
        <v>3785.6</v>
      </c>
      <c r="I8" s="82">
        <v>0</v>
      </c>
      <c r="J8" s="82">
        <v>295.89999999999998</v>
      </c>
      <c r="K8" s="82">
        <v>406.5</v>
      </c>
      <c r="L8" s="82">
        <v>0</v>
      </c>
      <c r="M8" s="82">
        <v>0</v>
      </c>
      <c r="N8" s="82">
        <v>0</v>
      </c>
      <c r="O8" s="82">
        <v>230.3</v>
      </c>
      <c r="P8" s="82">
        <v>5956.8</v>
      </c>
      <c r="Q8" s="82">
        <v>406.5</v>
      </c>
      <c r="R8" s="83">
        <v>6593.6</v>
      </c>
      <c r="S8" s="81" t="s">
        <v>743</v>
      </c>
      <c r="T8" s="82">
        <v>2415</v>
      </c>
      <c r="U8" s="82">
        <v>3844.4</v>
      </c>
      <c r="V8" s="82">
        <v>0</v>
      </c>
      <c r="W8" s="82">
        <v>334.2</v>
      </c>
      <c r="X8" s="83">
        <v>6593.6</v>
      </c>
      <c r="Y8" s="81" t="s">
        <v>743</v>
      </c>
      <c r="Z8" s="82">
        <v>156.5</v>
      </c>
      <c r="AA8" s="82">
        <v>58.5</v>
      </c>
      <c r="AB8" s="82">
        <v>0</v>
      </c>
      <c r="AC8" s="82">
        <v>334.2</v>
      </c>
      <c r="AD8" s="83">
        <v>549.20000000000005</v>
      </c>
    </row>
    <row r="9" spans="1:30" x14ac:dyDescent="0.3">
      <c r="A9" s="1"/>
      <c r="B9" s="81" t="s">
        <v>744</v>
      </c>
      <c r="C9" s="82">
        <v>136.9</v>
      </c>
      <c r="D9" s="82">
        <v>57.1</v>
      </c>
      <c r="E9" s="82">
        <v>0</v>
      </c>
      <c r="F9" s="82">
        <v>42.9</v>
      </c>
      <c r="G9" s="82">
        <v>1795.5</v>
      </c>
      <c r="H9" s="82">
        <v>3738</v>
      </c>
      <c r="I9" s="82">
        <v>0</v>
      </c>
      <c r="J9" s="82">
        <v>285.7</v>
      </c>
      <c r="K9" s="82">
        <v>405.3</v>
      </c>
      <c r="L9" s="82">
        <v>0</v>
      </c>
      <c r="M9" s="82">
        <v>0</v>
      </c>
      <c r="N9" s="82">
        <v>0</v>
      </c>
      <c r="O9" s="82">
        <v>236.9</v>
      </c>
      <c r="P9" s="82">
        <v>5819.2</v>
      </c>
      <c r="Q9" s="82">
        <v>405.3</v>
      </c>
      <c r="R9" s="83">
        <v>6461.4</v>
      </c>
      <c r="S9" s="81" t="s">
        <v>744</v>
      </c>
      <c r="T9" s="82">
        <v>2337.6999999999998</v>
      </c>
      <c r="U9" s="82">
        <v>3795.1</v>
      </c>
      <c r="V9" s="82">
        <v>0</v>
      </c>
      <c r="W9" s="82">
        <v>328.6</v>
      </c>
      <c r="X9" s="83">
        <v>6461.4</v>
      </c>
      <c r="Y9" s="81" t="s">
        <v>744</v>
      </c>
      <c r="Z9" s="82">
        <v>156.19999999999999</v>
      </c>
      <c r="AA9" s="82">
        <v>58.5</v>
      </c>
      <c r="AB9" s="82">
        <v>0</v>
      </c>
      <c r="AC9" s="82">
        <v>328.6</v>
      </c>
      <c r="AD9" s="83">
        <v>543.29999999999995</v>
      </c>
    </row>
    <row r="10" spans="1:30" x14ac:dyDescent="0.3">
      <c r="A10" s="1"/>
      <c r="B10" s="81" t="s">
        <v>745</v>
      </c>
      <c r="C10" s="82">
        <v>135.6</v>
      </c>
      <c r="D10" s="82">
        <v>58.5</v>
      </c>
      <c r="E10" s="82">
        <v>0</v>
      </c>
      <c r="F10" s="82">
        <v>39.4</v>
      </c>
      <c r="G10" s="82">
        <v>1723.5</v>
      </c>
      <c r="H10" s="82">
        <v>3702.9</v>
      </c>
      <c r="I10" s="82">
        <v>0</v>
      </c>
      <c r="J10" s="82">
        <v>285.89999999999998</v>
      </c>
      <c r="K10" s="82">
        <v>406.3</v>
      </c>
      <c r="L10" s="82">
        <v>0</v>
      </c>
      <c r="M10" s="82">
        <v>0</v>
      </c>
      <c r="N10" s="82">
        <v>0</v>
      </c>
      <c r="O10" s="82">
        <v>233.5</v>
      </c>
      <c r="P10" s="82">
        <v>5712.3</v>
      </c>
      <c r="Q10" s="82">
        <v>406.3</v>
      </c>
      <c r="R10" s="83">
        <v>6352.1</v>
      </c>
      <c r="S10" s="81" t="s">
        <v>745</v>
      </c>
      <c r="T10" s="82">
        <v>2265.4</v>
      </c>
      <c r="U10" s="82">
        <v>3761.4</v>
      </c>
      <c r="V10" s="82">
        <v>0</v>
      </c>
      <c r="W10" s="82">
        <v>325.3</v>
      </c>
      <c r="X10" s="83">
        <v>6352.1</v>
      </c>
      <c r="Y10" s="81" t="s">
        <v>745</v>
      </c>
      <c r="Z10" s="82">
        <v>155.1</v>
      </c>
      <c r="AA10" s="82">
        <v>58.8</v>
      </c>
      <c r="AB10" s="82">
        <v>0</v>
      </c>
      <c r="AC10" s="82">
        <v>325.3</v>
      </c>
      <c r="AD10" s="83">
        <v>539.20000000000005</v>
      </c>
    </row>
    <row r="11" spans="1:30" x14ac:dyDescent="0.3">
      <c r="A11" s="1"/>
      <c r="B11" s="81" t="s">
        <v>746</v>
      </c>
      <c r="C11" s="82">
        <v>117.7</v>
      </c>
      <c r="D11" s="82">
        <v>59.4</v>
      </c>
      <c r="E11" s="82">
        <v>0</v>
      </c>
      <c r="F11" s="82">
        <v>40.6</v>
      </c>
      <c r="G11" s="82">
        <v>1635.2</v>
      </c>
      <c r="H11" s="82">
        <v>3667.2</v>
      </c>
      <c r="I11" s="82">
        <v>0</v>
      </c>
      <c r="J11" s="82">
        <v>339.9</v>
      </c>
      <c r="K11" s="82">
        <v>409</v>
      </c>
      <c r="L11" s="82">
        <v>0</v>
      </c>
      <c r="M11" s="82">
        <v>0</v>
      </c>
      <c r="N11" s="82">
        <v>0</v>
      </c>
      <c r="O11" s="82">
        <v>217.7</v>
      </c>
      <c r="P11" s="82">
        <v>5642.3</v>
      </c>
      <c r="Q11" s="82">
        <v>409</v>
      </c>
      <c r="R11" s="83">
        <v>6269</v>
      </c>
      <c r="S11" s="81" t="s">
        <v>746</v>
      </c>
      <c r="T11" s="82">
        <v>2161.9</v>
      </c>
      <c r="U11" s="82">
        <v>3726.6</v>
      </c>
      <c r="V11" s="82">
        <v>0</v>
      </c>
      <c r="W11" s="82">
        <v>380.5</v>
      </c>
      <c r="X11" s="83">
        <v>6269</v>
      </c>
      <c r="Y11" s="81" t="s">
        <v>746</v>
      </c>
      <c r="Z11" s="82">
        <v>155.1</v>
      </c>
      <c r="AA11" s="82">
        <v>59.6</v>
      </c>
      <c r="AB11" s="82">
        <v>0</v>
      </c>
      <c r="AC11" s="82">
        <v>380.5</v>
      </c>
      <c r="AD11" s="83">
        <v>595.20000000000005</v>
      </c>
    </row>
    <row r="12" spans="1:30" x14ac:dyDescent="0.3">
      <c r="A12" s="1"/>
      <c r="B12" s="81" t="s">
        <v>747</v>
      </c>
      <c r="C12" s="82">
        <v>116.4</v>
      </c>
      <c r="D12" s="82">
        <v>59.2</v>
      </c>
      <c r="E12" s="82">
        <v>0</v>
      </c>
      <c r="F12" s="82">
        <v>39.4</v>
      </c>
      <c r="G12" s="82">
        <v>1613.7</v>
      </c>
      <c r="H12" s="82">
        <v>3578.7</v>
      </c>
      <c r="I12" s="82">
        <v>0</v>
      </c>
      <c r="J12" s="82">
        <v>386.5</v>
      </c>
      <c r="K12" s="82">
        <v>379.7</v>
      </c>
      <c r="L12" s="82">
        <v>0</v>
      </c>
      <c r="M12" s="82">
        <v>0</v>
      </c>
      <c r="N12" s="82">
        <v>0</v>
      </c>
      <c r="O12" s="82">
        <v>215</v>
      </c>
      <c r="P12" s="82">
        <v>5578.9</v>
      </c>
      <c r="Q12" s="82">
        <v>379.7</v>
      </c>
      <c r="R12" s="83">
        <v>6173.6</v>
      </c>
      <c r="S12" s="81" t="s">
        <v>747</v>
      </c>
      <c r="T12" s="82">
        <v>2109.8000000000002</v>
      </c>
      <c r="U12" s="82">
        <v>3637.9</v>
      </c>
      <c r="V12" s="82">
        <v>0</v>
      </c>
      <c r="W12" s="82">
        <v>425.9</v>
      </c>
      <c r="X12" s="83">
        <v>6173.6</v>
      </c>
      <c r="Y12" s="81" t="s">
        <v>747</v>
      </c>
      <c r="Z12" s="82">
        <v>154.80000000000001</v>
      </c>
      <c r="AA12" s="82">
        <v>59</v>
      </c>
      <c r="AB12" s="82">
        <v>0</v>
      </c>
      <c r="AC12" s="82">
        <v>425.9</v>
      </c>
      <c r="AD12" s="83">
        <v>639.70000000000005</v>
      </c>
    </row>
    <row r="13" spans="1:30" x14ac:dyDescent="0.3">
      <c r="A13" s="1"/>
      <c r="B13" s="81" t="s">
        <v>748</v>
      </c>
      <c r="C13" s="82">
        <v>116.1</v>
      </c>
      <c r="D13" s="82">
        <v>57.8</v>
      </c>
      <c r="E13" s="82">
        <v>0</v>
      </c>
      <c r="F13" s="82">
        <v>51</v>
      </c>
      <c r="G13" s="82">
        <v>1693.7</v>
      </c>
      <c r="H13" s="82">
        <v>3492.2</v>
      </c>
      <c r="I13" s="82">
        <v>0</v>
      </c>
      <c r="J13" s="82">
        <v>434.9</v>
      </c>
      <c r="K13" s="82">
        <v>377.5</v>
      </c>
      <c r="L13" s="82">
        <v>0</v>
      </c>
      <c r="M13" s="82">
        <v>0</v>
      </c>
      <c r="N13" s="82">
        <v>0</v>
      </c>
      <c r="O13" s="82">
        <v>224.9</v>
      </c>
      <c r="P13" s="82">
        <v>5620.8</v>
      </c>
      <c r="Q13" s="82">
        <v>377.5</v>
      </c>
      <c r="R13" s="83">
        <v>6223.2</v>
      </c>
      <c r="S13" s="81" t="s">
        <v>748</v>
      </c>
      <c r="T13" s="82">
        <v>2187.3000000000002</v>
      </c>
      <c r="U13" s="82">
        <v>3550</v>
      </c>
      <c r="V13" s="82">
        <v>0</v>
      </c>
      <c r="W13" s="82">
        <v>485.9</v>
      </c>
      <c r="X13" s="83">
        <v>6223.2</v>
      </c>
      <c r="Y13" s="81" t="s">
        <v>748</v>
      </c>
      <c r="Z13" s="82">
        <v>155</v>
      </c>
      <c r="AA13" s="82">
        <v>58.3</v>
      </c>
      <c r="AB13" s="82">
        <v>0</v>
      </c>
      <c r="AC13" s="82">
        <v>485.9</v>
      </c>
      <c r="AD13" s="83">
        <v>699.2</v>
      </c>
    </row>
    <row r="14" spans="1:30" x14ac:dyDescent="0.3">
      <c r="A14" s="1"/>
      <c r="B14" s="81" t="s">
        <v>749</v>
      </c>
      <c r="C14" s="82">
        <v>117.1</v>
      </c>
      <c r="D14" s="82">
        <v>58.2</v>
      </c>
      <c r="E14" s="82">
        <v>0</v>
      </c>
      <c r="F14" s="82">
        <v>53.8</v>
      </c>
      <c r="G14" s="82">
        <v>1646.1</v>
      </c>
      <c r="H14" s="82">
        <v>3524.5</v>
      </c>
      <c r="I14" s="82">
        <v>0</v>
      </c>
      <c r="J14" s="82">
        <v>506.3</v>
      </c>
      <c r="K14" s="82">
        <v>380.1</v>
      </c>
      <c r="L14" s="82">
        <v>0</v>
      </c>
      <c r="M14" s="82">
        <v>0</v>
      </c>
      <c r="N14" s="82">
        <v>0</v>
      </c>
      <c r="O14" s="82">
        <v>229.1</v>
      </c>
      <c r="P14" s="82">
        <v>5676.9</v>
      </c>
      <c r="Q14" s="82">
        <v>380.1</v>
      </c>
      <c r="R14" s="83">
        <v>6286.1</v>
      </c>
      <c r="S14" s="81" t="s">
        <v>749</v>
      </c>
      <c r="T14" s="82">
        <v>2143.3000000000002</v>
      </c>
      <c r="U14" s="82">
        <v>3582.7</v>
      </c>
      <c r="V14" s="82">
        <v>0</v>
      </c>
      <c r="W14" s="82">
        <v>560.1</v>
      </c>
      <c r="X14" s="83">
        <v>6286.1</v>
      </c>
      <c r="Y14" s="81" t="s">
        <v>749</v>
      </c>
      <c r="Z14" s="82">
        <v>155.30000000000001</v>
      </c>
      <c r="AA14" s="82">
        <v>58.3</v>
      </c>
      <c r="AB14" s="82">
        <v>0</v>
      </c>
      <c r="AC14" s="82">
        <v>560.1</v>
      </c>
      <c r="AD14" s="83">
        <v>773.7</v>
      </c>
    </row>
    <row r="15" spans="1:30" x14ac:dyDescent="0.3">
      <c r="A15" s="1"/>
      <c r="B15" s="81" t="s">
        <v>750</v>
      </c>
      <c r="C15" s="82">
        <v>117</v>
      </c>
      <c r="D15" s="82">
        <v>59</v>
      </c>
      <c r="E15" s="82">
        <v>0</v>
      </c>
      <c r="F15" s="82">
        <v>50.2</v>
      </c>
      <c r="G15" s="82">
        <v>1624.9</v>
      </c>
      <c r="H15" s="82">
        <v>3471.6</v>
      </c>
      <c r="I15" s="82">
        <v>0</v>
      </c>
      <c r="J15" s="82">
        <v>523.20000000000005</v>
      </c>
      <c r="K15" s="82">
        <v>376.8</v>
      </c>
      <c r="L15" s="82">
        <v>0</v>
      </c>
      <c r="M15" s="82">
        <v>0</v>
      </c>
      <c r="N15" s="82">
        <v>0</v>
      </c>
      <c r="O15" s="82">
        <v>226.2</v>
      </c>
      <c r="P15" s="82">
        <v>5619.7</v>
      </c>
      <c r="Q15" s="82">
        <v>376.8</v>
      </c>
      <c r="R15" s="83">
        <v>6222.7</v>
      </c>
      <c r="S15" s="81" t="s">
        <v>750</v>
      </c>
      <c r="T15" s="82">
        <v>2118.6999999999998</v>
      </c>
      <c r="U15" s="82">
        <v>3530.6</v>
      </c>
      <c r="V15" s="82">
        <v>0</v>
      </c>
      <c r="W15" s="82">
        <v>573.4</v>
      </c>
      <c r="X15" s="83">
        <v>6222.7</v>
      </c>
      <c r="Y15" s="81" t="s">
        <v>750</v>
      </c>
      <c r="Z15" s="82">
        <v>161.5</v>
      </c>
      <c r="AA15" s="82">
        <v>59.3</v>
      </c>
      <c r="AB15" s="82">
        <v>0</v>
      </c>
      <c r="AC15" s="82">
        <v>573.4</v>
      </c>
      <c r="AD15" s="83">
        <v>794.2</v>
      </c>
    </row>
    <row r="16" spans="1:30" x14ac:dyDescent="0.3">
      <c r="A16" s="1"/>
      <c r="B16" s="81" t="s">
        <v>751</v>
      </c>
      <c r="C16" s="82">
        <v>119.3</v>
      </c>
      <c r="D16" s="82">
        <v>59.3</v>
      </c>
      <c r="E16" s="82">
        <v>0</v>
      </c>
      <c r="F16" s="82">
        <v>43.1</v>
      </c>
      <c r="G16" s="82">
        <v>1645.6</v>
      </c>
      <c r="H16" s="82">
        <v>3492.9</v>
      </c>
      <c r="I16" s="82">
        <v>0</v>
      </c>
      <c r="J16" s="82">
        <v>490.7</v>
      </c>
      <c r="K16" s="82">
        <v>381.1</v>
      </c>
      <c r="L16" s="82">
        <v>0</v>
      </c>
      <c r="M16" s="82">
        <v>0</v>
      </c>
      <c r="N16" s="82">
        <v>0</v>
      </c>
      <c r="O16" s="82">
        <v>221.7</v>
      </c>
      <c r="P16" s="82">
        <v>5629.2</v>
      </c>
      <c r="Q16" s="82">
        <v>381.1</v>
      </c>
      <c r="R16" s="83">
        <v>6232</v>
      </c>
      <c r="S16" s="81" t="s">
        <v>751</v>
      </c>
      <c r="T16" s="82">
        <v>2146</v>
      </c>
      <c r="U16" s="82">
        <v>3552.2</v>
      </c>
      <c r="V16" s="82">
        <v>0</v>
      </c>
      <c r="W16" s="82">
        <v>533.79999999999995</v>
      </c>
      <c r="X16" s="83">
        <v>6232</v>
      </c>
      <c r="Y16" s="81" t="s">
        <v>751</v>
      </c>
      <c r="Z16" s="82">
        <v>164.2</v>
      </c>
      <c r="AA16" s="82">
        <v>59.7</v>
      </c>
      <c r="AB16" s="82">
        <v>0</v>
      </c>
      <c r="AC16" s="82">
        <v>533.79999999999995</v>
      </c>
      <c r="AD16" s="83">
        <v>757.7</v>
      </c>
    </row>
    <row r="17" spans="1:30" x14ac:dyDescent="0.3">
      <c r="A17" s="1"/>
      <c r="B17" s="81" t="s">
        <v>752</v>
      </c>
      <c r="C17" s="82">
        <v>123.1</v>
      </c>
      <c r="D17" s="82">
        <v>57.8</v>
      </c>
      <c r="E17" s="82">
        <v>0</v>
      </c>
      <c r="F17" s="82">
        <v>51.1</v>
      </c>
      <c r="G17" s="82">
        <v>1679.8</v>
      </c>
      <c r="H17" s="82">
        <v>3489.9</v>
      </c>
      <c r="I17" s="82">
        <v>0</v>
      </c>
      <c r="J17" s="82">
        <v>452.3</v>
      </c>
      <c r="K17" s="82">
        <v>391.1</v>
      </c>
      <c r="L17" s="82">
        <v>0</v>
      </c>
      <c r="M17" s="82">
        <v>0</v>
      </c>
      <c r="N17" s="82">
        <v>0</v>
      </c>
      <c r="O17" s="82">
        <v>232</v>
      </c>
      <c r="P17" s="82">
        <v>5622</v>
      </c>
      <c r="Q17" s="82">
        <v>391.1</v>
      </c>
      <c r="R17" s="83">
        <v>6245.1</v>
      </c>
      <c r="S17" s="81" t="s">
        <v>752</v>
      </c>
      <c r="T17" s="82">
        <v>2194</v>
      </c>
      <c r="U17" s="82">
        <v>3547.7</v>
      </c>
      <c r="V17" s="82">
        <v>0</v>
      </c>
      <c r="W17" s="82">
        <v>503.4</v>
      </c>
      <c r="X17" s="83">
        <v>6245.1</v>
      </c>
      <c r="Y17" s="81" t="s">
        <v>752</v>
      </c>
      <c r="Z17" s="82">
        <v>165</v>
      </c>
      <c r="AA17" s="82">
        <v>57.8</v>
      </c>
      <c r="AB17" s="82">
        <v>0</v>
      </c>
      <c r="AC17" s="82">
        <v>503.4</v>
      </c>
      <c r="AD17" s="83">
        <v>726.2</v>
      </c>
    </row>
    <row r="18" spans="1:30" x14ac:dyDescent="0.3">
      <c r="A18" s="1"/>
      <c r="B18" s="81" t="s">
        <v>753</v>
      </c>
      <c r="C18" s="82">
        <v>118.7</v>
      </c>
      <c r="D18" s="82">
        <v>56.8</v>
      </c>
      <c r="E18" s="82">
        <v>0</v>
      </c>
      <c r="F18" s="82">
        <v>45</v>
      </c>
      <c r="G18" s="82">
        <v>1763.6</v>
      </c>
      <c r="H18" s="82">
        <v>3585.4</v>
      </c>
      <c r="I18" s="82">
        <v>0</v>
      </c>
      <c r="J18" s="82">
        <v>492.9</v>
      </c>
      <c r="K18" s="82">
        <v>383.5</v>
      </c>
      <c r="L18" s="82">
        <v>0</v>
      </c>
      <c r="M18" s="82">
        <v>0</v>
      </c>
      <c r="N18" s="82">
        <v>0</v>
      </c>
      <c r="O18" s="82">
        <v>220.5</v>
      </c>
      <c r="P18" s="82">
        <v>5841.9</v>
      </c>
      <c r="Q18" s="82">
        <v>383.5</v>
      </c>
      <c r="R18" s="83">
        <v>6445.9</v>
      </c>
      <c r="S18" s="81" t="s">
        <v>753</v>
      </c>
      <c r="T18" s="82">
        <v>2265.8000000000002</v>
      </c>
      <c r="U18" s="82">
        <v>3642.2</v>
      </c>
      <c r="V18" s="82">
        <v>0</v>
      </c>
      <c r="W18" s="82">
        <v>537.9</v>
      </c>
      <c r="X18" s="83">
        <v>6445.9</v>
      </c>
      <c r="Y18" s="81" t="s">
        <v>753</v>
      </c>
      <c r="Z18" s="82">
        <v>164.7</v>
      </c>
      <c r="AA18" s="82">
        <v>58.5</v>
      </c>
      <c r="AB18" s="82">
        <v>0</v>
      </c>
      <c r="AC18" s="82">
        <v>537.9</v>
      </c>
      <c r="AD18" s="83">
        <v>761.1</v>
      </c>
    </row>
    <row r="19" spans="1:30" x14ac:dyDescent="0.3">
      <c r="A19" s="1"/>
      <c r="B19" s="81" t="s">
        <v>754</v>
      </c>
      <c r="C19" s="82">
        <v>118.8</v>
      </c>
      <c r="D19" s="82">
        <v>59</v>
      </c>
      <c r="E19" s="82">
        <v>0</v>
      </c>
      <c r="F19" s="82">
        <v>46.9</v>
      </c>
      <c r="G19" s="82">
        <v>1811.9</v>
      </c>
      <c r="H19" s="82">
        <v>3578.9</v>
      </c>
      <c r="I19" s="82">
        <v>0</v>
      </c>
      <c r="J19" s="82">
        <v>445.4</v>
      </c>
      <c r="K19" s="82">
        <v>452.6</v>
      </c>
      <c r="L19" s="82">
        <v>0</v>
      </c>
      <c r="M19" s="82">
        <v>0.8</v>
      </c>
      <c r="N19" s="82">
        <v>0</v>
      </c>
      <c r="O19" s="82">
        <v>224.7</v>
      </c>
      <c r="P19" s="82">
        <v>5836.2</v>
      </c>
      <c r="Q19" s="82">
        <v>453.4</v>
      </c>
      <c r="R19" s="83">
        <v>6514.3</v>
      </c>
      <c r="S19" s="81" t="s">
        <v>754</v>
      </c>
      <c r="T19" s="82">
        <v>2383.3000000000002</v>
      </c>
      <c r="U19" s="82">
        <v>3637.9</v>
      </c>
      <c r="V19" s="82">
        <v>0.8</v>
      </c>
      <c r="W19" s="82">
        <v>492.3</v>
      </c>
      <c r="X19" s="83">
        <v>6514.3</v>
      </c>
      <c r="Y19" s="81" t="s">
        <v>754</v>
      </c>
      <c r="Z19" s="82">
        <v>164.8</v>
      </c>
      <c r="AA19" s="82">
        <v>59.2</v>
      </c>
      <c r="AB19" s="82">
        <v>0.8</v>
      </c>
      <c r="AC19" s="82">
        <v>492.3</v>
      </c>
      <c r="AD19" s="83">
        <v>717.1</v>
      </c>
    </row>
    <row r="20" spans="1:30" x14ac:dyDescent="0.3">
      <c r="A20" s="1"/>
      <c r="B20" s="81" t="s">
        <v>755</v>
      </c>
      <c r="C20" s="82">
        <v>120.2</v>
      </c>
      <c r="D20" s="82">
        <v>59.7</v>
      </c>
      <c r="E20" s="82">
        <v>0</v>
      </c>
      <c r="F20" s="82">
        <v>50.7</v>
      </c>
      <c r="G20" s="82">
        <v>1980.3</v>
      </c>
      <c r="H20" s="82">
        <v>3579.9</v>
      </c>
      <c r="I20" s="82">
        <v>0</v>
      </c>
      <c r="J20" s="82">
        <v>357.9</v>
      </c>
      <c r="K20" s="82">
        <v>446</v>
      </c>
      <c r="L20" s="82">
        <v>0</v>
      </c>
      <c r="M20" s="82">
        <v>44.7</v>
      </c>
      <c r="N20" s="82">
        <v>0</v>
      </c>
      <c r="O20" s="82">
        <v>230.6</v>
      </c>
      <c r="P20" s="82">
        <v>5918.1</v>
      </c>
      <c r="Q20" s="82">
        <v>490.7</v>
      </c>
      <c r="R20" s="83">
        <v>6639.4</v>
      </c>
      <c r="S20" s="81" t="s">
        <v>755</v>
      </c>
      <c r="T20" s="82">
        <v>2546.5</v>
      </c>
      <c r="U20" s="82">
        <v>3639.6</v>
      </c>
      <c r="V20" s="82">
        <v>44.7</v>
      </c>
      <c r="W20" s="82">
        <v>408.6</v>
      </c>
      <c r="X20" s="83">
        <v>6639.4</v>
      </c>
      <c r="Y20" s="81" t="s">
        <v>755</v>
      </c>
      <c r="Z20" s="82">
        <v>170.9</v>
      </c>
      <c r="AA20" s="82">
        <v>58.7</v>
      </c>
      <c r="AB20" s="82">
        <v>44.7</v>
      </c>
      <c r="AC20" s="82">
        <v>408.6</v>
      </c>
      <c r="AD20" s="83">
        <v>682.9</v>
      </c>
    </row>
    <row r="21" spans="1:30" x14ac:dyDescent="0.3">
      <c r="A21" s="1"/>
      <c r="B21" s="81" t="s">
        <v>756</v>
      </c>
      <c r="C21" s="82">
        <v>120.6</v>
      </c>
      <c r="D21" s="82">
        <v>58.6</v>
      </c>
      <c r="E21" s="82">
        <v>0</v>
      </c>
      <c r="F21" s="82">
        <v>50.5</v>
      </c>
      <c r="G21" s="82">
        <v>1826.4</v>
      </c>
      <c r="H21" s="82">
        <v>3570.8</v>
      </c>
      <c r="I21" s="82">
        <v>0</v>
      </c>
      <c r="J21" s="82">
        <v>333.4</v>
      </c>
      <c r="K21" s="82">
        <v>442</v>
      </c>
      <c r="L21" s="82">
        <v>0</v>
      </c>
      <c r="M21" s="82">
        <v>238.7</v>
      </c>
      <c r="N21" s="82">
        <v>0</v>
      </c>
      <c r="O21" s="82">
        <v>229.7</v>
      </c>
      <c r="P21" s="82">
        <v>5730.6</v>
      </c>
      <c r="Q21" s="82">
        <v>680.7</v>
      </c>
      <c r="R21" s="83">
        <v>6641</v>
      </c>
      <c r="S21" s="81" t="s">
        <v>756</v>
      </c>
      <c r="T21" s="82">
        <v>2389</v>
      </c>
      <c r="U21" s="82">
        <v>3629.4</v>
      </c>
      <c r="V21" s="82">
        <v>238.7</v>
      </c>
      <c r="W21" s="82">
        <v>383.9</v>
      </c>
      <c r="X21" s="83">
        <v>6641</v>
      </c>
      <c r="Y21" s="81" t="s">
        <v>756</v>
      </c>
      <c r="Z21" s="82">
        <v>174</v>
      </c>
      <c r="AA21" s="82">
        <v>58.8</v>
      </c>
      <c r="AB21" s="82">
        <v>238.7</v>
      </c>
      <c r="AC21" s="82">
        <v>383.9</v>
      </c>
      <c r="AD21" s="83">
        <v>855.4</v>
      </c>
    </row>
    <row r="22" spans="1:30" x14ac:dyDescent="0.3">
      <c r="A22" s="1"/>
      <c r="B22" s="81" t="s">
        <v>757</v>
      </c>
      <c r="C22" s="82">
        <v>124.8</v>
      </c>
      <c r="D22" s="82">
        <v>59.1</v>
      </c>
      <c r="E22" s="82">
        <v>0</v>
      </c>
      <c r="F22" s="82">
        <v>52.4</v>
      </c>
      <c r="G22" s="82">
        <v>1934</v>
      </c>
      <c r="H22" s="82">
        <v>3552.1</v>
      </c>
      <c r="I22" s="82">
        <v>0.1</v>
      </c>
      <c r="J22" s="82">
        <v>244.8</v>
      </c>
      <c r="K22" s="82">
        <v>391.6</v>
      </c>
      <c r="L22" s="82">
        <v>0</v>
      </c>
      <c r="M22" s="82">
        <v>458.1</v>
      </c>
      <c r="N22" s="82">
        <v>0</v>
      </c>
      <c r="O22" s="82">
        <v>236.3</v>
      </c>
      <c r="P22" s="82">
        <v>5731</v>
      </c>
      <c r="Q22" s="82">
        <v>849.7</v>
      </c>
      <c r="R22" s="83">
        <v>6817</v>
      </c>
      <c r="S22" s="81" t="s">
        <v>757</v>
      </c>
      <c r="T22" s="82">
        <v>2450.4</v>
      </c>
      <c r="U22" s="82">
        <v>3611.2</v>
      </c>
      <c r="V22" s="82">
        <v>458.2</v>
      </c>
      <c r="W22" s="82">
        <v>297.2</v>
      </c>
      <c r="X22" s="83">
        <v>6817</v>
      </c>
      <c r="Y22" s="81" t="s">
        <v>757</v>
      </c>
      <c r="Z22" s="82">
        <v>176.1</v>
      </c>
      <c r="AA22" s="82">
        <v>59.5</v>
      </c>
      <c r="AB22" s="82">
        <v>458.2</v>
      </c>
      <c r="AC22" s="82">
        <v>297.2</v>
      </c>
      <c r="AD22" s="83">
        <v>991</v>
      </c>
    </row>
    <row r="23" spans="1:30" x14ac:dyDescent="0.3">
      <c r="A23" s="1"/>
      <c r="B23" s="81" t="s">
        <v>758</v>
      </c>
      <c r="C23" s="82">
        <v>125.2</v>
      </c>
      <c r="D23" s="82">
        <v>58.2</v>
      </c>
      <c r="E23" s="82">
        <v>0.1</v>
      </c>
      <c r="F23" s="82">
        <v>52.3</v>
      </c>
      <c r="G23" s="82">
        <v>2005.7</v>
      </c>
      <c r="H23" s="82">
        <v>3566.2</v>
      </c>
      <c r="I23" s="82">
        <v>0.1</v>
      </c>
      <c r="J23" s="82">
        <v>109.2</v>
      </c>
      <c r="K23" s="82">
        <v>401.2</v>
      </c>
      <c r="L23" s="82">
        <v>0</v>
      </c>
      <c r="M23" s="82">
        <v>573.1</v>
      </c>
      <c r="N23" s="82">
        <v>0</v>
      </c>
      <c r="O23" s="82">
        <v>235.8</v>
      </c>
      <c r="P23" s="82">
        <v>5681.2</v>
      </c>
      <c r="Q23" s="82">
        <v>974.3</v>
      </c>
      <c r="R23" s="83">
        <v>6891.3</v>
      </c>
      <c r="S23" s="81" t="s">
        <v>758</v>
      </c>
      <c r="T23" s="82">
        <v>2532.1</v>
      </c>
      <c r="U23" s="82">
        <v>3624.4</v>
      </c>
      <c r="V23" s="82">
        <v>573.29999999999995</v>
      </c>
      <c r="W23" s="82">
        <v>161.5</v>
      </c>
      <c r="X23" s="83">
        <v>6891.3</v>
      </c>
      <c r="Y23" s="81" t="s">
        <v>758</v>
      </c>
      <c r="Z23" s="82">
        <v>177.7</v>
      </c>
      <c r="AA23" s="82">
        <v>59</v>
      </c>
      <c r="AB23" s="82">
        <v>573.29999999999995</v>
      </c>
      <c r="AC23" s="82">
        <v>161.5</v>
      </c>
      <c r="AD23" s="83">
        <v>971.5</v>
      </c>
    </row>
    <row r="24" spans="1:30" x14ac:dyDescent="0.3">
      <c r="A24" s="1"/>
      <c r="B24" s="81" t="s">
        <v>759</v>
      </c>
      <c r="C24" s="82">
        <v>123.7</v>
      </c>
      <c r="D24" s="82">
        <v>57.9</v>
      </c>
      <c r="E24" s="82">
        <v>0.2</v>
      </c>
      <c r="F24" s="82">
        <v>54.7</v>
      </c>
      <c r="G24" s="82">
        <v>2160</v>
      </c>
      <c r="H24" s="82">
        <v>3629.2</v>
      </c>
      <c r="I24" s="82">
        <v>0.7</v>
      </c>
      <c r="J24" s="82">
        <v>92.2</v>
      </c>
      <c r="K24" s="82">
        <v>434.9</v>
      </c>
      <c r="L24" s="82">
        <v>0</v>
      </c>
      <c r="M24" s="82">
        <v>609.4</v>
      </c>
      <c r="N24" s="82">
        <v>0</v>
      </c>
      <c r="O24" s="82">
        <v>236.5</v>
      </c>
      <c r="P24" s="82">
        <v>5882.1</v>
      </c>
      <c r="Q24" s="82">
        <v>1044.3</v>
      </c>
      <c r="R24" s="83">
        <v>7162.9</v>
      </c>
      <c r="S24" s="81" t="s">
        <v>759</v>
      </c>
      <c r="T24" s="82">
        <v>2718.6</v>
      </c>
      <c r="U24" s="82">
        <v>3687.1</v>
      </c>
      <c r="V24" s="82">
        <v>610.29999999999995</v>
      </c>
      <c r="W24" s="82">
        <v>146.9</v>
      </c>
      <c r="X24" s="83">
        <v>7162.9</v>
      </c>
      <c r="Y24" s="81" t="s">
        <v>759</v>
      </c>
      <c r="Z24" s="82">
        <v>181.1</v>
      </c>
      <c r="AA24" s="82">
        <v>58.1</v>
      </c>
      <c r="AB24" s="82">
        <v>610.29999999999995</v>
      </c>
      <c r="AC24" s="82">
        <v>146.9</v>
      </c>
      <c r="AD24" s="83">
        <v>996.4</v>
      </c>
    </row>
    <row r="25" spans="1:30" x14ac:dyDescent="0.3">
      <c r="A25" s="1"/>
      <c r="B25" s="81" t="s">
        <v>760</v>
      </c>
      <c r="C25" s="82">
        <v>124.6</v>
      </c>
      <c r="D25" s="82">
        <v>60</v>
      </c>
      <c r="E25" s="82">
        <v>0.2</v>
      </c>
      <c r="F25" s="82">
        <v>58.4</v>
      </c>
      <c r="G25" s="82">
        <v>2220.1</v>
      </c>
      <c r="H25" s="82">
        <v>3622.7</v>
      </c>
      <c r="I25" s="82">
        <v>0.8</v>
      </c>
      <c r="J25" s="82">
        <v>89.8</v>
      </c>
      <c r="K25" s="82">
        <v>421.3</v>
      </c>
      <c r="L25" s="82">
        <v>0</v>
      </c>
      <c r="M25" s="82">
        <v>583.4</v>
      </c>
      <c r="N25" s="82">
        <v>0</v>
      </c>
      <c r="O25" s="82">
        <v>243.2</v>
      </c>
      <c r="P25" s="82">
        <v>5933.4</v>
      </c>
      <c r="Q25" s="82">
        <v>1004.7</v>
      </c>
      <c r="R25" s="83">
        <v>7181.3</v>
      </c>
      <c r="S25" s="81" t="s">
        <v>760</v>
      </c>
      <c r="T25" s="82">
        <v>2766</v>
      </c>
      <c r="U25" s="82">
        <v>3682.7</v>
      </c>
      <c r="V25" s="82">
        <v>584.4</v>
      </c>
      <c r="W25" s="82">
        <v>148.19999999999999</v>
      </c>
      <c r="X25" s="83">
        <v>7181.3</v>
      </c>
      <c r="Y25" s="81" t="s">
        <v>760</v>
      </c>
      <c r="Z25" s="82">
        <v>182.2</v>
      </c>
      <c r="AA25" s="82">
        <v>57.1</v>
      </c>
      <c r="AB25" s="82">
        <v>584.4</v>
      </c>
      <c r="AC25" s="82">
        <v>148.19999999999999</v>
      </c>
      <c r="AD25" s="83">
        <v>971.9</v>
      </c>
    </row>
    <row r="26" spans="1:30" x14ac:dyDescent="0.3">
      <c r="A26" s="1"/>
      <c r="B26" s="81" t="s">
        <v>761</v>
      </c>
      <c r="C26" s="82">
        <v>152.5</v>
      </c>
      <c r="D26" s="82">
        <v>80</v>
      </c>
      <c r="E26" s="82">
        <v>0.3</v>
      </c>
      <c r="F26" s="82">
        <v>60.6</v>
      </c>
      <c r="G26" s="82">
        <v>2220.3000000000002</v>
      </c>
      <c r="H26" s="82">
        <v>3608.3</v>
      </c>
      <c r="I26" s="82">
        <v>1</v>
      </c>
      <c r="J26" s="82">
        <v>112.3</v>
      </c>
      <c r="K26" s="82">
        <v>490.8</v>
      </c>
      <c r="L26" s="82">
        <v>0</v>
      </c>
      <c r="M26" s="82">
        <v>608.29999999999995</v>
      </c>
      <c r="N26" s="82">
        <v>0</v>
      </c>
      <c r="O26" s="82">
        <v>293.39999999999998</v>
      </c>
      <c r="P26" s="82">
        <v>5941.9</v>
      </c>
      <c r="Q26" s="82">
        <v>1099.0999999999999</v>
      </c>
      <c r="R26" s="83">
        <v>7334.4</v>
      </c>
      <c r="S26" s="81" t="s">
        <v>761</v>
      </c>
      <c r="T26" s="82">
        <v>2863.6</v>
      </c>
      <c r="U26" s="82">
        <v>3688.3</v>
      </c>
      <c r="V26" s="82">
        <v>609.6</v>
      </c>
      <c r="W26" s="82">
        <v>172.9</v>
      </c>
      <c r="X26" s="83">
        <v>7334.4</v>
      </c>
      <c r="Y26" s="81" t="s">
        <v>761</v>
      </c>
      <c r="Z26" s="82">
        <v>179</v>
      </c>
      <c r="AA26" s="82">
        <v>55</v>
      </c>
      <c r="AB26" s="82">
        <v>609.6</v>
      </c>
      <c r="AC26" s="82">
        <v>172.9</v>
      </c>
      <c r="AD26" s="83">
        <v>1016.5</v>
      </c>
    </row>
    <row r="27" spans="1:30" x14ac:dyDescent="0.3">
      <c r="A27" s="1"/>
      <c r="B27" s="81" t="s">
        <v>762</v>
      </c>
      <c r="C27" s="82">
        <v>165.9</v>
      </c>
      <c r="D27" s="82">
        <v>81.5</v>
      </c>
      <c r="E27" s="82">
        <v>0.3</v>
      </c>
      <c r="F27" s="82">
        <v>63.9</v>
      </c>
      <c r="G27" s="82">
        <v>2179.8000000000002</v>
      </c>
      <c r="H27" s="82">
        <v>3557.9</v>
      </c>
      <c r="I27" s="82">
        <v>1.1000000000000001</v>
      </c>
      <c r="J27" s="82">
        <v>102.6</v>
      </c>
      <c r="K27" s="82">
        <v>477.4</v>
      </c>
      <c r="L27" s="82">
        <v>0</v>
      </c>
      <c r="M27" s="82">
        <v>640.5</v>
      </c>
      <c r="N27" s="82">
        <v>0</v>
      </c>
      <c r="O27" s="82">
        <v>311.60000000000002</v>
      </c>
      <c r="P27" s="82">
        <v>5841.4</v>
      </c>
      <c r="Q27" s="82">
        <v>1117.9000000000001</v>
      </c>
      <c r="R27" s="83">
        <v>7270.9</v>
      </c>
      <c r="S27" s="81" t="s">
        <v>762</v>
      </c>
      <c r="T27" s="82">
        <v>2823.1</v>
      </c>
      <c r="U27" s="82">
        <v>3639.4</v>
      </c>
      <c r="V27" s="82">
        <v>641.9</v>
      </c>
      <c r="W27" s="82">
        <v>166.5</v>
      </c>
      <c r="X27" s="83">
        <v>7270.9</v>
      </c>
      <c r="Y27" s="81" t="s">
        <v>762</v>
      </c>
      <c r="Z27" s="82">
        <v>179.3</v>
      </c>
      <c r="AA27" s="82">
        <v>57.3</v>
      </c>
      <c r="AB27" s="82">
        <v>641.9</v>
      </c>
      <c r="AC27" s="82">
        <v>166.5</v>
      </c>
      <c r="AD27" s="83">
        <v>1045</v>
      </c>
    </row>
    <row r="28" spans="1:30" x14ac:dyDescent="0.3">
      <c r="A28" s="1"/>
      <c r="B28" s="81" t="s">
        <v>763</v>
      </c>
      <c r="C28" s="82">
        <v>167</v>
      </c>
      <c r="D28" s="82">
        <v>83.7</v>
      </c>
      <c r="E28" s="82">
        <v>0.3</v>
      </c>
      <c r="F28" s="82">
        <v>67.5</v>
      </c>
      <c r="G28" s="82">
        <v>2304.5</v>
      </c>
      <c r="H28" s="82">
        <v>3610.3</v>
      </c>
      <c r="I28" s="82">
        <v>1.2</v>
      </c>
      <c r="J28" s="82">
        <v>98.3</v>
      </c>
      <c r="K28" s="82">
        <v>488.1</v>
      </c>
      <c r="L28" s="82">
        <v>0</v>
      </c>
      <c r="M28" s="82">
        <v>639.9</v>
      </c>
      <c r="N28" s="82">
        <v>0</v>
      </c>
      <c r="O28" s="82">
        <v>318.5</v>
      </c>
      <c r="P28" s="82">
        <v>6014.3</v>
      </c>
      <c r="Q28" s="82">
        <v>1128</v>
      </c>
      <c r="R28" s="83">
        <v>7460.8</v>
      </c>
      <c r="S28" s="81" t="s">
        <v>763</v>
      </c>
      <c r="T28" s="82">
        <v>2959.6</v>
      </c>
      <c r="U28" s="82">
        <v>3694</v>
      </c>
      <c r="V28" s="82">
        <v>641.4</v>
      </c>
      <c r="W28" s="82">
        <v>165.8</v>
      </c>
      <c r="X28" s="83">
        <v>7460.8</v>
      </c>
      <c r="Y28" s="81" t="s">
        <v>763</v>
      </c>
      <c r="Z28" s="82">
        <v>176.9</v>
      </c>
      <c r="AA28" s="82">
        <v>59</v>
      </c>
      <c r="AB28" s="82">
        <v>641.4</v>
      </c>
      <c r="AC28" s="82">
        <v>165.8</v>
      </c>
      <c r="AD28" s="83">
        <v>1043.0999999999999</v>
      </c>
    </row>
    <row r="29" spans="1:30" x14ac:dyDescent="0.3">
      <c r="A29" s="1"/>
      <c r="B29" s="81" t="s">
        <v>764</v>
      </c>
      <c r="C29" s="82">
        <v>164.9</v>
      </c>
      <c r="D29" s="82">
        <v>92.7</v>
      </c>
      <c r="E29" s="82">
        <v>0.3</v>
      </c>
      <c r="F29" s="82">
        <v>72.2</v>
      </c>
      <c r="G29" s="82">
        <v>2305</v>
      </c>
      <c r="H29" s="82">
        <v>3590.9</v>
      </c>
      <c r="I29" s="82">
        <v>1.2</v>
      </c>
      <c r="J29" s="82">
        <v>214</v>
      </c>
      <c r="K29" s="82">
        <v>487</v>
      </c>
      <c r="L29" s="82">
        <v>0</v>
      </c>
      <c r="M29" s="82">
        <v>634.6</v>
      </c>
      <c r="N29" s="82">
        <v>0</v>
      </c>
      <c r="O29" s="82">
        <v>330.1</v>
      </c>
      <c r="P29" s="82">
        <v>6111.1</v>
      </c>
      <c r="Q29" s="82">
        <v>1121.5999999999999</v>
      </c>
      <c r="R29" s="83">
        <v>7562.8</v>
      </c>
      <c r="S29" s="81" t="s">
        <v>764</v>
      </c>
      <c r="T29" s="82">
        <v>2956.9</v>
      </c>
      <c r="U29" s="82">
        <v>3683.6</v>
      </c>
      <c r="V29" s="82">
        <v>636.1</v>
      </c>
      <c r="W29" s="82">
        <v>286.2</v>
      </c>
      <c r="X29" s="83">
        <v>7562.8</v>
      </c>
      <c r="Y29" s="81" t="s">
        <v>764</v>
      </c>
      <c r="Z29" s="82">
        <v>175.7</v>
      </c>
      <c r="AA29" s="82">
        <v>57.5</v>
      </c>
      <c r="AB29" s="82">
        <v>636.1</v>
      </c>
      <c r="AC29" s="82">
        <v>286.2</v>
      </c>
      <c r="AD29" s="83">
        <v>1155.5</v>
      </c>
    </row>
    <row r="30" spans="1:30" x14ac:dyDescent="0.3">
      <c r="A30" s="1"/>
      <c r="B30" s="81" t="s">
        <v>765</v>
      </c>
      <c r="C30" s="82">
        <v>164.4</v>
      </c>
      <c r="D30" s="82">
        <v>93.2</v>
      </c>
      <c r="E30" s="82">
        <v>0.4</v>
      </c>
      <c r="F30" s="82">
        <v>70.099999999999994</v>
      </c>
      <c r="G30" s="82">
        <v>2294.9</v>
      </c>
      <c r="H30" s="82">
        <v>3570.3</v>
      </c>
      <c r="I30" s="82">
        <v>1.3</v>
      </c>
      <c r="J30" s="82">
        <v>280.3</v>
      </c>
      <c r="K30" s="82">
        <v>479.6</v>
      </c>
      <c r="L30" s="82">
        <v>0</v>
      </c>
      <c r="M30" s="82">
        <v>638.79999999999995</v>
      </c>
      <c r="N30" s="82">
        <v>0</v>
      </c>
      <c r="O30" s="82">
        <v>328.1</v>
      </c>
      <c r="P30" s="82">
        <v>6146.8</v>
      </c>
      <c r="Q30" s="82">
        <v>1118.4000000000001</v>
      </c>
      <c r="R30" s="83">
        <v>7593.3</v>
      </c>
      <c r="S30" s="81" t="s">
        <v>765</v>
      </c>
      <c r="T30" s="82">
        <v>2938.9</v>
      </c>
      <c r="U30" s="82">
        <v>3663.5</v>
      </c>
      <c r="V30" s="82">
        <v>640.5</v>
      </c>
      <c r="W30" s="82">
        <v>350.4</v>
      </c>
      <c r="X30" s="83">
        <v>7593.3</v>
      </c>
      <c r="Y30" s="81" t="s">
        <v>765</v>
      </c>
      <c r="Z30" s="82">
        <v>176.5</v>
      </c>
      <c r="AA30" s="82">
        <v>58.6</v>
      </c>
      <c r="AB30" s="82">
        <v>640.5</v>
      </c>
      <c r="AC30" s="82">
        <v>350.4</v>
      </c>
      <c r="AD30" s="83">
        <v>1226</v>
      </c>
    </row>
    <row r="31" spans="1:30" x14ac:dyDescent="0.3">
      <c r="A31" s="1"/>
      <c r="B31" s="81" t="s">
        <v>766</v>
      </c>
      <c r="C31" s="82">
        <v>166.1</v>
      </c>
      <c r="D31" s="82">
        <v>99.4</v>
      </c>
      <c r="E31" s="82">
        <v>0.4</v>
      </c>
      <c r="F31" s="82">
        <v>73.5</v>
      </c>
      <c r="G31" s="82">
        <v>2098.6</v>
      </c>
      <c r="H31" s="82">
        <v>3555.5</v>
      </c>
      <c r="I31" s="82">
        <v>1.3</v>
      </c>
      <c r="J31" s="82">
        <v>384.9</v>
      </c>
      <c r="K31" s="82">
        <v>467.2</v>
      </c>
      <c r="L31" s="82">
        <v>0</v>
      </c>
      <c r="M31" s="82">
        <v>641.6</v>
      </c>
      <c r="N31" s="82">
        <v>0</v>
      </c>
      <c r="O31" s="82">
        <v>339.4</v>
      </c>
      <c r="P31" s="82">
        <v>6040.3</v>
      </c>
      <c r="Q31" s="82">
        <v>1108.8</v>
      </c>
      <c r="R31" s="83">
        <v>7488.5</v>
      </c>
      <c r="S31" s="81" t="s">
        <v>766</v>
      </c>
      <c r="T31" s="82">
        <v>2731.9</v>
      </c>
      <c r="U31" s="82">
        <v>3654.9</v>
      </c>
      <c r="V31" s="82">
        <v>643.29999999999995</v>
      </c>
      <c r="W31" s="82">
        <v>458.4</v>
      </c>
      <c r="X31" s="83">
        <v>7488.5</v>
      </c>
      <c r="Y31" s="81" t="s">
        <v>766</v>
      </c>
      <c r="Z31" s="82">
        <v>174.9</v>
      </c>
      <c r="AA31" s="82">
        <v>53.6</v>
      </c>
      <c r="AB31" s="82">
        <v>643.29999999999995</v>
      </c>
      <c r="AC31" s="82">
        <v>458.4</v>
      </c>
      <c r="AD31" s="83">
        <v>1330.2</v>
      </c>
    </row>
    <row r="32" spans="1:30" x14ac:dyDescent="0.3">
      <c r="A32" s="1"/>
      <c r="B32" s="81" t="s">
        <v>767</v>
      </c>
      <c r="C32" s="82">
        <v>171.4</v>
      </c>
      <c r="D32" s="82">
        <v>89.9</v>
      </c>
      <c r="E32" s="82">
        <v>0.4</v>
      </c>
      <c r="F32" s="82">
        <v>88</v>
      </c>
      <c r="G32" s="82">
        <v>2040.2</v>
      </c>
      <c r="H32" s="82">
        <v>3569.3</v>
      </c>
      <c r="I32" s="82">
        <v>1.3</v>
      </c>
      <c r="J32" s="82">
        <v>455.2</v>
      </c>
      <c r="K32" s="82">
        <v>414</v>
      </c>
      <c r="L32" s="82">
        <v>0</v>
      </c>
      <c r="M32" s="82">
        <v>644.79999999999995</v>
      </c>
      <c r="N32" s="82">
        <v>0</v>
      </c>
      <c r="O32" s="82">
        <v>349.7</v>
      </c>
      <c r="P32" s="82">
        <v>6066</v>
      </c>
      <c r="Q32" s="82">
        <v>1058.8</v>
      </c>
      <c r="R32" s="83">
        <v>7474.5</v>
      </c>
      <c r="S32" s="81" t="s">
        <v>767</v>
      </c>
      <c r="T32" s="82">
        <v>2625.6</v>
      </c>
      <c r="U32" s="82">
        <v>3659.2</v>
      </c>
      <c r="V32" s="82">
        <v>646.5</v>
      </c>
      <c r="W32" s="82">
        <v>543.20000000000005</v>
      </c>
      <c r="X32" s="83">
        <v>7474.5</v>
      </c>
      <c r="Y32" s="81" t="s">
        <v>767</v>
      </c>
      <c r="Z32" s="82">
        <v>173.5</v>
      </c>
      <c r="AA32" s="82">
        <v>54.3</v>
      </c>
      <c r="AB32" s="82">
        <v>646.5</v>
      </c>
      <c r="AC32" s="82">
        <v>543.20000000000005</v>
      </c>
      <c r="AD32" s="83">
        <v>1417.5</v>
      </c>
    </row>
    <row r="33" spans="1:30" x14ac:dyDescent="0.3">
      <c r="A33" s="1"/>
      <c r="B33" s="81" t="s">
        <v>768</v>
      </c>
      <c r="C33" s="82">
        <v>169</v>
      </c>
      <c r="D33" s="82">
        <v>70.099999999999994</v>
      </c>
      <c r="E33" s="82">
        <v>0.4</v>
      </c>
      <c r="F33" s="82">
        <v>98.1</v>
      </c>
      <c r="G33" s="82">
        <v>1918</v>
      </c>
      <c r="H33" s="82">
        <v>3515.1</v>
      </c>
      <c r="I33" s="82">
        <v>1.3</v>
      </c>
      <c r="J33" s="82">
        <v>476.8</v>
      </c>
      <c r="K33" s="82">
        <v>395.8</v>
      </c>
      <c r="L33" s="82">
        <v>0</v>
      </c>
      <c r="M33" s="82">
        <v>645.5</v>
      </c>
      <c r="N33" s="82">
        <v>0</v>
      </c>
      <c r="O33" s="82">
        <v>337.6</v>
      </c>
      <c r="P33" s="82">
        <v>5911.2</v>
      </c>
      <c r="Q33" s="82">
        <v>1041.3</v>
      </c>
      <c r="R33" s="83">
        <v>7290.1</v>
      </c>
      <c r="S33" s="81" t="s">
        <v>768</v>
      </c>
      <c r="T33" s="82">
        <v>2482.8000000000002</v>
      </c>
      <c r="U33" s="82">
        <v>3585.2</v>
      </c>
      <c r="V33" s="82">
        <v>647.20000000000005</v>
      </c>
      <c r="W33" s="82">
        <v>574.9</v>
      </c>
      <c r="X33" s="83">
        <v>7290.1</v>
      </c>
      <c r="Y33" s="81" t="s">
        <v>768</v>
      </c>
      <c r="Z33" s="82">
        <v>167.2</v>
      </c>
      <c r="AA33" s="82">
        <v>55.6</v>
      </c>
      <c r="AB33" s="82">
        <v>647.20000000000005</v>
      </c>
      <c r="AC33" s="82">
        <v>574.9</v>
      </c>
      <c r="AD33" s="83">
        <v>1444.9</v>
      </c>
    </row>
    <row r="34" spans="1:30" x14ac:dyDescent="0.3">
      <c r="A34" s="1"/>
      <c r="B34" s="81" t="s">
        <v>769</v>
      </c>
      <c r="C34" s="82">
        <v>164.7</v>
      </c>
      <c r="D34" s="82">
        <v>83.2</v>
      </c>
      <c r="E34" s="82">
        <v>0.4</v>
      </c>
      <c r="F34" s="82">
        <v>94.6</v>
      </c>
      <c r="G34" s="82">
        <v>1912.7</v>
      </c>
      <c r="H34" s="82">
        <v>3506.6</v>
      </c>
      <c r="I34" s="82">
        <v>1.2</v>
      </c>
      <c r="J34" s="82">
        <v>519.29999999999995</v>
      </c>
      <c r="K34" s="82">
        <v>411.5</v>
      </c>
      <c r="L34" s="82">
        <v>0</v>
      </c>
      <c r="M34" s="82">
        <v>650.1</v>
      </c>
      <c r="N34" s="82">
        <v>0</v>
      </c>
      <c r="O34" s="82">
        <v>342.9</v>
      </c>
      <c r="P34" s="82">
        <v>5939.8</v>
      </c>
      <c r="Q34" s="82">
        <v>1061.5999999999999</v>
      </c>
      <c r="R34" s="83">
        <v>7344.3</v>
      </c>
      <c r="S34" s="81" t="s">
        <v>769</v>
      </c>
      <c r="T34" s="82">
        <v>2488.9</v>
      </c>
      <c r="U34" s="82">
        <v>3589.8</v>
      </c>
      <c r="V34" s="82">
        <v>651.70000000000005</v>
      </c>
      <c r="W34" s="82">
        <v>613.9</v>
      </c>
      <c r="X34" s="83">
        <v>7344.3</v>
      </c>
      <c r="Y34" s="81" t="s">
        <v>769</v>
      </c>
      <c r="Z34" s="82">
        <v>168.5</v>
      </c>
      <c r="AA34" s="82">
        <v>55.5</v>
      </c>
      <c r="AB34" s="82">
        <v>651.70000000000005</v>
      </c>
      <c r="AC34" s="82">
        <v>613.9</v>
      </c>
      <c r="AD34" s="83">
        <v>1489.6</v>
      </c>
    </row>
    <row r="35" spans="1:30" x14ac:dyDescent="0.3">
      <c r="A35" s="1"/>
      <c r="B35" s="81" t="s">
        <v>770</v>
      </c>
      <c r="C35" s="82">
        <v>149.80000000000001</v>
      </c>
      <c r="D35" s="82">
        <v>100.1</v>
      </c>
      <c r="E35" s="82">
        <v>0.2</v>
      </c>
      <c r="F35" s="82">
        <v>95.9</v>
      </c>
      <c r="G35" s="82">
        <v>1864.8</v>
      </c>
      <c r="H35" s="82">
        <v>3580.3</v>
      </c>
      <c r="I35" s="82">
        <v>1.2</v>
      </c>
      <c r="J35" s="82">
        <v>536</v>
      </c>
      <c r="K35" s="82">
        <v>404.2</v>
      </c>
      <c r="L35" s="82">
        <v>0</v>
      </c>
      <c r="M35" s="82">
        <v>649.79999999999995</v>
      </c>
      <c r="N35" s="82">
        <v>0</v>
      </c>
      <c r="O35" s="82">
        <v>346</v>
      </c>
      <c r="P35" s="82">
        <v>5982.3</v>
      </c>
      <c r="Q35" s="82">
        <v>1054</v>
      </c>
      <c r="R35" s="83">
        <v>7382.3</v>
      </c>
      <c r="S35" s="81" t="s">
        <v>770</v>
      </c>
      <c r="T35" s="82">
        <v>2418.8000000000002</v>
      </c>
      <c r="U35" s="82">
        <v>3680.4</v>
      </c>
      <c r="V35" s="82">
        <v>651.20000000000005</v>
      </c>
      <c r="W35" s="82">
        <v>631.9</v>
      </c>
      <c r="X35" s="83">
        <v>7382.3</v>
      </c>
      <c r="Y35" s="81" t="s">
        <v>770</v>
      </c>
      <c r="Z35" s="82">
        <v>167.8</v>
      </c>
      <c r="AA35" s="82">
        <v>57.8</v>
      </c>
      <c r="AB35" s="82">
        <v>651.20000000000005</v>
      </c>
      <c r="AC35" s="82">
        <v>631.9</v>
      </c>
      <c r="AD35" s="83">
        <v>1508.7</v>
      </c>
    </row>
    <row r="36" spans="1:30" x14ac:dyDescent="0.3">
      <c r="A36" s="1"/>
      <c r="B36" s="81" t="s">
        <v>771</v>
      </c>
      <c r="C36" s="82">
        <v>150.6</v>
      </c>
      <c r="D36" s="82">
        <v>73.2</v>
      </c>
      <c r="E36" s="82">
        <v>0.1</v>
      </c>
      <c r="F36" s="82">
        <v>104.1</v>
      </c>
      <c r="G36" s="82">
        <v>2044.5</v>
      </c>
      <c r="H36" s="82">
        <v>3532.6</v>
      </c>
      <c r="I36" s="82">
        <v>1.1000000000000001</v>
      </c>
      <c r="J36" s="82">
        <v>515.29999999999995</v>
      </c>
      <c r="K36" s="82">
        <v>458</v>
      </c>
      <c r="L36" s="82">
        <v>0</v>
      </c>
      <c r="M36" s="82">
        <v>643.4</v>
      </c>
      <c r="N36" s="82">
        <v>0</v>
      </c>
      <c r="O36" s="82">
        <v>328</v>
      </c>
      <c r="P36" s="82">
        <v>6093.5</v>
      </c>
      <c r="Q36" s="82">
        <v>1101.4000000000001</v>
      </c>
      <c r="R36" s="83">
        <v>7522.9</v>
      </c>
      <c r="S36" s="81" t="s">
        <v>771</v>
      </c>
      <c r="T36" s="82">
        <v>2653.1</v>
      </c>
      <c r="U36" s="82">
        <v>3605.8</v>
      </c>
      <c r="V36" s="82">
        <v>644.6</v>
      </c>
      <c r="W36" s="82">
        <v>619.4</v>
      </c>
      <c r="X36" s="83">
        <v>7522.9</v>
      </c>
      <c r="Y36" s="81" t="s">
        <v>771</v>
      </c>
      <c r="Z36" s="82">
        <v>167.7</v>
      </c>
      <c r="AA36" s="82">
        <v>58.7</v>
      </c>
      <c r="AB36" s="82">
        <v>644.6</v>
      </c>
      <c r="AC36" s="82">
        <v>619.4</v>
      </c>
      <c r="AD36" s="83">
        <v>1490.4</v>
      </c>
    </row>
    <row r="37" spans="1:30" x14ac:dyDescent="0.3">
      <c r="A37" s="1"/>
      <c r="B37" s="81" t="s">
        <v>772</v>
      </c>
      <c r="C37" s="82">
        <v>149.5</v>
      </c>
      <c r="D37" s="82">
        <v>77.7</v>
      </c>
      <c r="E37" s="82">
        <v>0.1</v>
      </c>
      <c r="F37" s="82">
        <v>97.5</v>
      </c>
      <c r="G37" s="82">
        <v>1954.8</v>
      </c>
      <c r="H37" s="82">
        <v>3495.7</v>
      </c>
      <c r="I37" s="82">
        <v>1</v>
      </c>
      <c r="J37" s="82">
        <v>517.79999999999995</v>
      </c>
      <c r="K37" s="82">
        <v>445.3</v>
      </c>
      <c r="L37" s="82">
        <v>0</v>
      </c>
      <c r="M37" s="82">
        <v>633</v>
      </c>
      <c r="N37" s="82">
        <v>0</v>
      </c>
      <c r="O37" s="82">
        <v>324.8</v>
      </c>
      <c r="P37" s="82">
        <v>5969.3</v>
      </c>
      <c r="Q37" s="82">
        <v>1078.3</v>
      </c>
      <c r="R37" s="83">
        <v>7372.4</v>
      </c>
      <c r="S37" s="81" t="s">
        <v>772</v>
      </c>
      <c r="T37" s="82">
        <v>2549.6</v>
      </c>
      <c r="U37" s="82">
        <v>3573.4</v>
      </c>
      <c r="V37" s="82">
        <v>634.1</v>
      </c>
      <c r="W37" s="82">
        <v>615.29999999999995</v>
      </c>
      <c r="X37" s="83">
        <v>7372.4</v>
      </c>
      <c r="Y37" s="81" t="s">
        <v>772</v>
      </c>
      <c r="Z37" s="82">
        <v>168.1</v>
      </c>
      <c r="AA37" s="82">
        <v>57.7</v>
      </c>
      <c r="AB37" s="82">
        <v>634.1</v>
      </c>
      <c r="AC37" s="82">
        <v>615.29999999999995</v>
      </c>
      <c r="AD37" s="83">
        <v>1475.2</v>
      </c>
    </row>
    <row r="38" spans="1:30" x14ac:dyDescent="0.3">
      <c r="A38" s="1"/>
      <c r="B38" s="81" t="s">
        <v>773</v>
      </c>
      <c r="C38" s="82">
        <v>169.3</v>
      </c>
      <c r="D38" s="82">
        <v>79.8</v>
      </c>
      <c r="E38" s="82">
        <v>0.2</v>
      </c>
      <c r="F38" s="82">
        <v>88.8</v>
      </c>
      <c r="G38" s="82">
        <v>2030.4</v>
      </c>
      <c r="H38" s="82">
        <v>3448.9</v>
      </c>
      <c r="I38" s="82">
        <v>0.8</v>
      </c>
      <c r="J38" s="82">
        <v>499</v>
      </c>
      <c r="K38" s="82">
        <v>467.1</v>
      </c>
      <c r="L38" s="82">
        <v>0</v>
      </c>
      <c r="M38" s="82">
        <v>596.5</v>
      </c>
      <c r="N38" s="82">
        <v>0</v>
      </c>
      <c r="O38" s="82">
        <v>338.1</v>
      </c>
      <c r="P38" s="82">
        <v>5979.1</v>
      </c>
      <c r="Q38" s="82">
        <v>1063.5999999999999</v>
      </c>
      <c r="R38" s="83">
        <v>7380.8</v>
      </c>
      <c r="S38" s="81" t="s">
        <v>773</v>
      </c>
      <c r="T38" s="82">
        <v>2666.8</v>
      </c>
      <c r="U38" s="82">
        <v>3528.7</v>
      </c>
      <c r="V38" s="82">
        <v>597.5</v>
      </c>
      <c r="W38" s="82">
        <v>587.79999999999995</v>
      </c>
      <c r="X38" s="83">
        <v>7380.8</v>
      </c>
      <c r="Y38" s="81" t="s">
        <v>773</v>
      </c>
      <c r="Z38" s="82">
        <v>166.6</v>
      </c>
      <c r="AA38" s="82">
        <v>59.1</v>
      </c>
      <c r="AB38" s="82">
        <v>597.5</v>
      </c>
      <c r="AC38" s="82">
        <v>587.79999999999995</v>
      </c>
      <c r="AD38" s="83">
        <v>1411</v>
      </c>
    </row>
    <row r="39" spans="1:30" x14ac:dyDescent="0.3">
      <c r="A39" s="1"/>
      <c r="B39" s="81" t="s">
        <v>774</v>
      </c>
      <c r="C39" s="82">
        <v>168.2</v>
      </c>
      <c r="D39" s="82">
        <v>80.3</v>
      </c>
      <c r="E39" s="82">
        <v>0.1</v>
      </c>
      <c r="F39" s="82">
        <v>97.6</v>
      </c>
      <c r="G39" s="82">
        <v>2062.3000000000002</v>
      </c>
      <c r="H39" s="82">
        <v>3471.8</v>
      </c>
      <c r="I39" s="82">
        <v>0.6</v>
      </c>
      <c r="J39" s="82">
        <v>528.9</v>
      </c>
      <c r="K39" s="82">
        <v>468.9</v>
      </c>
      <c r="L39" s="82">
        <v>0.5</v>
      </c>
      <c r="M39" s="82">
        <v>538.29999999999995</v>
      </c>
      <c r="N39" s="82">
        <v>0</v>
      </c>
      <c r="O39" s="82">
        <v>346.2</v>
      </c>
      <c r="P39" s="82">
        <v>6063.6</v>
      </c>
      <c r="Q39" s="82">
        <v>1007.7</v>
      </c>
      <c r="R39" s="83">
        <v>7417.5</v>
      </c>
      <c r="S39" s="81" t="s">
        <v>774</v>
      </c>
      <c r="T39" s="82">
        <v>2699.4</v>
      </c>
      <c r="U39" s="82">
        <v>3552.6</v>
      </c>
      <c r="V39" s="82">
        <v>539</v>
      </c>
      <c r="W39" s="82">
        <v>626.5</v>
      </c>
      <c r="X39" s="83">
        <v>7417.5</v>
      </c>
      <c r="Y39" s="81" t="s">
        <v>774</v>
      </c>
      <c r="Z39" s="82">
        <v>162.80000000000001</v>
      </c>
      <c r="AA39" s="82">
        <v>58.9</v>
      </c>
      <c r="AB39" s="82">
        <v>539</v>
      </c>
      <c r="AC39" s="82">
        <v>626.5</v>
      </c>
      <c r="AD39" s="83">
        <v>1387.2</v>
      </c>
    </row>
    <row r="40" spans="1:30" x14ac:dyDescent="0.3">
      <c r="A40" s="1"/>
      <c r="B40" s="81" t="s">
        <v>775</v>
      </c>
      <c r="C40" s="82">
        <v>168.1</v>
      </c>
      <c r="D40" s="82">
        <v>79.900000000000006</v>
      </c>
      <c r="E40" s="82">
        <v>0.1</v>
      </c>
      <c r="F40" s="82">
        <v>92.7</v>
      </c>
      <c r="G40" s="82">
        <v>2165.6999999999998</v>
      </c>
      <c r="H40" s="82">
        <v>3481.9</v>
      </c>
      <c r="I40" s="82">
        <v>0.5</v>
      </c>
      <c r="J40" s="82">
        <v>542.70000000000005</v>
      </c>
      <c r="K40" s="82">
        <v>475.5</v>
      </c>
      <c r="L40" s="82">
        <v>7.5</v>
      </c>
      <c r="M40" s="82">
        <v>353.3</v>
      </c>
      <c r="N40" s="82">
        <v>0</v>
      </c>
      <c r="O40" s="82">
        <v>340.8</v>
      </c>
      <c r="P40" s="82">
        <v>6190.8</v>
      </c>
      <c r="Q40" s="82">
        <v>836.3</v>
      </c>
      <c r="R40" s="83">
        <v>7367.9</v>
      </c>
      <c r="S40" s="81" t="s">
        <v>775</v>
      </c>
      <c r="T40" s="82">
        <v>2809.3</v>
      </c>
      <c r="U40" s="82">
        <v>3569.3</v>
      </c>
      <c r="V40" s="82">
        <v>353.9</v>
      </c>
      <c r="W40" s="82">
        <v>635.4</v>
      </c>
      <c r="X40" s="83">
        <v>7367.9</v>
      </c>
      <c r="Y40" s="81" t="s">
        <v>775</v>
      </c>
      <c r="Z40" s="82">
        <v>162.6</v>
      </c>
      <c r="AA40" s="82">
        <v>58.7</v>
      </c>
      <c r="AB40" s="82">
        <v>353.9</v>
      </c>
      <c r="AC40" s="82">
        <v>635.4</v>
      </c>
      <c r="AD40" s="83">
        <v>1210.5999999999999</v>
      </c>
    </row>
    <row r="41" spans="1:30" x14ac:dyDescent="0.3">
      <c r="A41" s="1"/>
      <c r="B41" s="81" t="s">
        <v>776</v>
      </c>
      <c r="C41" s="82">
        <v>162.80000000000001</v>
      </c>
      <c r="D41" s="82">
        <v>80</v>
      </c>
      <c r="E41" s="82">
        <v>0.1</v>
      </c>
      <c r="F41" s="82">
        <v>78.3</v>
      </c>
      <c r="G41" s="82">
        <v>2309.1999999999998</v>
      </c>
      <c r="H41" s="82">
        <v>3497</v>
      </c>
      <c r="I41" s="82">
        <v>0.1</v>
      </c>
      <c r="J41" s="82">
        <v>520.4</v>
      </c>
      <c r="K41" s="82">
        <v>465.9</v>
      </c>
      <c r="L41" s="82">
        <v>8.3000000000000007</v>
      </c>
      <c r="M41" s="82">
        <v>134.4</v>
      </c>
      <c r="N41" s="82">
        <v>0</v>
      </c>
      <c r="O41" s="82">
        <v>321.2</v>
      </c>
      <c r="P41" s="82">
        <v>6326.7</v>
      </c>
      <c r="Q41" s="82">
        <v>608.6</v>
      </c>
      <c r="R41" s="83">
        <v>7256.5</v>
      </c>
      <c r="S41" s="81" t="s">
        <v>776</v>
      </c>
      <c r="T41" s="82">
        <v>2937.9</v>
      </c>
      <c r="U41" s="82">
        <v>3585.3</v>
      </c>
      <c r="V41" s="82">
        <v>134.6</v>
      </c>
      <c r="W41" s="82">
        <v>598.70000000000005</v>
      </c>
      <c r="X41" s="83">
        <v>7256.5</v>
      </c>
      <c r="Y41" s="81" t="s">
        <v>776</v>
      </c>
      <c r="Z41" s="82">
        <v>162.6</v>
      </c>
      <c r="AA41" s="82">
        <v>58.9</v>
      </c>
      <c r="AB41" s="82">
        <v>134.6</v>
      </c>
      <c r="AC41" s="82">
        <v>598.70000000000005</v>
      </c>
      <c r="AD41" s="83">
        <v>954.8</v>
      </c>
    </row>
    <row r="42" spans="1:30" x14ac:dyDescent="0.3">
      <c r="A42" s="1"/>
      <c r="B42" s="81" t="s">
        <v>777</v>
      </c>
      <c r="C42" s="82">
        <v>162.5</v>
      </c>
      <c r="D42" s="82">
        <v>80.099999999999994</v>
      </c>
      <c r="E42" s="82">
        <v>0</v>
      </c>
      <c r="F42" s="82">
        <v>66.7</v>
      </c>
      <c r="G42" s="82">
        <v>2376.1999999999998</v>
      </c>
      <c r="H42" s="82">
        <v>3495.3</v>
      </c>
      <c r="I42" s="82">
        <v>0</v>
      </c>
      <c r="J42" s="82">
        <v>503</v>
      </c>
      <c r="K42" s="82">
        <v>477.9</v>
      </c>
      <c r="L42" s="82">
        <v>8.3000000000000007</v>
      </c>
      <c r="M42" s="82">
        <v>7.9</v>
      </c>
      <c r="N42" s="82">
        <v>0</v>
      </c>
      <c r="O42" s="82">
        <v>309.3</v>
      </c>
      <c r="P42" s="82">
        <v>6374.5</v>
      </c>
      <c r="Q42" s="82">
        <v>494.1</v>
      </c>
      <c r="R42" s="83">
        <v>7177.9</v>
      </c>
      <c r="S42" s="81" t="s">
        <v>777</v>
      </c>
      <c r="T42" s="82">
        <v>3016.6</v>
      </c>
      <c r="U42" s="82">
        <v>3583.7</v>
      </c>
      <c r="V42" s="82">
        <v>7.9</v>
      </c>
      <c r="W42" s="82">
        <v>569.70000000000005</v>
      </c>
      <c r="X42" s="83">
        <v>7177.9</v>
      </c>
      <c r="Y42" s="81" t="s">
        <v>777</v>
      </c>
      <c r="Z42" s="82">
        <v>167.1</v>
      </c>
      <c r="AA42" s="82">
        <v>58.6</v>
      </c>
      <c r="AB42" s="82">
        <v>7.9</v>
      </c>
      <c r="AC42" s="82">
        <v>569.70000000000005</v>
      </c>
      <c r="AD42" s="83">
        <v>803.3</v>
      </c>
    </row>
    <row r="43" spans="1:30" x14ac:dyDescent="0.3">
      <c r="A43" s="1"/>
      <c r="B43" s="81" t="s">
        <v>778</v>
      </c>
      <c r="C43" s="82">
        <v>163.19999999999999</v>
      </c>
      <c r="D43" s="82">
        <v>79.400000000000006</v>
      </c>
      <c r="E43" s="82">
        <v>0</v>
      </c>
      <c r="F43" s="82">
        <v>49.2</v>
      </c>
      <c r="G43" s="82">
        <v>2279.6999999999998</v>
      </c>
      <c r="H43" s="82">
        <v>3487</v>
      </c>
      <c r="I43" s="82">
        <v>0</v>
      </c>
      <c r="J43" s="82">
        <v>487.8</v>
      </c>
      <c r="K43" s="82">
        <v>559.79999999999995</v>
      </c>
      <c r="L43" s="82">
        <v>8.3000000000000007</v>
      </c>
      <c r="M43" s="82">
        <v>0</v>
      </c>
      <c r="N43" s="82">
        <v>0</v>
      </c>
      <c r="O43" s="82">
        <v>291.8</v>
      </c>
      <c r="P43" s="82">
        <v>6254.5</v>
      </c>
      <c r="Q43" s="82">
        <v>568.1</v>
      </c>
      <c r="R43" s="83">
        <v>7114.4</v>
      </c>
      <c r="S43" s="81" t="s">
        <v>778</v>
      </c>
      <c r="T43" s="82">
        <v>3002.7</v>
      </c>
      <c r="U43" s="82">
        <v>3574.7</v>
      </c>
      <c r="V43" s="82">
        <v>0</v>
      </c>
      <c r="W43" s="82">
        <v>537</v>
      </c>
      <c r="X43" s="83">
        <v>7114.4</v>
      </c>
      <c r="Y43" s="81" t="s">
        <v>778</v>
      </c>
      <c r="Z43" s="82">
        <v>170.9</v>
      </c>
      <c r="AA43" s="82">
        <v>58</v>
      </c>
      <c r="AB43" s="82">
        <v>0</v>
      </c>
      <c r="AC43" s="82">
        <v>537</v>
      </c>
      <c r="AD43" s="83">
        <v>765.9</v>
      </c>
    </row>
    <row r="44" spans="1:30" x14ac:dyDescent="0.3">
      <c r="A44" s="1"/>
      <c r="B44" s="81" t="s">
        <v>779</v>
      </c>
      <c r="C44" s="82">
        <v>162.9</v>
      </c>
      <c r="D44" s="82">
        <v>77.8</v>
      </c>
      <c r="E44" s="82">
        <v>0</v>
      </c>
      <c r="F44" s="82">
        <v>31.3</v>
      </c>
      <c r="G44" s="82">
        <v>2540.6999999999998</v>
      </c>
      <c r="H44" s="82">
        <v>3496.4</v>
      </c>
      <c r="I44" s="82">
        <v>0</v>
      </c>
      <c r="J44" s="82">
        <v>485.8</v>
      </c>
      <c r="K44" s="82">
        <v>574</v>
      </c>
      <c r="L44" s="82">
        <v>8.3000000000000007</v>
      </c>
      <c r="M44" s="82">
        <v>0</v>
      </c>
      <c r="N44" s="82">
        <v>0</v>
      </c>
      <c r="O44" s="82">
        <v>272</v>
      </c>
      <c r="P44" s="82">
        <v>6522.9</v>
      </c>
      <c r="Q44" s="82">
        <v>582.29999999999995</v>
      </c>
      <c r="R44" s="83">
        <v>7377.2</v>
      </c>
      <c r="S44" s="81" t="s">
        <v>779</v>
      </c>
      <c r="T44" s="82">
        <v>3277.6</v>
      </c>
      <c r="U44" s="82">
        <v>3582.5</v>
      </c>
      <c r="V44" s="82">
        <v>0</v>
      </c>
      <c r="W44" s="82">
        <v>517.1</v>
      </c>
      <c r="X44" s="83">
        <v>7377.2</v>
      </c>
      <c r="Y44" s="81" t="s">
        <v>779</v>
      </c>
      <c r="Z44" s="82">
        <v>171.3</v>
      </c>
      <c r="AA44" s="82">
        <v>56.2</v>
      </c>
      <c r="AB44" s="82">
        <v>0</v>
      </c>
      <c r="AC44" s="82">
        <v>517.1</v>
      </c>
      <c r="AD44" s="83">
        <v>744.6</v>
      </c>
    </row>
    <row r="45" spans="1:30" x14ac:dyDescent="0.3">
      <c r="A45" s="1"/>
      <c r="B45" s="81" t="s">
        <v>780</v>
      </c>
      <c r="C45" s="82">
        <v>162.5</v>
      </c>
      <c r="D45" s="82">
        <v>74</v>
      </c>
      <c r="E45" s="82">
        <v>0</v>
      </c>
      <c r="F45" s="82">
        <v>22.2</v>
      </c>
      <c r="G45" s="82">
        <v>2660.6</v>
      </c>
      <c r="H45" s="82">
        <v>3444.8</v>
      </c>
      <c r="I45" s="82">
        <v>0</v>
      </c>
      <c r="J45" s="82">
        <v>444.8</v>
      </c>
      <c r="K45" s="82">
        <v>584.29999999999995</v>
      </c>
      <c r="L45" s="82">
        <v>0</v>
      </c>
      <c r="M45" s="82">
        <v>0</v>
      </c>
      <c r="N45" s="82">
        <v>0</v>
      </c>
      <c r="O45" s="82">
        <v>258.7</v>
      </c>
      <c r="P45" s="82">
        <v>6550.2</v>
      </c>
      <c r="Q45" s="82">
        <v>584.29999999999995</v>
      </c>
      <c r="R45" s="83">
        <v>7393.2</v>
      </c>
      <c r="S45" s="81" t="s">
        <v>780</v>
      </c>
      <c r="T45" s="82">
        <v>3407.4</v>
      </c>
      <c r="U45" s="82">
        <v>3518.8</v>
      </c>
      <c r="V45" s="82">
        <v>0</v>
      </c>
      <c r="W45" s="82">
        <v>467</v>
      </c>
      <c r="X45" s="83">
        <v>7393.2</v>
      </c>
      <c r="Y45" s="81" t="s">
        <v>780</v>
      </c>
      <c r="Z45" s="82">
        <v>171.6</v>
      </c>
      <c r="AA45" s="82">
        <v>51.8</v>
      </c>
      <c r="AB45" s="82">
        <v>0</v>
      </c>
      <c r="AC45" s="82">
        <v>467</v>
      </c>
      <c r="AD45" s="83">
        <v>690.4</v>
      </c>
    </row>
    <row r="46" spans="1:30" x14ac:dyDescent="0.3">
      <c r="A46" s="1"/>
      <c r="B46" s="81" t="s">
        <v>781</v>
      </c>
      <c r="C46" s="82">
        <v>171.9</v>
      </c>
      <c r="D46" s="82">
        <v>73.5</v>
      </c>
      <c r="E46" s="82">
        <v>0</v>
      </c>
      <c r="F46" s="82">
        <v>22.9</v>
      </c>
      <c r="G46" s="82">
        <v>2650.3</v>
      </c>
      <c r="H46" s="82">
        <v>3474</v>
      </c>
      <c r="I46" s="82">
        <v>0</v>
      </c>
      <c r="J46" s="82">
        <v>423.8</v>
      </c>
      <c r="K46" s="82">
        <v>585</v>
      </c>
      <c r="L46" s="82">
        <v>0</v>
      </c>
      <c r="M46" s="82">
        <v>0</v>
      </c>
      <c r="N46" s="82">
        <v>0</v>
      </c>
      <c r="O46" s="82">
        <v>268.3</v>
      </c>
      <c r="P46" s="82">
        <v>6548.1</v>
      </c>
      <c r="Q46" s="82">
        <v>585</v>
      </c>
      <c r="R46" s="83">
        <v>7401.4</v>
      </c>
      <c r="S46" s="81" t="s">
        <v>781</v>
      </c>
      <c r="T46" s="82">
        <v>3407.2</v>
      </c>
      <c r="U46" s="82">
        <v>3547.5</v>
      </c>
      <c r="V46" s="82">
        <v>0</v>
      </c>
      <c r="W46" s="82">
        <v>446.7</v>
      </c>
      <c r="X46" s="83">
        <v>7401.4</v>
      </c>
      <c r="Y46" s="81" t="s">
        <v>781</v>
      </c>
      <c r="Z46" s="82">
        <v>171.1</v>
      </c>
      <c r="AA46" s="82">
        <v>51.4</v>
      </c>
      <c r="AB46" s="82">
        <v>0</v>
      </c>
      <c r="AC46" s="82">
        <v>446.7</v>
      </c>
      <c r="AD46" s="83">
        <v>669.2</v>
      </c>
    </row>
    <row r="47" spans="1:30" x14ac:dyDescent="0.3">
      <c r="A47" s="1"/>
      <c r="B47" s="81" t="s">
        <v>782</v>
      </c>
      <c r="C47" s="82">
        <v>169.9</v>
      </c>
      <c r="D47" s="82">
        <v>71.099999999999994</v>
      </c>
      <c r="E47" s="82">
        <v>0</v>
      </c>
      <c r="F47" s="82">
        <v>18.3</v>
      </c>
      <c r="G47" s="82">
        <v>2692.3</v>
      </c>
      <c r="H47" s="82">
        <v>3467.8</v>
      </c>
      <c r="I47" s="82">
        <v>0</v>
      </c>
      <c r="J47" s="82">
        <v>387.9</v>
      </c>
      <c r="K47" s="82">
        <v>581.5</v>
      </c>
      <c r="L47" s="82">
        <v>0</v>
      </c>
      <c r="M47" s="82">
        <v>0</v>
      </c>
      <c r="N47" s="82">
        <v>0</v>
      </c>
      <c r="O47" s="82">
        <v>259.3</v>
      </c>
      <c r="P47" s="82">
        <v>6548</v>
      </c>
      <c r="Q47" s="82">
        <v>581.5</v>
      </c>
      <c r="R47" s="83">
        <v>7388.8</v>
      </c>
      <c r="S47" s="81" t="s">
        <v>782</v>
      </c>
      <c r="T47" s="82">
        <v>3443.7</v>
      </c>
      <c r="U47" s="82">
        <v>3538.9</v>
      </c>
      <c r="V47" s="82">
        <v>0</v>
      </c>
      <c r="W47" s="82">
        <v>406.2</v>
      </c>
      <c r="X47" s="83">
        <v>7388.8</v>
      </c>
      <c r="Y47" s="81" t="s">
        <v>782</v>
      </c>
      <c r="Z47" s="82">
        <v>167.6</v>
      </c>
      <c r="AA47" s="82">
        <v>49.5</v>
      </c>
      <c r="AB47" s="82">
        <v>0</v>
      </c>
      <c r="AC47" s="82">
        <v>406.2</v>
      </c>
      <c r="AD47" s="83">
        <v>623.29999999999995</v>
      </c>
    </row>
    <row r="48" spans="1:30" x14ac:dyDescent="0.3">
      <c r="A48" s="1"/>
      <c r="B48" s="81" t="s">
        <v>783</v>
      </c>
      <c r="C48" s="82">
        <v>168.7</v>
      </c>
      <c r="D48" s="82">
        <v>71.7</v>
      </c>
      <c r="E48" s="82">
        <v>0</v>
      </c>
      <c r="F48" s="82">
        <v>19.899999999999999</v>
      </c>
      <c r="G48" s="82">
        <v>2733</v>
      </c>
      <c r="H48" s="82">
        <v>3497</v>
      </c>
      <c r="I48" s="82">
        <v>0</v>
      </c>
      <c r="J48" s="82">
        <v>291.60000000000002</v>
      </c>
      <c r="K48" s="82">
        <v>577.70000000000005</v>
      </c>
      <c r="L48" s="82">
        <v>0</v>
      </c>
      <c r="M48" s="82">
        <v>0</v>
      </c>
      <c r="N48" s="82">
        <v>0</v>
      </c>
      <c r="O48" s="82">
        <v>260.3</v>
      </c>
      <c r="P48" s="82">
        <v>6521.6</v>
      </c>
      <c r="Q48" s="82">
        <v>577.70000000000005</v>
      </c>
      <c r="R48" s="83">
        <v>7359.6</v>
      </c>
      <c r="S48" s="81" t="s">
        <v>783</v>
      </c>
      <c r="T48" s="82">
        <v>3479.4</v>
      </c>
      <c r="U48" s="82">
        <v>3568.7</v>
      </c>
      <c r="V48" s="82">
        <v>0</v>
      </c>
      <c r="W48" s="82">
        <v>311.5</v>
      </c>
      <c r="X48" s="83">
        <v>7359.6</v>
      </c>
      <c r="Y48" s="81" t="s">
        <v>783</v>
      </c>
      <c r="Z48" s="82">
        <v>164.2</v>
      </c>
      <c r="AA48" s="82">
        <v>49.7</v>
      </c>
      <c r="AB48" s="82">
        <v>0</v>
      </c>
      <c r="AC48" s="82">
        <v>311.5</v>
      </c>
      <c r="AD48" s="83">
        <v>525.4</v>
      </c>
    </row>
    <row r="49" spans="1:30" x14ac:dyDescent="0.3">
      <c r="A49" s="1"/>
      <c r="B49" s="81" t="s">
        <v>784</v>
      </c>
      <c r="C49" s="82">
        <v>169.3</v>
      </c>
      <c r="D49" s="82">
        <v>74.400000000000006</v>
      </c>
      <c r="E49" s="82">
        <v>0</v>
      </c>
      <c r="F49" s="82">
        <v>19.8</v>
      </c>
      <c r="G49" s="82">
        <v>2756.4</v>
      </c>
      <c r="H49" s="82">
        <v>3505.6</v>
      </c>
      <c r="I49" s="82">
        <v>0</v>
      </c>
      <c r="J49" s="82">
        <v>252</v>
      </c>
      <c r="K49" s="82">
        <v>582</v>
      </c>
      <c r="L49" s="82">
        <v>0</v>
      </c>
      <c r="M49" s="82">
        <v>0</v>
      </c>
      <c r="N49" s="82">
        <v>0</v>
      </c>
      <c r="O49" s="82">
        <v>263.5</v>
      </c>
      <c r="P49" s="82">
        <v>6514</v>
      </c>
      <c r="Q49" s="82">
        <v>582</v>
      </c>
      <c r="R49" s="83">
        <v>7359.5</v>
      </c>
      <c r="S49" s="81" t="s">
        <v>784</v>
      </c>
      <c r="T49" s="82">
        <v>3507.7</v>
      </c>
      <c r="U49" s="82">
        <v>3580</v>
      </c>
      <c r="V49" s="82">
        <v>0</v>
      </c>
      <c r="W49" s="82">
        <v>271.8</v>
      </c>
      <c r="X49" s="83">
        <v>7359.5</v>
      </c>
      <c r="Y49" s="81" t="s">
        <v>784</v>
      </c>
      <c r="Z49" s="82">
        <v>167.2</v>
      </c>
      <c r="AA49" s="82">
        <v>51.9</v>
      </c>
      <c r="AB49" s="82">
        <v>0</v>
      </c>
      <c r="AC49" s="82">
        <v>271.8</v>
      </c>
      <c r="AD49" s="83">
        <v>490.9</v>
      </c>
    </row>
    <row r="50" spans="1:30" x14ac:dyDescent="0.3">
      <c r="A50" s="1"/>
      <c r="B50" s="81" t="s">
        <v>785</v>
      </c>
      <c r="C50" s="82">
        <v>169.1</v>
      </c>
      <c r="D50" s="82">
        <v>74</v>
      </c>
      <c r="E50" s="82">
        <v>0</v>
      </c>
      <c r="F50" s="82">
        <v>25.4</v>
      </c>
      <c r="G50" s="82">
        <v>2728.7</v>
      </c>
      <c r="H50" s="82">
        <v>3497</v>
      </c>
      <c r="I50" s="82">
        <v>0</v>
      </c>
      <c r="J50" s="82">
        <v>249.1</v>
      </c>
      <c r="K50" s="82">
        <v>584.20000000000005</v>
      </c>
      <c r="L50" s="82">
        <v>0</v>
      </c>
      <c r="M50" s="82">
        <v>0</v>
      </c>
      <c r="N50" s="82">
        <v>0</v>
      </c>
      <c r="O50" s="82">
        <v>268.5</v>
      </c>
      <c r="P50" s="82">
        <v>6474.8</v>
      </c>
      <c r="Q50" s="82">
        <v>584.20000000000005</v>
      </c>
      <c r="R50" s="83">
        <v>7327.5</v>
      </c>
      <c r="S50" s="81" t="s">
        <v>785</v>
      </c>
      <c r="T50" s="82">
        <v>3482</v>
      </c>
      <c r="U50" s="82">
        <v>3571</v>
      </c>
      <c r="V50" s="82">
        <v>0</v>
      </c>
      <c r="W50" s="82">
        <v>274.5</v>
      </c>
      <c r="X50" s="83">
        <v>7327.5</v>
      </c>
      <c r="Y50" s="81" t="s">
        <v>785</v>
      </c>
      <c r="Z50" s="82">
        <v>169.9</v>
      </c>
      <c r="AA50" s="82">
        <v>52.1</v>
      </c>
      <c r="AB50" s="82">
        <v>0</v>
      </c>
      <c r="AC50" s="82">
        <v>274.5</v>
      </c>
      <c r="AD50" s="83">
        <v>496.5</v>
      </c>
    </row>
    <row r="51" spans="1:30" x14ac:dyDescent="0.3">
      <c r="A51" s="1"/>
      <c r="B51" s="81" t="s">
        <v>786</v>
      </c>
      <c r="C51" s="82">
        <v>169.8</v>
      </c>
      <c r="D51" s="82">
        <v>72.400000000000006</v>
      </c>
      <c r="E51" s="82">
        <v>0</v>
      </c>
      <c r="F51" s="82">
        <v>25.7</v>
      </c>
      <c r="G51" s="82">
        <v>2626.7</v>
      </c>
      <c r="H51" s="82">
        <v>3504.9</v>
      </c>
      <c r="I51" s="82">
        <v>0</v>
      </c>
      <c r="J51" s="82">
        <v>243.5</v>
      </c>
      <c r="K51" s="82">
        <v>578.5</v>
      </c>
      <c r="L51" s="82">
        <v>0</v>
      </c>
      <c r="M51" s="82">
        <v>0</v>
      </c>
      <c r="N51" s="82">
        <v>0</v>
      </c>
      <c r="O51" s="82">
        <v>267.89999999999998</v>
      </c>
      <c r="P51" s="82">
        <v>6375.1</v>
      </c>
      <c r="Q51" s="82">
        <v>578.5</v>
      </c>
      <c r="R51" s="83">
        <v>7221.5</v>
      </c>
      <c r="S51" s="81" t="s">
        <v>786</v>
      </c>
      <c r="T51" s="82">
        <v>3375</v>
      </c>
      <c r="U51" s="82">
        <v>3577.3</v>
      </c>
      <c r="V51" s="82">
        <v>0</v>
      </c>
      <c r="W51" s="82">
        <v>269.2</v>
      </c>
      <c r="X51" s="83">
        <v>7221.5</v>
      </c>
      <c r="Y51" s="81" t="s">
        <v>786</v>
      </c>
      <c r="Z51" s="82">
        <v>169</v>
      </c>
      <c r="AA51" s="82">
        <v>50.4</v>
      </c>
      <c r="AB51" s="82">
        <v>0</v>
      </c>
      <c r="AC51" s="82">
        <v>269.2</v>
      </c>
      <c r="AD51" s="83">
        <v>488.6</v>
      </c>
    </row>
    <row r="52" spans="1:30" x14ac:dyDescent="0.3">
      <c r="A52" s="1"/>
      <c r="B52" s="81" t="s">
        <v>787</v>
      </c>
      <c r="C52" s="82">
        <v>153.9</v>
      </c>
      <c r="D52" s="82">
        <v>72.8</v>
      </c>
      <c r="E52" s="82">
        <v>0</v>
      </c>
      <c r="F52" s="82">
        <v>24.8</v>
      </c>
      <c r="G52" s="82">
        <v>2724.8</v>
      </c>
      <c r="H52" s="82">
        <v>3507.9</v>
      </c>
      <c r="I52" s="82">
        <v>0</v>
      </c>
      <c r="J52" s="82">
        <v>226.4</v>
      </c>
      <c r="K52" s="82">
        <v>532.5</v>
      </c>
      <c r="L52" s="82">
        <v>0</v>
      </c>
      <c r="M52" s="82">
        <v>0</v>
      </c>
      <c r="N52" s="82">
        <v>0</v>
      </c>
      <c r="O52" s="82">
        <v>251.5</v>
      </c>
      <c r="P52" s="82">
        <v>6459.1</v>
      </c>
      <c r="Q52" s="82">
        <v>532.5</v>
      </c>
      <c r="R52" s="83">
        <v>7243.1</v>
      </c>
      <c r="S52" s="81" t="s">
        <v>787</v>
      </c>
      <c r="T52" s="82">
        <v>3411.2</v>
      </c>
      <c r="U52" s="82">
        <v>3580.7</v>
      </c>
      <c r="V52" s="82">
        <v>0</v>
      </c>
      <c r="W52" s="82">
        <v>251.2</v>
      </c>
      <c r="X52" s="83">
        <v>7243.1</v>
      </c>
      <c r="Y52" s="81" t="s">
        <v>787</v>
      </c>
      <c r="Z52" s="82">
        <v>169.7</v>
      </c>
      <c r="AA52" s="82">
        <v>49.7</v>
      </c>
      <c r="AB52" s="82">
        <v>0</v>
      </c>
      <c r="AC52" s="82">
        <v>251.2</v>
      </c>
      <c r="AD52" s="83">
        <v>470.6</v>
      </c>
    </row>
    <row r="53" spans="1:30" x14ac:dyDescent="0.3">
      <c r="A53" s="1"/>
      <c r="B53" s="81" t="s">
        <v>788</v>
      </c>
      <c r="C53" s="82">
        <v>150.1</v>
      </c>
      <c r="D53" s="82">
        <v>71.099999999999994</v>
      </c>
      <c r="E53" s="82">
        <v>0</v>
      </c>
      <c r="F53" s="82">
        <v>21.1</v>
      </c>
      <c r="G53" s="82">
        <v>2522.9</v>
      </c>
      <c r="H53" s="82">
        <v>3497.1</v>
      </c>
      <c r="I53" s="82">
        <v>0</v>
      </c>
      <c r="J53" s="82">
        <v>189.5</v>
      </c>
      <c r="K53" s="82">
        <v>517.79999999999995</v>
      </c>
      <c r="L53" s="82">
        <v>0</v>
      </c>
      <c r="M53" s="82">
        <v>0</v>
      </c>
      <c r="N53" s="82">
        <v>0</v>
      </c>
      <c r="O53" s="82">
        <v>242.3</v>
      </c>
      <c r="P53" s="82">
        <v>6209.5</v>
      </c>
      <c r="Q53" s="82">
        <v>517.79999999999995</v>
      </c>
      <c r="R53" s="83">
        <v>6969.6</v>
      </c>
      <c r="S53" s="81" t="s">
        <v>788</v>
      </c>
      <c r="T53" s="82">
        <v>3190.8</v>
      </c>
      <c r="U53" s="82">
        <v>3568.2</v>
      </c>
      <c r="V53" s="82">
        <v>0</v>
      </c>
      <c r="W53" s="82">
        <v>210.6</v>
      </c>
      <c r="X53" s="83">
        <v>6969.6</v>
      </c>
      <c r="Y53" s="81" t="s">
        <v>788</v>
      </c>
      <c r="Z53" s="82">
        <v>168.8</v>
      </c>
      <c r="AA53" s="82">
        <v>48.7</v>
      </c>
      <c r="AB53" s="82">
        <v>0</v>
      </c>
      <c r="AC53" s="82">
        <v>210.6</v>
      </c>
      <c r="AD53" s="83">
        <v>428.1</v>
      </c>
    </row>
    <row r="54" spans="1:30" x14ac:dyDescent="0.3">
      <c r="A54" s="1"/>
      <c r="B54" s="81" t="s">
        <v>789</v>
      </c>
      <c r="C54" s="82">
        <v>156.80000000000001</v>
      </c>
      <c r="D54" s="82">
        <v>71.099999999999994</v>
      </c>
      <c r="E54" s="82">
        <v>0</v>
      </c>
      <c r="F54" s="82">
        <v>15.7</v>
      </c>
      <c r="G54" s="82">
        <v>2389.5</v>
      </c>
      <c r="H54" s="82">
        <v>3500.2</v>
      </c>
      <c r="I54" s="82">
        <v>0</v>
      </c>
      <c r="J54" s="82">
        <v>166.3</v>
      </c>
      <c r="K54" s="82">
        <v>501.3</v>
      </c>
      <c r="L54" s="82">
        <v>0</v>
      </c>
      <c r="M54" s="82">
        <v>0</v>
      </c>
      <c r="N54" s="82">
        <v>0</v>
      </c>
      <c r="O54" s="82">
        <v>243.6</v>
      </c>
      <c r="P54" s="82">
        <v>6056</v>
      </c>
      <c r="Q54" s="82">
        <v>501.3</v>
      </c>
      <c r="R54" s="83">
        <v>6800.9</v>
      </c>
      <c r="S54" s="81" t="s">
        <v>789</v>
      </c>
      <c r="T54" s="82">
        <v>3047.6</v>
      </c>
      <c r="U54" s="82">
        <v>3571.3</v>
      </c>
      <c r="V54" s="82">
        <v>0</v>
      </c>
      <c r="W54" s="82">
        <v>182</v>
      </c>
      <c r="X54" s="83">
        <v>6800.9</v>
      </c>
      <c r="Y54" s="81" t="s">
        <v>789</v>
      </c>
      <c r="Z54" s="82">
        <v>162.6</v>
      </c>
      <c r="AA54" s="82">
        <v>48.8</v>
      </c>
      <c r="AB54" s="82">
        <v>0</v>
      </c>
      <c r="AC54" s="82">
        <v>182</v>
      </c>
      <c r="AD54" s="83">
        <v>393.4</v>
      </c>
    </row>
    <row r="55" spans="1:30" x14ac:dyDescent="0.3">
      <c r="A55" s="1"/>
      <c r="B55" s="81" t="s">
        <v>44</v>
      </c>
      <c r="C55" s="82">
        <v>147.1</v>
      </c>
      <c r="D55" s="82">
        <v>72.099999999999994</v>
      </c>
      <c r="E55" s="82">
        <v>0</v>
      </c>
      <c r="F55" s="82">
        <v>22.4</v>
      </c>
      <c r="G55" s="82">
        <v>2366.5</v>
      </c>
      <c r="H55" s="82">
        <v>3494.8</v>
      </c>
      <c r="I55" s="82">
        <v>0</v>
      </c>
      <c r="J55" s="82">
        <v>140.5</v>
      </c>
      <c r="K55" s="82">
        <v>507.1</v>
      </c>
      <c r="L55" s="82">
        <v>0</v>
      </c>
      <c r="M55" s="82">
        <v>0</v>
      </c>
      <c r="N55" s="82">
        <v>0</v>
      </c>
      <c r="O55" s="82">
        <v>241.6</v>
      </c>
      <c r="P55" s="82">
        <v>6001.8</v>
      </c>
      <c r="Q55" s="82">
        <v>507.1</v>
      </c>
      <c r="R55" s="83">
        <v>6750.5</v>
      </c>
      <c r="S55" s="81" t="s">
        <v>44</v>
      </c>
      <c r="T55" s="82">
        <v>3020.7</v>
      </c>
      <c r="U55" s="82">
        <v>3566.9</v>
      </c>
      <c r="V55" s="82">
        <v>0</v>
      </c>
      <c r="W55" s="82">
        <v>162.9</v>
      </c>
      <c r="X55" s="83">
        <v>6750.5</v>
      </c>
      <c r="Y55" s="81" t="s">
        <v>44</v>
      </c>
      <c r="Z55" s="82">
        <v>157.19999999999999</v>
      </c>
      <c r="AA55" s="82">
        <v>49.4</v>
      </c>
      <c r="AB55" s="82">
        <v>0</v>
      </c>
      <c r="AC55" s="82">
        <v>162.9</v>
      </c>
      <c r="AD55" s="83">
        <v>369.5</v>
      </c>
    </row>
    <row r="56" spans="1:30" x14ac:dyDescent="0.3">
      <c r="A56" s="1"/>
      <c r="B56" s="84" t="s">
        <v>946</v>
      </c>
      <c r="C56" s="85">
        <v>3545.45</v>
      </c>
      <c r="D56" s="85">
        <v>1717.3</v>
      </c>
      <c r="E56" s="85">
        <v>2.2999999999999998</v>
      </c>
      <c r="F56" s="85">
        <v>1294.75</v>
      </c>
      <c r="G56" s="85">
        <v>51194.65</v>
      </c>
      <c r="H56" s="85">
        <v>85045.45</v>
      </c>
      <c r="I56" s="85">
        <v>8.9499999999999993</v>
      </c>
      <c r="J56" s="85">
        <v>8481.35</v>
      </c>
      <c r="K56" s="85">
        <v>11163.2</v>
      </c>
      <c r="L56" s="85">
        <v>20.6</v>
      </c>
      <c r="M56" s="85">
        <v>5904.45</v>
      </c>
      <c r="N56" s="85">
        <v>0</v>
      </c>
      <c r="O56" s="85">
        <v>6559.8</v>
      </c>
      <c r="P56" s="85">
        <v>144730.4</v>
      </c>
      <c r="Q56" s="85">
        <v>17088.25</v>
      </c>
      <c r="R56" s="85">
        <v>168378.45</v>
      </c>
      <c r="S56" s="84" t="s">
        <v>946</v>
      </c>
      <c r="T56" s="85">
        <v>65903.3</v>
      </c>
      <c r="U56" s="85">
        <v>86783.35</v>
      </c>
      <c r="V56" s="85">
        <v>5915.7</v>
      </c>
      <c r="W56" s="85">
        <v>9776.1</v>
      </c>
      <c r="X56" s="85">
        <v>168378.45</v>
      </c>
      <c r="Y56" s="84" t="s">
        <v>946</v>
      </c>
      <c r="Z56" s="85">
        <v>4024.05</v>
      </c>
      <c r="AA56" s="85">
        <v>1349.55</v>
      </c>
      <c r="AB56" s="85">
        <v>5915.7</v>
      </c>
      <c r="AC56" s="85">
        <v>9776.1</v>
      </c>
      <c r="AD56" s="85">
        <v>21065.4</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activeCell="E20" sqref="E20"/>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1151</v>
      </c>
      <c r="C5" s="1"/>
      <c r="D5" s="1"/>
      <c r="E5" s="1"/>
      <c r="F5" s="1"/>
      <c r="G5" s="1"/>
      <c r="H5" s="1"/>
      <c r="I5" s="1"/>
      <c r="J5" s="1"/>
      <c r="K5" s="1"/>
      <c r="L5" s="1"/>
      <c r="M5" s="1"/>
      <c r="N5" s="1"/>
      <c r="O5" s="1"/>
      <c r="P5" s="1"/>
    </row>
    <row r="6" spans="1:16" ht="27.6" x14ac:dyDescent="0.3">
      <c r="A6" s="1"/>
      <c r="B6" s="3" t="s">
        <v>114</v>
      </c>
      <c r="C6" s="3" t="s">
        <v>1152</v>
      </c>
      <c r="D6" s="3" t="s">
        <v>1153</v>
      </c>
      <c r="E6" s="3" t="s">
        <v>1154</v>
      </c>
      <c r="F6" s="3" t="s">
        <v>117</v>
      </c>
      <c r="G6" s="3" t="s">
        <v>118</v>
      </c>
      <c r="H6" s="3" t="s">
        <v>1155</v>
      </c>
      <c r="I6" s="3" t="s">
        <v>1156</v>
      </c>
      <c r="J6" s="3" t="s">
        <v>1157</v>
      </c>
      <c r="K6" s="3" t="s">
        <v>1158</v>
      </c>
      <c r="L6" s="3" t="s">
        <v>1159</v>
      </c>
      <c r="M6" s="3" t="s">
        <v>1160</v>
      </c>
      <c r="N6" s="3" t="s">
        <v>1161</v>
      </c>
      <c r="O6" s="3" t="s">
        <v>1162</v>
      </c>
      <c r="P6" s="3" t="s">
        <v>1163</v>
      </c>
    </row>
    <row r="7" spans="1:16" x14ac:dyDescent="0.3">
      <c r="A7" s="1"/>
      <c r="B7" s="6" t="s">
        <v>573</v>
      </c>
      <c r="C7" s="6" t="s">
        <v>970</v>
      </c>
      <c r="D7" s="86" t="s">
        <v>54</v>
      </c>
      <c r="E7" s="6" t="s">
        <v>1164</v>
      </c>
      <c r="F7" s="86" t="s">
        <v>18</v>
      </c>
      <c r="G7" s="86" t="s">
        <v>19</v>
      </c>
      <c r="H7" s="86" t="s">
        <v>525</v>
      </c>
      <c r="I7" s="86" t="s">
        <v>525</v>
      </c>
      <c r="J7" s="86" t="s">
        <v>1165</v>
      </c>
      <c r="K7" s="86" t="s">
        <v>525</v>
      </c>
      <c r="L7" s="86" t="s">
        <v>525</v>
      </c>
      <c r="M7" s="86" t="s">
        <v>525</v>
      </c>
      <c r="N7" s="86" t="s">
        <v>525</v>
      </c>
      <c r="O7" s="6" t="s">
        <v>1166</v>
      </c>
      <c r="P7" s="6"/>
    </row>
    <row r="8" spans="1:16" x14ac:dyDescent="0.3">
      <c r="A8" s="1"/>
      <c r="B8" s="6" t="s">
        <v>574</v>
      </c>
      <c r="C8" s="6" t="s">
        <v>1029</v>
      </c>
      <c r="D8" s="86" t="s">
        <v>54</v>
      </c>
      <c r="E8" s="6" t="s">
        <v>1167</v>
      </c>
      <c r="F8" s="86" t="s">
        <v>18</v>
      </c>
      <c r="G8" s="86" t="s">
        <v>19</v>
      </c>
      <c r="H8" s="86" t="s">
        <v>525</v>
      </c>
      <c r="I8" s="86" t="s">
        <v>525</v>
      </c>
      <c r="J8" s="86" t="s">
        <v>1165</v>
      </c>
      <c r="K8" s="86" t="s">
        <v>525</v>
      </c>
      <c r="L8" s="86" t="s">
        <v>525</v>
      </c>
      <c r="M8" s="86" t="s">
        <v>525</v>
      </c>
      <c r="N8" s="86" t="s">
        <v>525</v>
      </c>
      <c r="O8" s="6" t="s">
        <v>1166</v>
      </c>
      <c r="P8" s="6"/>
    </row>
    <row r="9" spans="1:16" x14ac:dyDescent="0.3">
      <c r="A9" s="1"/>
      <c r="B9" s="6" t="s">
        <v>575</v>
      </c>
      <c r="C9" s="6" t="s">
        <v>1031</v>
      </c>
      <c r="D9" s="86" t="s">
        <v>54</v>
      </c>
      <c r="E9" s="6" t="s">
        <v>1168</v>
      </c>
      <c r="F9" s="86" t="s">
        <v>18</v>
      </c>
      <c r="G9" s="86" t="s">
        <v>19</v>
      </c>
      <c r="H9" s="86" t="s">
        <v>525</v>
      </c>
      <c r="I9" s="86" t="s">
        <v>525</v>
      </c>
      <c r="J9" s="86" t="s">
        <v>1165</v>
      </c>
      <c r="K9" s="86" t="s">
        <v>525</v>
      </c>
      <c r="L9" s="86" t="s">
        <v>525</v>
      </c>
      <c r="M9" s="86" t="s">
        <v>525</v>
      </c>
      <c r="N9" s="86" t="s">
        <v>525</v>
      </c>
      <c r="O9" s="6" t="s">
        <v>1166</v>
      </c>
      <c r="P9" s="6"/>
    </row>
    <row r="10" spans="1:16" x14ac:dyDescent="0.3">
      <c r="A10" s="1"/>
      <c r="B10" s="6" t="s">
        <v>572</v>
      </c>
      <c r="C10" s="6" t="s">
        <v>976</v>
      </c>
      <c r="D10" s="86" t="s">
        <v>1169</v>
      </c>
      <c r="E10" s="6" t="s">
        <v>1170</v>
      </c>
      <c r="F10" s="86" t="s">
        <v>18</v>
      </c>
      <c r="G10" s="86" t="s">
        <v>1171</v>
      </c>
      <c r="H10" s="86" t="s">
        <v>525</v>
      </c>
      <c r="I10" s="86" t="s">
        <v>525</v>
      </c>
      <c r="J10" s="86" t="s">
        <v>1165</v>
      </c>
      <c r="K10" s="86" t="s">
        <v>525</v>
      </c>
      <c r="L10" s="86" t="s">
        <v>525</v>
      </c>
      <c r="M10" s="86" t="s">
        <v>525</v>
      </c>
      <c r="N10" s="86" t="s">
        <v>525</v>
      </c>
      <c r="O10" s="6" t="s">
        <v>1166</v>
      </c>
      <c r="P10" s="6"/>
    </row>
    <row r="11" spans="1:16" x14ac:dyDescent="0.3">
      <c r="A11" s="1"/>
      <c r="B11" s="6" t="s">
        <v>572</v>
      </c>
      <c r="C11" s="6" t="s">
        <v>976</v>
      </c>
      <c r="D11" s="86" t="s">
        <v>54</v>
      </c>
      <c r="E11" s="6" t="s">
        <v>1172</v>
      </c>
      <c r="F11" s="86" t="s">
        <v>1171</v>
      </c>
      <c r="G11" s="86" t="s">
        <v>1173</v>
      </c>
      <c r="H11" s="86" t="s">
        <v>525</v>
      </c>
      <c r="I11" s="86" t="s">
        <v>525</v>
      </c>
      <c r="J11" s="86" t="s">
        <v>1165</v>
      </c>
      <c r="K11" s="86" t="s">
        <v>525</v>
      </c>
      <c r="L11" s="86" t="s">
        <v>525</v>
      </c>
      <c r="M11" s="86" t="s">
        <v>525</v>
      </c>
      <c r="N11" s="86" t="s">
        <v>525</v>
      </c>
      <c r="O11" s="6" t="s">
        <v>1166</v>
      </c>
      <c r="P11" s="6"/>
    </row>
    <row r="12" spans="1:16" x14ac:dyDescent="0.3">
      <c r="A12" s="1"/>
      <c r="B12" s="6" t="s">
        <v>572</v>
      </c>
      <c r="C12" s="6" t="s">
        <v>976</v>
      </c>
      <c r="D12" s="86" t="s">
        <v>1169</v>
      </c>
      <c r="E12" s="6" t="s">
        <v>1170</v>
      </c>
      <c r="F12" s="86" t="s">
        <v>1173</v>
      </c>
      <c r="G12" s="86" t="s">
        <v>19</v>
      </c>
      <c r="H12" s="86" t="s">
        <v>525</v>
      </c>
      <c r="I12" s="86" t="s">
        <v>525</v>
      </c>
      <c r="J12" s="86" t="s">
        <v>1165</v>
      </c>
      <c r="K12" s="86" t="s">
        <v>525</v>
      </c>
      <c r="L12" s="86" t="s">
        <v>525</v>
      </c>
      <c r="M12" s="86" t="s">
        <v>525</v>
      </c>
      <c r="N12" s="86" t="s">
        <v>525</v>
      </c>
      <c r="O12" s="6" t="s">
        <v>1166</v>
      </c>
      <c r="P12" s="6"/>
    </row>
    <row r="13" spans="1:16" ht="26.4" x14ac:dyDescent="0.3">
      <c r="A13" s="1"/>
      <c r="B13" s="6" t="s">
        <v>46</v>
      </c>
      <c r="C13" s="6" t="s">
        <v>1039</v>
      </c>
      <c r="D13" s="86" t="s">
        <v>1174</v>
      </c>
      <c r="E13" s="6" t="s">
        <v>1175</v>
      </c>
      <c r="F13" s="86" t="s">
        <v>1176</v>
      </c>
      <c r="G13" s="86" t="s">
        <v>1177</v>
      </c>
      <c r="H13" s="86" t="s">
        <v>1178</v>
      </c>
      <c r="I13" s="86" t="s">
        <v>1179</v>
      </c>
      <c r="J13" s="86" t="s">
        <v>1180</v>
      </c>
      <c r="K13" s="86" t="s">
        <v>525</v>
      </c>
      <c r="L13" s="86" t="s">
        <v>525</v>
      </c>
      <c r="M13" s="86" t="s">
        <v>525</v>
      </c>
      <c r="N13" s="86" t="s">
        <v>525</v>
      </c>
      <c r="O13" s="6" t="s">
        <v>1166</v>
      </c>
      <c r="P13" s="6" t="s">
        <v>1181</v>
      </c>
    </row>
    <row r="14" spans="1:16" x14ac:dyDescent="0.3">
      <c r="A14" s="1"/>
      <c r="B14" s="6" t="s">
        <v>184</v>
      </c>
      <c r="C14" s="6" t="s">
        <v>1040</v>
      </c>
      <c r="D14" s="86" t="s">
        <v>54</v>
      </c>
      <c r="E14" s="6" t="s">
        <v>1182</v>
      </c>
      <c r="F14" s="86" t="s">
        <v>18</v>
      </c>
      <c r="G14" s="86" t="s">
        <v>1183</v>
      </c>
      <c r="H14" s="86" t="s">
        <v>525</v>
      </c>
      <c r="I14" s="86" t="s">
        <v>1184</v>
      </c>
      <c r="J14" s="86" t="s">
        <v>1185</v>
      </c>
      <c r="K14" s="86" t="s">
        <v>525</v>
      </c>
      <c r="L14" s="86" t="s">
        <v>525</v>
      </c>
      <c r="M14" s="86" t="s">
        <v>525</v>
      </c>
      <c r="N14" s="86" t="s">
        <v>525</v>
      </c>
      <c r="O14" s="6" t="s">
        <v>1166</v>
      </c>
      <c r="P14" s="6"/>
    </row>
    <row r="15" spans="1:16" x14ac:dyDescent="0.3">
      <c r="A15" s="1"/>
      <c r="B15" s="6" t="s">
        <v>51</v>
      </c>
      <c r="C15" s="6" t="s">
        <v>1045</v>
      </c>
      <c r="D15" s="86" t="s">
        <v>54</v>
      </c>
      <c r="E15" s="6" t="s">
        <v>1186</v>
      </c>
      <c r="F15" s="86" t="s">
        <v>1187</v>
      </c>
      <c r="G15" s="86" t="s">
        <v>1188</v>
      </c>
      <c r="H15" s="86" t="s">
        <v>1189</v>
      </c>
      <c r="I15" s="86" t="s">
        <v>525</v>
      </c>
      <c r="J15" s="86" t="s">
        <v>1190</v>
      </c>
      <c r="K15" s="86" t="s">
        <v>525</v>
      </c>
      <c r="L15" s="86" t="s">
        <v>525</v>
      </c>
      <c r="M15" s="86" t="s">
        <v>525</v>
      </c>
      <c r="N15" s="86" t="s">
        <v>525</v>
      </c>
      <c r="O15" s="6" t="s">
        <v>1166</v>
      </c>
      <c r="P15" s="6"/>
    </row>
    <row r="16" spans="1:16" x14ac:dyDescent="0.3">
      <c r="A16" s="1"/>
      <c r="B16" s="6" t="s">
        <v>51</v>
      </c>
      <c r="C16" s="6" t="s">
        <v>1045</v>
      </c>
      <c r="D16" s="86" t="s">
        <v>54</v>
      </c>
      <c r="E16" s="6" t="s">
        <v>1186</v>
      </c>
      <c r="F16" s="86" t="s">
        <v>1191</v>
      </c>
      <c r="G16" s="86" t="s">
        <v>1192</v>
      </c>
      <c r="H16" s="86" t="s">
        <v>525</v>
      </c>
      <c r="I16" s="86" t="s">
        <v>525</v>
      </c>
      <c r="J16" s="86" t="s">
        <v>1190</v>
      </c>
      <c r="K16" s="86" t="s">
        <v>525</v>
      </c>
      <c r="L16" s="86" t="s">
        <v>525</v>
      </c>
      <c r="M16" s="86" t="s">
        <v>525</v>
      </c>
      <c r="N16" s="86" t="s">
        <v>525</v>
      </c>
      <c r="O16" s="6" t="s">
        <v>1166</v>
      </c>
      <c r="P16" s="6"/>
    </row>
    <row r="17" spans="1:16" x14ac:dyDescent="0.3">
      <c r="A17" s="1"/>
      <c r="B17" s="6" t="s">
        <v>51</v>
      </c>
      <c r="C17" s="6" t="s">
        <v>1045</v>
      </c>
      <c r="D17" s="86" t="s">
        <v>54</v>
      </c>
      <c r="E17" s="6" t="s">
        <v>1186</v>
      </c>
      <c r="F17" s="86" t="s">
        <v>1192</v>
      </c>
      <c r="G17" s="86" t="s">
        <v>19</v>
      </c>
      <c r="H17" s="86" t="s">
        <v>525</v>
      </c>
      <c r="I17" s="86" t="s">
        <v>525</v>
      </c>
      <c r="J17" s="86" t="s">
        <v>1185</v>
      </c>
      <c r="K17" s="86" t="s">
        <v>525</v>
      </c>
      <c r="L17" s="86" t="s">
        <v>525</v>
      </c>
      <c r="M17" s="86" t="s">
        <v>525</v>
      </c>
      <c r="N17" s="86" t="s">
        <v>525</v>
      </c>
      <c r="O17" s="6" t="s">
        <v>1166</v>
      </c>
      <c r="P17" s="6"/>
    </row>
    <row r="18" spans="1:16" ht="39.6" x14ac:dyDescent="0.3">
      <c r="A18" s="1"/>
      <c r="B18" s="6" t="s">
        <v>51</v>
      </c>
      <c r="C18" s="6" t="s">
        <v>1046</v>
      </c>
      <c r="D18" s="86" t="s">
        <v>54</v>
      </c>
      <c r="E18" s="6" t="s">
        <v>1193</v>
      </c>
      <c r="F18" s="86" t="s">
        <v>18</v>
      </c>
      <c r="G18" s="86" t="s">
        <v>1194</v>
      </c>
      <c r="H18" s="86" t="s">
        <v>525</v>
      </c>
      <c r="I18" s="86" t="s">
        <v>1195</v>
      </c>
      <c r="J18" s="86" t="s">
        <v>1185</v>
      </c>
      <c r="K18" s="86" t="s">
        <v>525</v>
      </c>
      <c r="L18" s="86" t="s">
        <v>525</v>
      </c>
      <c r="M18" s="86" t="s">
        <v>525</v>
      </c>
      <c r="N18" s="86" t="s">
        <v>525</v>
      </c>
      <c r="O18" s="6" t="s">
        <v>1166</v>
      </c>
      <c r="P18" s="6" t="s">
        <v>1196</v>
      </c>
    </row>
    <row r="19" spans="1:16" x14ac:dyDescent="0.3">
      <c r="A19" s="1"/>
      <c r="B19" s="6" t="s">
        <v>59</v>
      </c>
      <c r="C19" s="6" t="s">
        <v>64</v>
      </c>
      <c r="D19" s="86" t="s">
        <v>54</v>
      </c>
      <c r="E19" s="6" t="s">
        <v>1197</v>
      </c>
      <c r="F19" s="86" t="s">
        <v>18</v>
      </c>
      <c r="G19" s="86" t="s">
        <v>19</v>
      </c>
      <c r="H19" s="86" t="s">
        <v>525</v>
      </c>
      <c r="I19" s="86" t="s">
        <v>525</v>
      </c>
      <c r="J19" s="86" t="s">
        <v>1185</v>
      </c>
      <c r="K19" s="86" t="s">
        <v>525</v>
      </c>
      <c r="L19" s="86" t="s">
        <v>525</v>
      </c>
      <c r="M19" s="86" t="s">
        <v>525</v>
      </c>
      <c r="N19" s="86" t="s">
        <v>525</v>
      </c>
      <c r="O19" s="6" t="s">
        <v>1166</v>
      </c>
      <c r="P19" s="6"/>
    </row>
    <row r="20" spans="1:16" x14ac:dyDescent="0.3">
      <c r="A20" s="1"/>
      <c r="B20" s="6" t="s">
        <v>59</v>
      </c>
      <c r="C20" s="6" t="s">
        <v>67</v>
      </c>
      <c r="D20" s="86" t="s">
        <v>54</v>
      </c>
      <c r="E20" s="6" t="s">
        <v>1198</v>
      </c>
      <c r="F20" s="86" t="s">
        <v>18</v>
      </c>
      <c r="G20" s="86" t="s">
        <v>19</v>
      </c>
      <c r="H20" s="86" t="s">
        <v>525</v>
      </c>
      <c r="I20" s="86" t="s">
        <v>525</v>
      </c>
      <c r="J20" s="86" t="s">
        <v>1185</v>
      </c>
      <c r="K20" s="86" t="s">
        <v>525</v>
      </c>
      <c r="L20" s="86" t="s">
        <v>525</v>
      </c>
      <c r="M20" s="86" t="s">
        <v>525</v>
      </c>
      <c r="N20" s="86" t="s">
        <v>525</v>
      </c>
      <c r="O20" s="6" t="s">
        <v>1166</v>
      </c>
      <c r="P20" s="6"/>
    </row>
    <row r="21" spans="1:16" x14ac:dyDescent="0.3">
      <c r="A21" s="1"/>
      <c r="B21" s="6" t="s">
        <v>68</v>
      </c>
      <c r="C21" s="6" t="s">
        <v>69</v>
      </c>
      <c r="D21" s="86" t="s">
        <v>54</v>
      </c>
      <c r="E21" s="6" t="s">
        <v>1199</v>
      </c>
      <c r="F21" s="86" t="s">
        <v>18</v>
      </c>
      <c r="G21" s="86" t="s">
        <v>19</v>
      </c>
      <c r="H21" s="86" t="s">
        <v>525</v>
      </c>
      <c r="I21" s="86" t="s">
        <v>525</v>
      </c>
      <c r="J21" s="86" t="s">
        <v>1185</v>
      </c>
      <c r="K21" s="86" t="s">
        <v>525</v>
      </c>
      <c r="L21" s="86" t="s">
        <v>525</v>
      </c>
      <c r="M21" s="86" t="s">
        <v>525</v>
      </c>
      <c r="N21" s="86" t="s">
        <v>525</v>
      </c>
      <c r="O21" s="6" t="s">
        <v>1166</v>
      </c>
      <c r="P21" s="6"/>
    </row>
    <row r="22" spans="1:16" x14ac:dyDescent="0.3">
      <c r="A22" s="1"/>
      <c r="B22" s="6" t="s">
        <v>71</v>
      </c>
      <c r="C22" s="6" t="s">
        <v>75</v>
      </c>
      <c r="D22" s="86" t="s">
        <v>54</v>
      </c>
      <c r="E22" s="6" t="s">
        <v>1200</v>
      </c>
      <c r="F22" s="86" t="s">
        <v>18</v>
      </c>
      <c r="G22" s="86" t="s">
        <v>19</v>
      </c>
      <c r="H22" s="86" t="s">
        <v>525</v>
      </c>
      <c r="I22" s="86" t="s">
        <v>525</v>
      </c>
      <c r="J22" s="86" t="s">
        <v>1185</v>
      </c>
      <c r="K22" s="86" t="s">
        <v>525</v>
      </c>
      <c r="L22" s="86" t="s">
        <v>525</v>
      </c>
      <c r="M22" s="86" t="s">
        <v>525</v>
      </c>
      <c r="N22" s="86" t="s">
        <v>525</v>
      </c>
      <c r="O22" s="6" t="s">
        <v>1166</v>
      </c>
      <c r="P22" s="6"/>
    </row>
    <row r="23" spans="1:16" x14ac:dyDescent="0.3">
      <c r="A23" s="1"/>
      <c r="B23" s="6" t="s">
        <v>71</v>
      </c>
      <c r="C23" s="6" t="s">
        <v>78</v>
      </c>
      <c r="D23" s="86" t="s">
        <v>54</v>
      </c>
      <c r="E23" s="6" t="s">
        <v>1201</v>
      </c>
      <c r="F23" s="86" t="s">
        <v>18</v>
      </c>
      <c r="G23" s="86" t="s">
        <v>19</v>
      </c>
      <c r="H23" s="86" t="s">
        <v>525</v>
      </c>
      <c r="I23" s="86" t="s">
        <v>525</v>
      </c>
      <c r="J23" s="86" t="s">
        <v>1185</v>
      </c>
      <c r="K23" s="86" t="s">
        <v>525</v>
      </c>
      <c r="L23" s="86" t="s">
        <v>525</v>
      </c>
      <c r="M23" s="86" t="s">
        <v>525</v>
      </c>
      <c r="N23" s="86" t="s">
        <v>525</v>
      </c>
      <c r="O23" s="6" t="s">
        <v>1166</v>
      </c>
      <c r="P23" s="6"/>
    </row>
    <row r="24" spans="1:16" x14ac:dyDescent="0.3">
      <c r="A24" s="1"/>
      <c r="B24" s="6" t="s">
        <v>87</v>
      </c>
      <c r="C24" s="6" t="s">
        <v>1091</v>
      </c>
      <c r="D24" s="86" t="s">
        <v>1092</v>
      </c>
      <c r="E24" s="6" t="s">
        <v>1202</v>
      </c>
      <c r="F24" s="86" t="s">
        <v>18</v>
      </c>
      <c r="G24" s="86" t="s">
        <v>1203</v>
      </c>
      <c r="H24" s="86" t="s">
        <v>525</v>
      </c>
      <c r="I24" s="86" t="s">
        <v>1204</v>
      </c>
      <c r="J24" s="86" t="s">
        <v>1185</v>
      </c>
      <c r="K24" s="86" t="s">
        <v>525</v>
      </c>
      <c r="L24" s="86" t="s">
        <v>525</v>
      </c>
      <c r="M24" s="86" t="s">
        <v>525</v>
      </c>
      <c r="N24" s="86" t="s">
        <v>525</v>
      </c>
      <c r="O24" s="6" t="s">
        <v>1166</v>
      </c>
      <c r="P24" s="6"/>
    </row>
    <row r="25" spans="1:16" x14ac:dyDescent="0.3">
      <c r="A25" s="1"/>
      <c r="B25" s="6" t="s">
        <v>87</v>
      </c>
      <c r="C25" s="6" t="s">
        <v>1091</v>
      </c>
      <c r="D25" s="86" t="s">
        <v>1205</v>
      </c>
      <c r="E25" s="6" t="s">
        <v>1206</v>
      </c>
      <c r="F25" s="86" t="s">
        <v>18</v>
      </c>
      <c r="G25" s="86" t="s">
        <v>1207</v>
      </c>
      <c r="H25" s="86" t="s">
        <v>525</v>
      </c>
      <c r="I25" s="86" t="s">
        <v>1208</v>
      </c>
      <c r="J25" s="86" t="s">
        <v>1185</v>
      </c>
      <c r="K25" s="86" t="s">
        <v>525</v>
      </c>
      <c r="L25" s="86" t="s">
        <v>525</v>
      </c>
      <c r="M25" s="86" t="s">
        <v>525</v>
      </c>
      <c r="N25" s="86" t="s">
        <v>525</v>
      </c>
      <c r="O25" s="6" t="s">
        <v>1166</v>
      </c>
      <c r="P25" s="6"/>
    </row>
    <row r="26" spans="1:16" x14ac:dyDescent="0.3">
      <c r="A26" s="1"/>
      <c r="B26" s="6" t="s">
        <v>87</v>
      </c>
      <c r="C26" s="6" t="s">
        <v>1094</v>
      </c>
      <c r="D26" s="86" t="s">
        <v>54</v>
      </c>
      <c r="E26" s="6" t="s">
        <v>1209</v>
      </c>
      <c r="F26" s="86" t="s">
        <v>18</v>
      </c>
      <c r="G26" s="86" t="s">
        <v>1210</v>
      </c>
      <c r="H26" s="86" t="s">
        <v>525</v>
      </c>
      <c r="I26" s="86" t="s">
        <v>525</v>
      </c>
      <c r="J26" s="86" t="s">
        <v>1185</v>
      </c>
      <c r="K26" s="86" t="s">
        <v>525</v>
      </c>
      <c r="L26" s="86" t="s">
        <v>525</v>
      </c>
      <c r="M26" s="86" t="s">
        <v>525</v>
      </c>
      <c r="N26" s="86" t="s">
        <v>525</v>
      </c>
      <c r="O26" s="6" t="s">
        <v>1166</v>
      </c>
      <c r="P26" s="6"/>
    </row>
    <row r="27" spans="1:16" x14ac:dyDescent="0.3">
      <c r="A27" s="1"/>
      <c r="B27" s="6" t="s">
        <v>87</v>
      </c>
      <c r="C27" s="6" t="s">
        <v>1094</v>
      </c>
      <c r="D27" s="86" t="s">
        <v>54</v>
      </c>
      <c r="E27" s="6" t="s">
        <v>1209</v>
      </c>
      <c r="F27" s="86" t="s">
        <v>1210</v>
      </c>
      <c r="G27" s="86" t="s">
        <v>1211</v>
      </c>
      <c r="H27" s="86" t="s">
        <v>525</v>
      </c>
      <c r="I27" s="86" t="s">
        <v>1212</v>
      </c>
      <c r="J27" s="86" t="s">
        <v>1213</v>
      </c>
      <c r="K27" s="86" t="s">
        <v>525</v>
      </c>
      <c r="L27" s="86" t="s">
        <v>525</v>
      </c>
      <c r="M27" s="86" t="s">
        <v>525</v>
      </c>
      <c r="N27" s="86" t="s">
        <v>525</v>
      </c>
      <c r="O27" s="6" t="s">
        <v>1166</v>
      </c>
      <c r="P27" s="6"/>
    </row>
    <row r="28" spans="1:16" ht="26.4" x14ac:dyDescent="0.3">
      <c r="A28" s="1"/>
      <c r="B28" s="6" t="s">
        <v>87</v>
      </c>
      <c r="C28" s="6" t="s">
        <v>92</v>
      </c>
      <c r="D28" s="86" t="s">
        <v>54</v>
      </c>
      <c r="E28" s="6" t="s">
        <v>1214</v>
      </c>
      <c r="F28" s="86" t="s">
        <v>18</v>
      </c>
      <c r="G28" s="86" t="s">
        <v>1215</v>
      </c>
      <c r="H28" s="86" t="s">
        <v>525</v>
      </c>
      <c r="I28" s="86" t="s">
        <v>525</v>
      </c>
      <c r="J28" s="86" t="s">
        <v>1185</v>
      </c>
      <c r="K28" s="86" t="s">
        <v>525</v>
      </c>
      <c r="L28" s="86" t="s">
        <v>525</v>
      </c>
      <c r="M28" s="86" t="s">
        <v>525</v>
      </c>
      <c r="N28" s="86" t="s">
        <v>525</v>
      </c>
      <c r="O28" s="6" t="s">
        <v>1166</v>
      </c>
      <c r="P28" s="6" t="s">
        <v>1216</v>
      </c>
    </row>
    <row r="29" spans="1:16" x14ac:dyDescent="0.3">
      <c r="A29" s="1"/>
      <c r="B29" s="6" t="s">
        <v>87</v>
      </c>
      <c r="C29" s="6" t="s">
        <v>92</v>
      </c>
      <c r="D29" s="86" t="s">
        <v>54</v>
      </c>
      <c r="E29" s="6" t="s">
        <v>1217</v>
      </c>
      <c r="F29" s="86" t="s">
        <v>1215</v>
      </c>
      <c r="G29" s="86" t="s">
        <v>1218</v>
      </c>
      <c r="H29" s="86" t="s">
        <v>525</v>
      </c>
      <c r="I29" s="86" t="s">
        <v>525</v>
      </c>
      <c r="J29" s="86" t="s">
        <v>1185</v>
      </c>
      <c r="K29" s="86" t="s">
        <v>525</v>
      </c>
      <c r="L29" s="86" t="s">
        <v>525</v>
      </c>
      <c r="M29" s="86" t="s">
        <v>525</v>
      </c>
      <c r="N29" s="86" t="s">
        <v>525</v>
      </c>
      <c r="O29" s="6" t="s">
        <v>1166</v>
      </c>
      <c r="P29" s="6"/>
    </row>
    <row r="30" spans="1:16" ht="26.4" x14ac:dyDescent="0.3">
      <c r="A30" s="1"/>
      <c r="B30" s="6" t="s">
        <v>87</v>
      </c>
      <c r="C30" s="6" t="s">
        <v>92</v>
      </c>
      <c r="D30" s="86" t="s">
        <v>54</v>
      </c>
      <c r="E30" s="6" t="s">
        <v>1214</v>
      </c>
      <c r="F30" s="86" t="s">
        <v>1218</v>
      </c>
      <c r="G30" s="86" t="s">
        <v>1219</v>
      </c>
      <c r="H30" s="86" t="s">
        <v>525</v>
      </c>
      <c r="I30" s="86" t="s">
        <v>525</v>
      </c>
      <c r="J30" s="86" t="s">
        <v>1185</v>
      </c>
      <c r="K30" s="86" t="s">
        <v>525</v>
      </c>
      <c r="L30" s="86" t="s">
        <v>525</v>
      </c>
      <c r="M30" s="86" t="s">
        <v>525</v>
      </c>
      <c r="N30" s="86" t="s">
        <v>525</v>
      </c>
      <c r="O30" s="6" t="s">
        <v>1166</v>
      </c>
      <c r="P30" s="6"/>
    </row>
    <row r="31" spans="1:16" x14ac:dyDescent="0.3">
      <c r="A31" s="1"/>
      <c r="B31" s="6" t="s">
        <v>87</v>
      </c>
      <c r="C31" s="6" t="s">
        <v>92</v>
      </c>
      <c r="D31" s="86" t="s">
        <v>54</v>
      </c>
      <c r="E31" s="6" t="s">
        <v>1217</v>
      </c>
      <c r="F31" s="86" t="s">
        <v>1219</v>
      </c>
      <c r="G31" s="86" t="s">
        <v>19</v>
      </c>
      <c r="H31" s="86" t="s">
        <v>525</v>
      </c>
      <c r="I31" s="86" t="s">
        <v>525</v>
      </c>
      <c r="J31" s="86" t="s">
        <v>1185</v>
      </c>
      <c r="K31" s="86" t="s">
        <v>525</v>
      </c>
      <c r="L31" s="86" t="s">
        <v>525</v>
      </c>
      <c r="M31" s="86" t="s">
        <v>525</v>
      </c>
      <c r="N31" s="86" t="s">
        <v>525</v>
      </c>
      <c r="O31" s="6" t="s">
        <v>1166</v>
      </c>
      <c r="P31" s="6"/>
    </row>
    <row r="32" spans="1:16" x14ac:dyDescent="0.3">
      <c r="A32" s="1"/>
      <c r="B32" s="6" t="s">
        <v>559</v>
      </c>
      <c r="C32" s="6" t="s">
        <v>988</v>
      </c>
      <c r="D32" s="86" t="s">
        <v>54</v>
      </c>
      <c r="E32" s="6" t="s">
        <v>1220</v>
      </c>
      <c r="F32" s="86" t="s">
        <v>18</v>
      </c>
      <c r="G32" s="86" t="s">
        <v>19</v>
      </c>
      <c r="H32" s="86" t="s">
        <v>525</v>
      </c>
      <c r="I32" s="86" t="s">
        <v>525</v>
      </c>
      <c r="J32" s="86" t="s">
        <v>1165</v>
      </c>
      <c r="K32" s="86" t="s">
        <v>525</v>
      </c>
      <c r="L32" s="86" t="s">
        <v>525</v>
      </c>
      <c r="M32" s="86" t="s">
        <v>525</v>
      </c>
      <c r="N32" s="86" t="s">
        <v>525</v>
      </c>
      <c r="O32" s="6" t="s">
        <v>1166</v>
      </c>
      <c r="P32" s="6"/>
    </row>
    <row r="33" spans="1:16" x14ac:dyDescent="0.3">
      <c r="A33" s="1"/>
      <c r="B33" s="6" t="s">
        <v>559</v>
      </c>
      <c r="C33" s="6" t="s">
        <v>1101</v>
      </c>
      <c r="D33" s="86" t="s">
        <v>54</v>
      </c>
      <c r="E33" s="6" t="s">
        <v>1221</v>
      </c>
      <c r="F33" s="86" t="s">
        <v>18</v>
      </c>
      <c r="G33" s="86" t="s">
        <v>19</v>
      </c>
      <c r="H33" s="86" t="s">
        <v>525</v>
      </c>
      <c r="I33" s="86" t="s">
        <v>525</v>
      </c>
      <c r="J33" s="86" t="s">
        <v>1165</v>
      </c>
      <c r="K33" s="86" t="s">
        <v>525</v>
      </c>
      <c r="L33" s="86" t="s">
        <v>525</v>
      </c>
      <c r="M33" s="86" t="s">
        <v>525</v>
      </c>
      <c r="N33" s="86" t="s">
        <v>525</v>
      </c>
      <c r="O33" s="6" t="s">
        <v>1166</v>
      </c>
      <c r="P33" s="6"/>
    </row>
    <row r="34" spans="1:16" x14ac:dyDescent="0.3">
      <c r="A34" s="1"/>
      <c r="B34" s="6" t="s">
        <v>559</v>
      </c>
      <c r="C34" s="6" t="s">
        <v>1102</v>
      </c>
      <c r="D34" s="86" t="s">
        <v>54</v>
      </c>
      <c r="E34" s="6" t="s">
        <v>1222</v>
      </c>
      <c r="F34" s="86" t="s">
        <v>18</v>
      </c>
      <c r="G34" s="86" t="s">
        <v>19</v>
      </c>
      <c r="H34" s="86" t="s">
        <v>525</v>
      </c>
      <c r="I34" s="86" t="s">
        <v>525</v>
      </c>
      <c r="J34" s="86" t="s">
        <v>1165</v>
      </c>
      <c r="K34" s="86" t="s">
        <v>525</v>
      </c>
      <c r="L34" s="86" t="s">
        <v>525</v>
      </c>
      <c r="M34" s="86" t="s">
        <v>525</v>
      </c>
      <c r="N34" s="86" t="s">
        <v>525</v>
      </c>
      <c r="O34" s="6" t="s">
        <v>1166</v>
      </c>
      <c r="P34" s="6"/>
    </row>
    <row r="35" spans="1:16" x14ac:dyDescent="0.3">
      <c r="A35" s="1"/>
      <c r="B35" s="6" t="s">
        <v>559</v>
      </c>
      <c r="C35" s="6" t="s">
        <v>1103</v>
      </c>
      <c r="D35" s="86" t="s">
        <v>1223</v>
      </c>
      <c r="E35" s="6" t="s">
        <v>1224</v>
      </c>
      <c r="F35" s="86" t="s">
        <v>18</v>
      </c>
      <c r="G35" s="86" t="s">
        <v>19</v>
      </c>
      <c r="H35" s="86" t="s">
        <v>525</v>
      </c>
      <c r="I35" s="86" t="s">
        <v>525</v>
      </c>
      <c r="J35" s="86" t="s">
        <v>1165</v>
      </c>
      <c r="K35" s="86" t="s">
        <v>525</v>
      </c>
      <c r="L35" s="86" t="s">
        <v>525</v>
      </c>
      <c r="M35" s="86" t="s">
        <v>525</v>
      </c>
      <c r="N35" s="86" t="s">
        <v>525</v>
      </c>
      <c r="O35" s="6" t="s">
        <v>1166</v>
      </c>
      <c r="P35" s="6"/>
    </row>
    <row r="36" spans="1:16" ht="26.4" x14ac:dyDescent="0.3">
      <c r="A36" s="1"/>
      <c r="B36" s="6" t="s">
        <v>340</v>
      </c>
      <c r="C36" s="6" t="s">
        <v>1104</v>
      </c>
      <c r="D36" s="86" t="s">
        <v>342</v>
      </c>
      <c r="E36" s="6" t="s">
        <v>1225</v>
      </c>
      <c r="F36" s="86" t="s">
        <v>1226</v>
      </c>
      <c r="G36" s="86" t="s">
        <v>1227</v>
      </c>
      <c r="H36" s="86" t="s">
        <v>1228</v>
      </c>
      <c r="I36" s="86" t="s">
        <v>1229</v>
      </c>
      <c r="J36" s="86" t="s">
        <v>1190</v>
      </c>
      <c r="K36" s="86" t="s">
        <v>525</v>
      </c>
      <c r="L36" s="86" t="s">
        <v>525</v>
      </c>
      <c r="M36" s="86" t="s">
        <v>525</v>
      </c>
      <c r="N36" s="86" t="s">
        <v>525</v>
      </c>
      <c r="O36" s="6" t="s">
        <v>1166</v>
      </c>
      <c r="P36" s="6" t="s">
        <v>1230</v>
      </c>
    </row>
    <row r="37" spans="1:16" x14ac:dyDescent="0.3">
      <c r="A37" s="1"/>
      <c r="B37" s="6" t="s">
        <v>107</v>
      </c>
      <c r="C37" s="6" t="s">
        <v>1113</v>
      </c>
      <c r="D37" s="86" t="s">
        <v>54</v>
      </c>
      <c r="E37" s="6" t="s">
        <v>1231</v>
      </c>
      <c r="F37" s="86" t="s">
        <v>18</v>
      </c>
      <c r="G37" s="86" t="s">
        <v>19</v>
      </c>
      <c r="H37" s="86" t="s">
        <v>525</v>
      </c>
      <c r="I37" s="86" t="s">
        <v>525</v>
      </c>
      <c r="J37" s="86" t="s">
        <v>1185</v>
      </c>
      <c r="K37" s="86" t="s">
        <v>525</v>
      </c>
      <c r="L37" s="86" t="s">
        <v>525</v>
      </c>
      <c r="M37" s="86" t="s">
        <v>525</v>
      </c>
      <c r="N37" s="86" t="s">
        <v>525</v>
      </c>
      <c r="O37" s="6" t="s">
        <v>1166</v>
      </c>
      <c r="P37" s="6"/>
    </row>
    <row r="38" spans="1:16" x14ac:dyDescent="0.3">
      <c r="A38" s="1"/>
      <c r="B38" s="6" t="s">
        <v>110</v>
      </c>
      <c r="C38" s="6" t="s">
        <v>1114</v>
      </c>
      <c r="D38" s="86" t="s">
        <v>1069</v>
      </c>
      <c r="E38" s="6" t="s">
        <v>1232</v>
      </c>
      <c r="F38" s="86" t="s">
        <v>18</v>
      </c>
      <c r="G38" s="86" t="s">
        <v>1233</v>
      </c>
      <c r="H38" s="86" t="s">
        <v>525</v>
      </c>
      <c r="I38" s="86" t="s">
        <v>525</v>
      </c>
      <c r="J38" s="86" t="s">
        <v>1185</v>
      </c>
      <c r="K38" s="86" t="s">
        <v>525</v>
      </c>
      <c r="L38" s="86" t="s">
        <v>525</v>
      </c>
      <c r="M38" s="86" t="s">
        <v>525</v>
      </c>
      <c r="N38" s="86" t="s">
        <v>525</v>
      </c>
      <c r="O38" s="6" t="s">
        <v>1166</v>
      </c>
      <c r="P38" s="6"/>
    </row>
    <row r="39" spans="1:16" x14ac:dyDescent="0.3">
      <c r="A39" s="1"/>
      <c r="B39" s="6" t="s">
        <v>110</v>
      </c>
      <c r="C39" s="6" t="s">
        <v>1114</v>
      </c>
      <c r="D39" s="86" t="s">
        <v>1069</v>
      </c>
      <c r="E39" s="6" t="s">
        <v>1232</v>
      </c>
      <c r="F39" s="86" t="s">
        <v>1233</v>
      </c>
      <c r="G39" s="86" t="s">
        <v>1218</v>
      </c>
      <c r="H39" s="86" t="s">
        <v>525</v>
      </c>
      <c r="I39" s="86" t="s">
        <v>525</v>
      </c>
      <c r="J39" s="86" t="s">
        <v>1213</v>
      </c>
      <c r="K39" s="86" t="s">
        <v>525</v>
      </c>
      <c r="L39" s="86" t="s">
        <v>525</v>
      </c>
      <c r="M39" s="86" t="s">
        <v>525</v>
      </c>
      <c r="N39" s="86" t="s">
        <v>525</v>
      </c>
      <c r="O39" s="6" t="s">
        <v>1166</v>
      </c>
      <c r="P39" s="6"/>
    </row>
    <row r="40" spans="1:16" x14ac:dyDescent="0.3">
      <c r="A40" s="1"/>
      <c r="B40" s="6" t="s">
        <v>110</v>
      </c>
      <c r="C40" s="6" t="s">
        <v>1114</v>
      </c>
      <c r="D40" s="86" t="s">
        <v>1069</v>
      </c>
      <c r="E40" s="6" t="s">
        <v>1232</v>
      </c>
      <c r="F40" s="86" t="s">
        <v>1218</v>
      </c>
      <c r="G40" s="86" t="s">
        <v>1234</v>
      </c>
      <c r="H40" s="86" t="s">
        <v>525</v>
      </c>
      <c r="I40" s="86" t="s">
        <v>525</v>
      </c>
      <c r="J40" s="86" t="s">
        <v>1185</v>
      </c>
      <c r="K40" s="86" t="s">
        <v>525</v>
      </c>
      <c r="L40" s="86" t="s">
        <v>525</v>
      </c>
      <c r="M40" s="86" t="s">
        <v>525</v>
      </c>
      <c r="N40" s="86" t="s">
        <v>525</v>
      </c>
      <c r="O40" s="6" t="s">
        <v>1166</v>
      </c>
      <c r="P40" s="6"/>
    </row>
    <row r="41" spans="1:16" x14ac:dyDescent="0.3">
      <c r="A41" s="1"/>
      <c r="B41" s="6" t="s">
        <v>110</v>
      </c>
      <c r="C41" s="6" t="s">
        <v>1114</v>
      </c>
      <c r="D41" s="86" t="s">
        <v>1069</v>
      </c>
      <c r="E41" s="6" t="s">
        <v>1232</v>
      </c>
      <c r="F41" s="86" t="s">
        <v>1234</v>
      </c>
      <c r="G41" s="86" t="s">
        <v>1235</v>
      </c>
      <c r="H41" s="86" t="s">
        <v>525</v>
      </c>
      <c r="I41" s="86" t="s">
        <v>1236</v>
      </c>
      <c r="J41" s="86" t="s">
        <v>1213</v>
      </c>
      <c r="K41" s="86" t="s">
        <v>525</v>
      </c>
      <c r="L41" s="86" t="s">
        <v>525</v>
      </c>
      <c r="M41" s="86" t="s">
        <v>525</v>
      </c>
      <c r="N41" s="86" t="s">
        <v>525</v>
      </c>
      <c r="O41" s="6" t="s">
        <v>1166</v>
      </c>
      <c r="P4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1237</v>
      </c>
      <c r="C5" s="1"/>
      <c r="D5" s="1"/>
      <c r="E5" s="1"/>
      <c r="F5" s="1"/>
      <c r="G5" s="1"/>
      <c r="H5" s="1"/>
      <c r="I5" s="1"/>
      <c r="J5" s="1"/>
      <c r="K5" s="1"/>
      <c r="L5" s="1"/>
      <c r="M5" s="1"/>
      <c r="N5" s="1"/>
    </row>
    <row r="6" spans="1:14" ht="19.95" customHeight="1" x14ac:dyDescent="0.3">
      <c r="A6" s="1"/>
      <c r="B6" s="7" t="s">
        <v>114</v>
      </c>
      <c r="C6" s="7" t="s">
        <v>115</v>
      </c>
      <c r="D6" s="7" t="s">
        <v>116</v>
      </c>
      <c r="E6" s="7" t="s">
        <v>117</v>
      </c>
      <c r="F6" s="7" t="s">
        <v>118</v>
      </c>
      <c r="G6" s="7" t="s">
        <v>119</v>
      </c>
      <c r="H6" s="7" t="s">
        <v>120</v>
      </c>
      <c r="I6" s="7" t="s">
        <v>121</v>
      </c>
      <c r="J6" s="7" t="s">
        <v>122</v>
      </c>
      <c r="K6" s="7" t="s">
        <v>123</v>
      </c>
      <c r="L6" s="7" t="s">
        <v>124</v>
      </c>
      <c r="M6" s="7" t="s">
        <v>125</v>
      </c>
      <c r="N6" s="7" t="s">
        <v>126</v>
      </c>
    </row>
    <row r="7" spans="1:14" x14ac:dyDescent="0.3">
      <c r="A7" s="1"/>
      <c r="B7" s="5" t="s">
        <v>46</v>
      </c>
      <c r="C7" s="5" t="s">
        <v>178</v>
      </c>
      <c r="D7" s="5" t="s">
        <v>103</v>
      </c>
      <c r="E7" s="4" t="s">
        <v>130</v>
      </c>
      <c r="F7" s="4" t="s">
        <v>131</v>
      </c>
      <c r="G7" s="6" t="s">
        <v>179</v>
      </c>
      <c r="H7" s="8">
        <v>8.9</v>
      </c>
      <c r="I7" s="5" t="s">
        <v>133</v>
      </c>
      <c r="J7" s="5" t="s">
        <v>155</v>
      </c>
      <c r="K7" s="5" t="s">
        <v>135</v>
      </c>
      <c r="L7" s="5" t="s">
        <v>162</v>
      </c>
      <c r="M7" s="8">
        <v>188</v>
      </c>
      <c r="N7" s="5" t="s">
        <v>180</v>
      </c>
    </row>
    <row r="8" spans="1:14" x14ac:dyDescent="0.3">
      <c r="A8" s="1"/>
      <c r="B8" s="5" t="s">
        <v>184</v>
      </c>
      <c r="C8" s="5" t="s">
        <v>185</v>
      </c>
      <c r="D8" s="5" t="s">
        <v>186</v>
      </c>
      <c r="E8" s="4" t="s">
        <v>130</v>
      </c>
      <c r="F8" s="4" t="s">
        <v>131</v>
      </c>
      <c r="G8" s="6" t="s">
        <v>1238</v>
      </c>
      <c r="H8" s="8">
        <v>5.7320000000000002</v>
      </c>
      <c r="I8" s="5" t="s">
        <v>133</v>
      </c>
      <c r="J8" s="5" t="s">
        <v>155</v>
      </c>
      <c r="K8" s="5" t="s">
        <v>135</v>
      </c>
      <c r="L8" s="5" t="s">
        <v>162</v>
      </c>
      <c r="M8" s="8">
        <v>12778</v>
      </c>
      <c r="N8" s="5" t="s">
        <v>180</v>
      </c>
    </row>
    <row r="9" spans="1:14" ht="39.6" x14ac:dyDescent="0.3">
      <c r="A9" s="1"/>
      <c r="B9" s="5" t="s">
        <v>191</v>
      </c>
      <c r="C9" s="5" t="s">
        <v>192</v>
      </c>
      <c r="D9" s="5" t="s">
        <v>54</v>
      </c>
      <c r="E9" s="4" t="s">
        <v>130</v>
      </c>
      <c r="F9" s="4" t="s">
        <v>131</v>
      </c>
      <c r="G9" s="6" t="s">
        <v>1239</v>
      </c>
      <c r="H9" s="8">
        <v>4.1399999999999997</v>
      </c>
      <c r="I9" s="5" t="s">
        <v>133</v>
      </c>
      <c r="J9" s="5" t="s">
        <v>155</v>
      </c>
      <c r="K9" s="5" t="s">
        <v>135</v>
      </c>
      <c r="L9" s="5" t="s">
        <v>190</v>
      </c>
      <c r="M9" s="8">
        <v>13513</v>
      </c>
      <c r="N9" s="5" t="s">
        <v>180</v>
      </c>
    </row>
    <row r="10" spans="1:14" x14ac:dyDescent="0.3">
      <c r="A10" s="1"/>
      <c r="B10" s="5" t="s">
        <v>194</v>
      </c>
      <c r="C10" s="5" t="s">
        <v>195</v>
      </c>
      <c r="D10" s="5" t="s">
        <v>196</v>
      </c>
      <c r="E10" s="4" t="s">
        <v>197</v>
      </c>
      <c r="F10" s="4" t="s">
        <v>198</v>
      </c>
      <c r="G10" s="6" t="s">
        <v>1240</v>
      </c>
      <c r="H10" s="8">
        <v>101</v>
      </c>
      <c r="I10" s="5" t="s">
        <v>133</v>
      </c>
      <c r="J10" s="5" t="s">
        <v>155</v>
      </c>
      <c r="K10" s="5" t="s">
        <v>135</v>
      </c>
      <c r="L10" s="5" t="s">
        <v>162</v>
      </c>
      <c r="M10" s="8">
        <v>6</v>
      </c>
      <c r="N10" s="5" t="s">
        <v>180</v>
      </c>
    </row>
    <row r="11" spans="1:14" ht="26.4" x14ac:dyDescent="0.3">
      <c r="A11" s="1"/>
      <c r="B11" s="5" t="s">
        <v>200</v>
      </c>
      <c r="C11" s="5" t="s">
        <v>201</v>
      </c>
      <c r="D11" s="5" t="s">
        <v>105</v>
      </c>
      <c r="E11" s="4" t="s">
        <v>202</v>
      </c>
      <c r="F11" s="4" t="s">
        <v>203</v>
      </c>
      <c r="G11" s="6" t="s">
        <v>1241</v>
      </c>
      <c r="H11" s="8">
        <v>230</v>
      </c>
      <c r="I11" s="5" t="s">
        <v>133</v>
      </c>
      <c r="J11" s="5" t="s">
        <v>155</v>
      </c>
      <c r="K11" s="5" t="s">
        <v>135</v>
      </c>
      <c r="L11" s="5" t="s">
        <v>145</v>
      </c>
      <c r="M11" s="8">
        <v>14972</v>
      </c>
      <c r="N11" s="5" t="s">
        <v>180</v>
      </c>
    </row>
    <row r="12" spans="1:14" x14ac:dyDescent="0.3">
      <c r="A12" s="1"/>
      <c r="B12" s="5" t="s">
        <v>51</v>
      </c>
      <c r="C12" s="5" t="s">
        <v>212</v>
      </c>
      <c r="D12" s="5" t="s">
        <v>213</v>
      </c>
      <c r="E12" s="4" t="s">
        <v>130</v>
      </c>
      <c r="F12" s="4" t="s">
        <v>214</v>
      </c>
      <c r="G12" s="6" t="s">
        <v>215</v>
      </c>
      <c r="H12" s="8">
        <v>0</v>
      </c>
      <c r="I12" s="5" t="s">
        <v>133</v>
      </c>
      <c r="J12" s="5" t="s">
        <v>155</v>
      </c>
      <c r="K12" s="5" t="s">
        <v>135</v>
      </c>
      <c r="L12" s="5" t="s">
        <v>162</v>
      </c>
      <c r="M12" s="8">
        <v>16925</v>
      </c>
      <c r="N12" s="5" t="s">
        <v>180</v>
      </c>
    </row>
    <row r="13" spans="1:14" ht="26.4" x14ac:dyDescent="0.3">
      <c r="A13" s="1"/>
      <c r="B13" s="5" t="s">
        <v>567</v>
      </c>
      <c r="C13" s="5" t="s">
        <v>246</v>
      </c>
      <c r="D13" s="5" t="s">
        <v>247</v>
      </c>
      <c r="E13" s="4" t="s">
        <v>235</v>
      </c>
      <c r="F13" s="4" t="s">
        <v>131</v>
      </c>
      <c r="G13" s="6" t="s">
        <v>1242</v>
      </c>
      <c r="H13" s="8">
        <v>4.2699999999999996</v>
      </c>
      <c r="I13" s="5" t="s">
        <v>133</v>
      </c>
      <c r="J13" s="5" t="s">
        <v>155</v>
      </c>
      <c r="K13" s="5" t="s">
        <v>135</v>
      </c>
      <c r="L13" s="5" t="s">
        <v>162</v>
      </c>
      <c r="M13" s="8">
        <v>20590</v>
      </c>
      <c r="N13" s="5" t="s">
        <v>180</v>
      </c>
    </row>
    <row r="14" spans="1:14" ht="26.4" x14ac:dyDescent="0.3">
      <c r="A14" s="1"/>
      <c r="B14" s="5" t="s">
        <v>567</v>
      </c>
      <c r="C14" s="5" t="s">
        <v>246</v>
      </c>
      <c r="D14" s="5" t="s">
        <v>247</v>
      </c>
      <c r="E14" s="4" t="s">
        <v>235</v>
      </c>
      <c r="F14" s="4" t="s">
        <v>131</v>
      </c>
      <c r="G14" s="6" t="s">
        <v>1243</v>
      </c>
      <c r="H14" s="8">
        <v>4.2699999999999996</v>
      </c>
      <c r="I14" s="5" t="s">
        <v>133</v>
      </c>
      <c r="J14" s="5" t="s">
        <v>155</v>
      </c>
      <c r="K14" s="5" t="s">
        <v>135</v>
      </c>
      <c r="L14" s="5" t="s">
        <v>162</v>
      </c>
      <c r="M14" s="8">
        <v>20590</v>
      </c>
      <c r="N14" s="5" t="s">
        <v>180</v>
      </c>
    </row>
    <row r="15" spans="1:14" ht="26.4" x14ac:dyDescent="0.3">
      <c r="A15" s="1"/>
      <c r="B15" s="5" t="s">
        <v>567</v>
      </c>
      <c r="C15" s="5" t="s">
        <v>246</v>
      </c>
      <c r="D15" s="5" t="s">
        <v>247</v>
      </c>
      <c r="E15" s="4" t="s">
        <v>235</v>
      </c>
      <c r="F15" s="4" t="s">
        <v>131</v>
      </c>
      <c r="G15" s="6" t="s">
        <v>1244</v>
      </c>
      <c r="H15" s="8">
        <v>4.2699999999999996</v>
      </c>
      <c r="I15" s="5" t="s">
        <v>133</v>
      </c>
      <c r="J15" s="5" t="s">
        <v>155</v>
      </c>
      <c r="K15" s="5" t="s">
        <v>135</v>
      </c>
      <c r="L15" s="5" t="s">
        <v>162</v>
      </c>
      <c r="M15" s="8">
        <v>20590</v>
      </c>
      <c r="N15" s="5" t="s">
        <v>180</v>
      </c>
    </row>
    <row r="16" spans="1:14" x14ac:dyDescent="0.3">
      <c r="A16" s="1"/>
      <c r="B16" s="5" t="s">
        <v>251</v>
      </c>
      <c r="C16" s="5" t="s">
        <v>252</v>
      </c>
      <c r="D16" s="5" t="s">
        <v>54</v>
      </c>
      <c r="E16" s="4" t="s">
        <v>130</v>
      </c>
      <c r="F16" s="4" t="s">
        <v>131</v>
      </c>
      <c r="G16" s="6" t="s">
        <v>253</v>
      </c>
      <c r="H16" s="8">
        <v>0</v>
      </c>
      <c r="I16" s="5" t="s">
        <v>175</v>
      </c>
      <c r="J16" s="5" t="s">
        <v>155</v>
      </c>
      <c r="K16" s="5" t="s">
        <v>135</v>
      </c>
      <c r="L16" s="5" t="s">
        <v>190</v>
      </c>
      <c r="M16" s="8">
        <v>22187</v>
      </c>
      <c r="N16" s="5" t="s">
        <v>180</v>
      </c>
    </row>
    <row r="17" spans="1:14" ht="26.4" x14ac:dyDescent="0.3">
      <c r="A17" s="1"/>
      <c r="B17" s="5" t="s">
        <v>530</v>
      </c>
      <c r="C17" s="5" t="s">
        <v>270</v>
      </c>
      <c r="D17" s="5" t="s">
        <v>103</v>
      </c>
      <c r="E17" s="4" t="s">
        <v>130</v>
      </c>
      <c r="F17" s="4" t="s">
        <v>131</v>
      </c>
      <c r="G17" s="6" t="s">
        <v>271</v>
      </c>
      <c r="H17" s="8">
        <v>42</v>
      </c>
      <c r="I17" s="5" t="s">
        <v>133</v>
      </c>
      <c r="J17" s="5" t="s">
        <v>155</v>
      </c>
      <c r="K17" s="5" t="s">
        <v>135</v>
      </c>
      <c r="L17" s="5" t="s">
        <v>145</v>
      </c>
      <c r="M17" s="8">
        <v>24607</v>
      </c>
      <c r="N17" s="5" t="s">
        <v>180</v>
      </c>
    </row>
    <row r="18" spans="1:14" x14ac:dyDescent="0.3">
      <c r="A18" s="1"/>
      <c r="B18" s="5" t="s">
        <v>71</v>
      </c>
      <c r="C18" s="5" t="s">
        <v>286</v>
      </c>
      <c r="D18" s="5" t="s">
        <v>62</v>
      </c>
      <c r="E18" s="4" t="s">
        <v>130</v>
      </c>
      <c r="F18" s="4" t="s">
        <v>131</v>
      </c>
      <c r="G18" s="6" t="s">
        <v>1245</v>
      </c>
      <c r="H18" s="8">
        <v>189.761</v>
      </c>
      <c r="I18" s="5" t="s">
        <v>133</v>
      </c>
      <c r="J18" s="5" t="s">
        <v>155</v>
      </c>
      <c r="K18" s="5" t="s">
        <v>135</v>
      </c>
      <c r="L18" s="5" t="s">
        <v>190</v>
      </c>
      <c r="M18" s="8">
        <v>15213</v>
      </c>
      <c r="N18" s="5" t="s">
        <v>180</v>
      </c>
    </row>
    <row r="19" spans="1:14" ht="26.4" x14ac:dyDescent="0.3">
      <c r="A19" s="1"/>
      <c r="B19" s="5" t="s">
        <v>307</v>
      </c>
      <c r="C19" s="5" t="s">
        <v>308</v>
      </c>
      <c r="D19" s="5" t="s">
        <v>309</v>
      </c>
      <c r="E19" s="4" t="s">
        <v>130</v>
      </c>
      <c r="F19" s="4" t="s">
        <v>131</v>
      </c>
      <c r="G19" s="6" t="s">
        <v>1246</v>
      </c>
      <c r="H19" s="8">
        <v>179.37</v>
      </c>
      <c r="I19" s="5" t="s">
        <v>133</v>
      </c>
      <c r="J19" s="5" t="s">
        <v>155</v>
      </c>
      <c r="K19" s="5" t="s">
        <v>135</v>
      </c>
      <c r="L19" s="5" t="s">
        <v>190</v>
      </c>
      <c r="M19" s="8">
        <v>15108</v>
      </c>
      <c r="N19" s="5" t="s">
        <v>180</v>
      </c>
    </row>
    <row r="20" spans="1:14" x14ac:dyDescent="0.3">
      <c r="A20" s="1"/>
      <c r="B20" s="5" t="s">
        <v>81</v>
      </c>
      <c r="C20" s="5" t="s">
        <v>321</v>
      </c>
      <c r="D20" s="5" t="s">
        <v>103</v>
      </c>
      <c r="E20" s="4" t="s">
        <v>130</v>
      </c>
      <c r="F20" s="4" t="s">
        <v>322</v>
      </c>
      <c r="G20" s="6" t="s">
        <v>323</v>
      </c>
      <c r="H20" s="8">
        <v>0</v>
      </c>
      <c r="I20" s="5" t="s">
        <v>175</v>
      </c>
      <c r="J20" s="5" t="s">
        <v>155</v>
      </c>
      <c r="K20" s="5" t="s">
        <v>135</v>
      </c>
      <c r="L20" s="5" t="s">
        <v>145</v>
      </c>
      <c r="M20" s="8">
        <v>61</v>
      </c>
      <c r="N20" s="5" t="s">
        <v>180</v>
      </c>
    </row>
    <row r="21" spans="1:14" x14ac:dyDescent="0.3">
      <c r="A21" s="1"/>
      <c r="B21" s="5" t="s">
        <v>81</v>
      </c>
      <c r="C21" s="5" t="s">
        <v>321</v>
      </c>
      <c r="D21" s="5" t="s">
        <v>105</v>
      </c>
      <c r="E21" s="4" t="s">
        <v>130</v>
      </c>
      <c r="F21" s="4" t="s">
        <v>131</v>
      </c>
      <c r="G21" s="6" t="s">
        <v>324</v>
      </c>
      <c r="H21" s="8">
        <v>0</v>
      </c>
      <c r="I21" s="5" t="s">
        <v>133</v>
      </c>
      <c r="J21" s="5" t="s">
        <v>155</v>
      </c>
      <c r="K21" s="5" t="s">
        <v>135</v>
      </c>
      <c r="L21" s="5" t="s">
        <v>162</v>
      </c>
      <c r="M21" s="8">
        <v>62</v>
      </c>
      <c r="N21" s="5" t="s">
        <v>180</v>
      </c>
    </row>
    <row r="22" spans="1:14" x14ac:dyDescent="0.3">
      <c r="A22" s="1"/>
      <c r="B22" s="5" t="s">
        <v>81</v>
      </c>
      <c r="C22" s="5" t="s">
        <v>321</v>
      </c>
      <c r="D22" s="5" t="s">
        <v>62</v>
      </c>
      <c r="E22" s="4" t="s">
        <v>130</v>
      </c>
      <c r="F22" s="4" t="s">
        <v>131</v>
      </c>
      <c r="G22" s="6" t="s">
        <v>323</v>
      </c>
      <c r="H22" s="8">
        <v>0</v>
      </c>
      <c r="I22" s="5" t="s">
        <v>175</v>
      </c>
      <c r="J22" s="5" t="s">
        <v>155</v>
      </c>
      <c r="K22" s="5" t="s">
        <v>135</v>
      </c>
      <c r="L22" s="5" t="s">
        <v>145</v>
      </c>
      <c r="M22" s="8">
        <v>63</v>
      </c>
      <c r="N22" s="5" t="s">
        <v>180</v>
      </c>
    </row>
    <row r="23" spans="1:14" x14ac:dyDescent="0.3">
      <c r="A23" s="1"/>
      <c r="B23" s="5" t="s">
        <v>87</v>
      </c>
      <c r="C23" s="5" t="s">
        <v>327</v>
      </c>
      <c r="D23" s="5" t="s">
        <v>103</v>
      </c>
      <c r="E23" s="4" t="s">
        <v>130</v>
      </c>
      <c r="F23" s="4" t="s">
        <v>131</v>
      </c>
      <c r="G23" s="6" t="s">
        <v>328</v>
      </c>
      <c r="H23" s="8">
        <v>66</v>
      </c>
      <c r="I23" s="5" t="s">
        <v>133</v>
      </c>
      <c r="J23" s="5" t="s">
        <v>155</v>
      </c>
      <c r="K23" s="5" t="s">
        <v>135</v>
      </c>
      <c r="L23" s="5" t="s">
        <v>162</v>
      </c>
      <c r="M23" s="8">
        <v>22</v>
      </c>
      <c r="N23" s="5" t="s">
        <v>180</v>
      </c>
    </row>
    <row r="24" spans="1:14" x14ac:dyDescent="0.3">
      <c r="A24" s="1"/>
      <c r="B24" s="5" t="s">
        <v>87</v>
      </c>
      <c r="C24" s="5" t="s">
        <v>329</v>
      </c>
      <c r="D24" s="5" t="s">
        <v>105</v>
      </c>
      <c r="E24" s="4" t="s">
        <v>330</v>
      </c>
      <c r="F24" s="4" t="s">
        <v>331</v>
      </c>
      <c r="G24" s="6" t="s">
        <v>332</v>
      </c>
      <c r="H24" s="8">
        <v>24</v>
      </c>
      <c r="I24" s="5" t="s">
        <v>133</v>
      </c>
      <c r="J24" s="5" t="s">
        <v>155</v>
      </c>
      <c r="K24" s="5" t="s">
        <v>135</v>
      </c>
      <c r="L24" s="5" t="s">
        <v>190</v>
      </c>
      <c r="M24" s="8">
        <v>31</v>
      </c>
      <c r="N24" s="5" t="s">
        <v>180</v>
      </c>
    </row>
    <row r="25" spans="1:14" ht="26.4" x14ac:dyDescent="0.3">
      <c r="A25" s="1"/>
      <c r="B25" s="5" t="s">
        <v>87</v>
      </c>
      <c r="C25" s="5" t="s">
        <v>333</v>
      </c>
      <c r="D25" s="5" t="s">
        <v>89</v>
      </c>
      <c r="E25" s="4" t="s">
        <v>130</v>
      </c>
      <c r="F25" s="4" t="s">
        <v>334</v>
      </c>
      <c r="G25" s="6" t="s">
        <v>1247</v>
      </c>
      <c r="H25" s="8">
        <v>120</v>
      </c>
      <c r="I25" s="5" t="s">
        <v>175</v>
      </c>
      <c r="J25" s="5" t="s">
        <v>155</v>
      </c>
      <c r="K25" s="5" t="s">
        <v>135</v>
      </c>
      <c r="L25" s="5" t="s">
        <v>145</v>
      </c>
      <c r="M25" s="8">
        <v>33</v>
      </c>
      <c r="N25" s="5" t="s">
        <v>180</v>
      </c>
    </row>
    <row r="26" spans="1:14" x14ac:dyDescent="0.3">
      <c r="A26" s="1"/>
      <c r="B26" s="5" t="s">
        <v>336</v>
      </c>
      <c r="C26" s="5" t="s">
        <v>337</v>
      </c>
      <c r="D26" s="5" t="s">
        <v>338</v>
      </c>
      <c r="E26" s="4" t="s">
        <v>130</v>
      </c>
      <c r="F26" s="4" t="s">
        <v>131</v>
      </c>
      <c r="G26" s="6" t="s">
        <v>339</v>
      </c>
      <c r="H26" s="8">
        <v>1.2</v>
      </c>
      <c r="I26" s="5" t="s">
        <v>133</v>
      </c>
      <c r="J26" s="5" t="s">
        <v>155</v>
      </c>
      <c r="K26" s="5" t="s">
        <v>135</v>
      </c>
      <c r="L26" s="5" t="s">
        <v>162</v>
      </c>
      <c r="M26" s="8">
        <v>20851</v>
      </c>
      <c r="N26" s="5" t="s">
        <v>180</v>
      </c>
    </row>
    <row r="27" spans="1:14" x14ac:dyDescent="0.3">
      <c r="A27" s="1"/>
      <c r="B27" s="5" t="s">
        <v>437</v>
      </c>
      <c r="C27" s="5" t="s">
        <v>1248</v>
      </c>
      <c r="D27" s="5" t="s">
        <v>439</v>
      </c>
      <c r="E27" s="4" t="s">
        <v>130</v>
      </c>
      <c r="F27" s="4" t="s">
        <v>131</v>
      </c>
      <c r="G27" s="6" t="s">
        <v>440</v>
      </c>
      <c r="H27" s="8">
        <v>24.26</v>
      </c>
      <c r="I27" s="5" t="s">
        <v>133</v>
      </c>
      <c r="J27" s="5" t="s">
        <v>155</v>
      </c>
      <c r="K27" s="5" t="s">
        <v>135</v>
      </c>
      <c r="L27" s="5" t="s">
        <v>190</v>
      </c>
      <c r="M27" s="8">
        <v>60</v>
      </c>
      <c r="N27" s="5" t="s">
        <v>180</v>
      </c>
    </row>
    <row r="28" spans="1:14" ht="26.4" x14ac:dyDescent="0.3">
      <c r="A28" s="1"/>
      <c r="B28" s="5" t="s">
        <v>30</v>
      </c>
      <c r="C28" s="5" t="s">
        <v>454</v>
      </c>
      <c r="D28" s="5" t="s">
        <v>105</v>
      </c>
      <c r="E28" s="4" t="s">
        <v>130</v>
      </c>
      <c r="F28" s="4" t="s">
        <v>131</v>
      </c>
      <c r="G28" s="6" t="s">
        <v>1249</v>
      </c>
      <c r="H28" s="8">
        <v>12.92</v>
      </c>
      <c r="I28" s="5" t="s">
        <v>133</v>
      </c>
      <c r="J28" s="5" t="s">
        <v>155</v>
      </c>
      <c r="K28" s="5" t="s">
        <v>135</v>
      </c>
      <c r="L28" s="5" t="s">
        <v>162</v>
      </c>
      <c r="M28" s="8">
        <v>40</v>
      </c>
      <c r="N28" s="5" t="s">
        <v>180</v>
      </c>
    </row>
    <row r="29" spans="1:14" ht="26.4" x14ac:dyDescent="0.3">
      <c r="A29" s="1"/>
      <c r="B29" s="5" t="s">
        <v>30</v>
      </c>
      <c r="C29" s="5" t="s">
        <v>31</v>
      </c>
      <c r="D29" s="5" t="s">
        <v>465</v>
      </c>
      <c r="E29" s="4" t="s">
        <v>466</v>
      </c>
      <c r="F29" s="4" t="s">
        <v>467</v>
      </c>
      <c r="G29" s="6" t="s">
        <v>468</v>
      </c>
      <c r="H29" s="8">
        <v>22.576000000000001</v>
      </c>
      <c r="I29" s="5" t="s">
        <v>133</v>
      </c>
      <c r="J29" s="5" t="s">
        <v>155</v>
      </c>
      <c r="K29" s="5" t="s">
        <v>135</v>
      </c>
      <c r="L29" s="5" t="s">
        <v>162</v>
      </c>
      <c r="M29" s="8">
        <v>54</v>
      </c>
      <c r="N29" s="5" t="s">
        <v>180</v>
      </c>
    </row>
    <row r="30" spans="1:14" ht="26.4" x14ac:dyDescent="0.3">
      <c r="A30" s="1"/>
      <c r="B30" s="5" t="s">
        <v>512</v>
      </c>
      <c r="C30" s="5" t="s">
        <v>513</v>
      </c>
      <c r="D30" s="5" t="s">
        <v>103</v>
      </c>
      <c r="E30" s="4" t="s">
        <v>130</v>
      </c>
      <c r="F30" s="4" t="s">
        <v>131</v>
      </c>
      <c r="G30" s="6" t="s">
        <v>1250</v>
      </c>
      <c r="H30" s="8">
        <v>5</v>
      </c>
      <c r="I30" s="5" t="s">
        <v>133</v>
      </c>
      <c r="J30" s="5" t="s">
        <v>155</v>
      </c>
      <c r="K30" s="5" t="s">
        <v>135</v>
      </c>
      <c r="L30" s="5" t="s">
        <v>190</v>
      </c>
      <c r="M30" s="8">
        <v>24348</v>
      </c>
      <c r="N30" s="5" t="s">
        <v>180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C40" activePane="bottomRight" state="frozen"/>
      <selection pane="topRight" activeCell="C1" sqref="C1"/>
      <selection pane="bottomLeft" activeCell="A7" sqref="A7"/>
      <selection pane="bottomRight" activeCell="B5" sqref="B5"/>
    </sheetView>
  </sheetViews>
  <sheetFormatPr baseColWidth="10" defaultColWidth="8.88671875" defaultRowHeight="14.4" x14ac:dyDescent="0.3"/>
  <cols>
    <col min="1" max="1" width="2" customWidth="1"/>
    <col min="2" max="2" width="8" customWidth="1"/>
    <col min="3" max="99" width="6" customWidth="1"/>
    <col min="100" max="133" width="7" customWidth="1"/>
    <col min="135" max="198" width="6" customWidth="1"/>
    <col min="200" max="208" width="6" customWidth="1"/>
    <col min="210" max="217" width="6" customWidth="1"/>
    <col min="219" max="221" width="7" customWidth="1"/>
  </cols>
  <sheetData>
    <row r="1" spans="1:22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3">
      <c r="A3" s="1"/>
      <c r="B3" s="221" t="s">
        <v>43</v>
      </c>
      <c r="C3" s="196"/>
      <c r="D3" s="196"/>
      <c r="E3" s="222" t="s">
        <v>1251</v>
      </c>
      <c r="F3" s="222"/>
      <c r="G3" s="222"/>
      <c r="H3" s="2"/>
      <c r="I3" s="2"/>
      <c r="J3" s="2"/>
      <c r="K3" s="2"/>
      <c r="L3" s="2" t="s">
        <v>1252</v>
      </c>
      <c r="M3" s="2"/>
      <c r="N3" s="2"/>
      <c r="O3" s="2"/>
      <c r="P3" s="2"/>
      <c r="Q3" s="2"/>
      <c r="R3" s="2"/>
      <c r="S3" s="2"/>
      <c r="T3" s="2"/>
      <c r="U3" s="2"/>
      <c r="V3" s="2" t="s">
        <v>1251</v>
      </c>
      <c r="W3" s="2"/>
      <c r="X3" s="2"/>
      <c r="Y3" s="2"/>
      <c r="Z3" s="2"/>
      <c r="AA3" s="2"/>
      <c r="AB3" s="2"/>
      <c r="AC3" s="2" t="s">
        <v>1252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1253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87" t="s">
        <v>1254</v>
      </c>
      <c r="GS3" s="1"/>
      <c r="GT3" s="1"/>
      <c r="GU3" s="1"/>
      <c r="GV3" s="1"/>
      <c r="GW3" s="1"/>
      <c r="GX3" s="1"/>
      <c r="GY3" s="1"/>
      <c r="GZ3" s="1"/>
      <c r="HA3" s="1"/>
      <c r="HB3" s="87" t="s">
        <v>1255</v>
      </c>
      <c r="HC3" s="1"/>
      <c r="HD3" s="1"/>
      <c r="HE3" s="1"/>
      <c r="HF3" s="1"/>
      <c r="HG3" s="1"/>
      <c r="HH3" s="1"/>
      <c r="HI3" s="1"/>
      <c r="HJ3" s="1"/>
      <c r="HK3" s="87" t="s">
        <v>525</v>
      </c>
      <c r="HL3" s="1"/>
      <c r="HM3" s="1"/>
    </row>
    <row r="4" spans="1:221" ht="0" hidden="1" customHeight="1" x14ac:dyDescent="0.3">
      <c r="A4" s="1"/>
      <c r="B4" s="88" t="s">
        <v>1256</v>
      </c>
      <c r="C4" s="223" t="s">
        <v>1257</v>
      </c>
      <c r="D4" s="224" t="s">
        <v>194</v>
      </c>
      <c r="E4" s="225"/>
      <c r="F4" s="225"/>
      <c r="G4" s="226"/>
      <c r="H4" s="224" t="s">
        <v>1258</v>
      </c>
      <c r="I4" s="226"/>
      <c r="J4" s="224" t="s">
        <v>1259</v>
      </c>
      <c r="K4" s="226"/>
      <c r="L4" s="224" t="s">
        <v>71</v>
      </c>
      <c r="M4" s="225"/>
      <c r="N4" s="225"/>
      <c r="O4" s="225"/>
      <c r="P4" s="225"/>
      <c r="Q4" s="225"/>
      <c r="R4" s="225"/>
      <c r="S4" s="226"/>
      <c r="T4" s="224" t="s">
        <v>437</v>
      </c>
      <c r="U4" s="225"/>
      <c r="V4" s="225"/>
      <c r="W4" s="226"/>
      <c r="X4" s="223" t="s">
        <v>1260</v>
      </c>
      <c r="Y4" s="224" t="s">
        <v>184</v>
      </c>
      <c r="Z4" s="225"/>
      <c r="AA4" s="226"/>
      <c r="AB4" s="224" t="s">
        <v>46</v>
      </c>
      <c r="AC4" s="225"/>
      <c r="AD4" s="225"/>
      <c r="AE4" s="225"/>
      <c r="AF4" s="225"/>
      <c r="AG4" s="225"/>
      <c r="AH4" s="226"/>
      <c r="AI4" s="223" t="s">
        <v>1261</v>
      </c>
      <c r="AJ4" s="223" t="s">
        <v>1262</v>
      </c>
      <c r="AK4" s="223" t="s">
        <v>1263</v>
      </c>
      <c r="AL4" s="224" t="s">
        <v>1264</v>
      </c>
      <c r="AM4" s="226"/>
      <c r="AN4" s="224" t="s">
        <v>1265</v>
      </c>
      <c r="AO4" s="226"/>
      <c r="AP4" s="223" t="s">
        <v>1266</v>
      </c>
      <c r="AQ4" s="224" t="s">
        <v>1267</v>
      </c>
      <c r="AR4" s="226"/>
      <c r="AS4" s="223" t="s">
        <v>1268</v>
      </c>
      <c r="AT4" s="223" t="s">
        <v>1269</v>
      </c>
      <c r="AU4" s="223" t="s">
        <v>1270</v>
      </c>
      <c r="AV4" s="224" t="s">
        <v>68</v>
      </c>
      <c r="AW4" s="225"/>
      <c r="AX4" s="226"/>
      <c r="AY4" s="224" t="s">
        <v>30</v>
      </c>
      <c r="AZ4" s="225"/>
      <c r="BA4" s="225"/>
      <c r="BB4" s="225"/>
      <c r="BC4" s="225"/>
      <c r="BD4" s="225"/>
      <c r="BE4" s="225"/>
      <c r="BF4" s="226"/>
      <c r="BG4" s="224" t="s">
        <v>1271</v>
      </c>
      <c r="BH4" s="226"/>
      <c r="BI4" s="223" t="s">
        <v>631</v>
      </c>
      <c r="BJ4" s="224" t="s">
        <v>51</v>
      </c>
      <c r="BK4" s="225"/>
      <c r="BL4" s="226"/>
      <c r="BM4" s="224" t="s">
        <v>59</v>
      </c>
      <c r="BN4" s="225"/>
      <c r="BO4" s="225"/>
      <c r="BP4" s="225"/>
      <c r="BQ4" s="225"/>
      <c r="BR4" s="225"/>
      <c r="BS4" s="225"/>
      <c r="BT4" s="225"/>
      <c r="BU4" s="225"/>
      <c r="BV4" s="225"/>
      <c r="BW4" s="225"/>
      <c r="BX4" s="225"/>
      <c r="BY4" s="225"/>
      <c r="BZ4" s="226"/>
      <c r="CA4" s="224" t="s">
        <v>1272</v>
      </c>
      <c r="CB4" s="226"/>
      <c r="CC4" s="223" t="s">
        <v>1273</v>
      </c>
      <c r="CD4" s="224" t="s">
        <v>87</v>
      </c>
      <c r="CE4" s="225"/>
      <c r="CF4" s="225"/>
      <c r="CG4" s="225"/>
      <c r="CH4" s="225"/>
      <c r="CI4" s="225"/>
      <c r="CJ4" s="225"/>
      <c r="CK4" s="225"/>
      <c r="CL4" s="225"/>
      <c r="CM4" s="225"/>
      <c r="CN4" s="225"/>
      <c r="CO4" s="226"/>
      <c r="CP4" s="224" t="s">
        <v>98</v>
      </c>
      <c r="CQ4" s="225"/>
      <c r="CR4" s="225"/>
      <c r="CS4" s="226"/>
      <c r="CT4" s="224" t="s">
        <v>1274</v>
      </c>
      <c r="CU4" s="226"/>
      <c r="CV4" s="224" t="s">
        <v>1275</v>
      </c>
      <c r="CW4" s="225"/>
      <c r="CX4" s="226"/>
      <c r="CY4" s="224" t="s">
        <v>1276</v>
      </c>
      <c r="CZ4" s="225"/>
      <c r="DA4" s="225"/>
      <c r="DB4" s="226"/>
      <c r="DC4" s="224" t="s">
        <v>1277</v>
      </c>
      <c r="DD4" s="225"/>
      <c r="DE4" s="225"/>
      <c r="DF4" s="225"/>
      <c r="DG4" s="225"/>
      <c r="DH4" s="225"/>
      <c r="DI4" s="225"/>
      <c r="DJ4" s="225"/>
      <c r="DK4" s="225"/>
      <c r="DL4" s="225"/>
      <c r="DM4" s="225"/>
      <c r="DN4" s="226"/>
      <c r="DO4" s="224" t="s">
        <v>1278</v>
      </c>
      <c r="DP4" s="225"/>
      <c r="DQ4" s="225"/>
      <c r="DR4" s="226"/>
      <c r="DS4" s="224" t="s">
        <v>1279</v>
      </c>
      <c r="DT4" s="225"/>
      <c r="DU4" s="225"/>
      <c r="DV4" s="226"/>
      <c r="DW4" s="223"/>
      <c r="DX4" s="224" t="s">
        <v>1280</v>
      </c>
      <c r="DY4" s="225"/>
      <c r="DZ4" s="225"/>
      <c r="EA4" s="225"/>
      <c r="EB4" s="225"/>
      <c r="EC4" s="226"/>
      <c r="ED4" s="1"/>
      <c r="EE4" s="223" t="s">
        <v>1281</v>
      </c>
      <c r="EF4" s="223" t="s">
        <v>1282</v>
      </c>
      <c r="EG4" s="223" t="s">
        <v>1283</v>
      </c>
      <c r="EH4" s="223" t="s">
        <v>1284</v>
      </c>
      <c r="EI4" s="223" t="s">
        <v>1285</v>
      </c>
      <c r="EJ4" s="223" t="s">
        <v>1286</v>
      </c>
      <c r="EK4" s="223" t="s">
        <v>1287</v>
      </c>
      <c r="EL4" s="223" t="s">
        <v>1288</v>
      </c>
      <c r="EM4" s="224" t="s">
        <v>1258</v>
      </c>
      <c r="EN4" s="226"/>
      <c r="EO4" s="223" t="s">
        <v>1261</v>
      </c>
      <c r="EP4" s="223" t="s">
        <v>1289</v>
      </c>
      <c r="EQ4" s="223" t="s">
        <v>1290</v>
      </c>
      <c r="ER4" s="223" t="s">
        <v>1291</v>
      </c>
      <c r="ES4" s="223" t="s">
        <v>1292</v>
      </c>
      <c r="ET4" s="223" t="s">
        <v>1293</v>
      </c>
      <c r="EU4" s="223" t="s">
        <v>1294</v>
      </c>
      <c r="EV4" s="223" t="s">
        <v>1295</v>
      </c>
      <c r="EW4" s="223" t="s">
        <v>1296</v>
      </c>
      <c r="EX4" s="223" t="s">
        <v>1297</v>
      </c>
      <c r="EY4" s="223" t="s">
        <v>1298</v>
      </c>
      <c r="EZ4" s="223" t="s">
        <v>1299</v>
      </c>
      <c r="FA4" s="223" t="s">
        <v>1300</v>
      </c>
      <c r="FB4" s="224" t="s">
        <v>336</v>
      </c>
      <c r="FC4" s="225"/>
      <c r="FD4" s="225"/>
      <c r="FE4" s="226"/>
      <c r="FF4" s="223" t="s">
        <v>1301</v>
      </c>
      <c r="FG4" s="223" t="s">
        <v>1302</v>
      </c>
      <c r="FH4" s="223" t="s">
        <v>1303</v>
      </c>
      <c r="FI4" s="223" t="s">
        <v>1304</v>
      </c>
      <c r="FJ4" s="223" t="s">
        <v>1305</v>
      </c>
      <c r="FK4" s="223" t="s">
        <v>1306</v>
      </c>
      <c r="FL4" s="223" t="s">
        <v>1307</v>
      </c>
      <c r="FM4" s="223" t="s">
        <v>1308</v>
      </c>
      <c r="FN4" s="224" t="s">
        <v>564</v>
      </c>
      <c r="FO4" s="225"/>
      <c r="FP4" s="225"/>
      <c r="FQ4" s="226"/>
      <c r="FR4" s="223" t="s">
        <v>1309</v>
      </c>
      <c r="FS4" s="224" t="s">
        <v>1310</v>
      </c>
      <c r="FT4" s="226"/>
      <c r="FU4" s="224" t="s">
        <v>59</v>
      </c>
      <c r="FV4" s="225"/>
      <c r="FW4" s="225"/>
      <c r="FX4" s="225"/>
      <c r="FY4" s="226"/>
      <c r="FZ4" s="224" t="s">
        <v>1311</v>
      </c>
      <c r="GA4" s="226"/>
      <c r="GB4" s="224" t="s">
        <v>568</v>
      </c>
      <c r="GC4" s="225"/>
      <c r="GD4" s="225"/>
      <c r="GE4" s="226"/>
      <c r="GF4" s="223" t="s">
        <v>1312</v>
      </c>
      <c r="GG4" s="223" t="s">
        <v>1313</v>
      </c>
      <c r="GH4" s="223" t="s">
        <v>1314</v>
      </c>
      <c r="GI4" s="224" t="s">
        <v>87</v>
      </c>
      <c r="GJ4" s="225"/>
      <c r="GK4" s="225"/>
      <c r="GL4" s="225"/>
      <c r="GM4" s="226"/>
      <c r="GN4" s="223" t="s">
        <v>1315</v>
      </c>
      <c r="GO4" s="224" t="s">
        <v>1316</v>
      </c>
      <c r="GP4" s="226"/>
      <c r="GQ4" s="1"/>
      <c r="GR4" s="223" t="s">
        <v>1281</v>
      </c>
      <c r="GS4" s="224" t="s">
        <v>1317</v>
      </c>
      <c r="GT4" s="226"/>
      <c r="GU4" s="223" t="s">
        <v>1289</v>
      </c>
      <c r="GV4" s="223" t="s">
        <v>1303</v>
      </c>
      <c r="GW4" s="223" t="s">
        <v>1304</v>
      </c>
      <c r="GX4" s="223" t="s">
        <v>1305</v>
      </c>
      <c r="GY4" s="224" t="s">
        <v>1318</v>
      </c>
      <c r="GZ4" s="226"/>
      <c r="HA4" s="1"/>
      <c r="HB4" s="223" t="s">
        <v>1319</v>
      </c>
      <c r="HC4" s="223" t="s">
        <v>1320</v>
      </c>
      <c r="HD4" s="223" t="s">
        <v>1321</v>
      </c>
      <c r="HE4" s="223" t="s">
        <v>1322</v>
      </c>
      <c r="HF4" s="223" t="s">
        <v>1323</v>
      </c>
      <c r="HG4" s="223" t="s">
        <v>1324</v>
      </c>
      <c r="HH4" s="224" t="s">
        <v>1316</v>
      </c>
      <c r="HI4" s="226"/>
      <c r="HJ4" s="1"/>
      <c r="HK4" s="224" t="s">
        <v>1279</v>
      </c>
      <c r="HL4" s="225"/>
      <c r="HM4" s="226"/>
    </row>
    <row r="5" spans="1:221"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49607</v>
      </c>
      <c r="EP5" s="89">
        <v>213</v>
      </c>
      <c r="EQ5" s="89">
        <v>214</v>
      </c>
      <c r="ER5" s="89">
        <v>260</v>
      </c>
      <c r="ES5" s="89">
        <v>2152</v>
      </c>
      <c r="ET5" s="89">
        <v>2128</v>
      </c>
      <c r="EU5" s="89">
        <v>247</v>
      </c>
      <c r="EV5" s="89">
        <v>228</v>
      </c>
      <c r="EW5" s="89">
        <v>2135</v>
      </c>
      <c r="EX5" s="89">
        <v>261</v>
      </c>
      <c r="EY5" s="89">
        <v>237</v>
      </c>
      <c r="EZ5" s="89">
        <v>253</v>
      </c>
      <c r="FA5" s="89">
        <v>770</v>
      </c>
      <c r="FB5" s="90">
        <v>225</v>
      </c>
      <c r="FC5" s="91">
        <v>2201</v>
      </c>
      <c r="FD5" s="91">
        <v>2171</v>
      </c>
      <c r="FE5" s="92">
        <v>760</v>
      </c>
      <c r="FF5" s="89">
        <v>235</v>
      </c>
      <c r="FG5" s="89">
        <v>238</v>
      </c>
      <c r="FH5" s="89">
        <v>232</v>
      </c>
      <c r="FI5" s="89">
        <v>2190</v>
      </c>
      <c r="FJ5" s="89">
        <v>69867</v>
      </c>
      <c r="FK5" s="89">
        <v>2184</v>
      </c>
      <c r="FL5" s="89">
        <v>61855</v>
      </c>
      <c r="FM5" s="89">
        <v>223</v>
      </c>
      <c r="FN5" s="90">
        <v>226</v>
      </c>
      <c r="FO5" s="91">
        <v>201</v>
      </c>
      <c r="FP5" s="91">
        <v>258</v>
      </c>
      <c r="FQ5" s="92">
        <v>259</v>
      </c>
      <c r="FR5" s="89">
        <v>920</v>
      </c>
      <c r="FS5" s="90">
        <v>257</v>
      </c>
      <c r="FT5" s="92">
        <v>256</v>
      </c>
      <c r="FU5" s="90">
        <v>2148</v>
      </c>
      <c r="FV5" s="91">
        <v>58288</v>
      </c>
      <c r="FW5" s="91">
        <v>58289</v>
      </c>
      <c r="FX5" s="91">
        <v>58839</v>
      </c>
      <c r="FY5" s="92">
        <v>58840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89">
        <v>234</v>
      </c>
      <c r="GO5" s="90">
        <v>215</v>
      </c>
      <c r="GP5" s="92">
        <v>917</v>
      </c>
      <c r="GQ5" s="1"/>
      <c r="GR5" s="89">
        <v>289</v>
      </c>
      <c r="GS5" s="90">
        <v>58333</v>
      </c>
      <c r="GT5" s="92">
        <v>58336</v>
      </c>
      <c r="GU5" s="89">
        <v>213</v>
      </c>
      <c r="GV5" s="89">
        <v>232</v>
      </c>
      <c r="GW5" s="89">
        <v>2190</v>
      </c>
      <c r="GX5" s="89">
        <v>69867</v>
      </c>
      <c r="GY5" s="90">
        <v>202</v>
      </c>
      <c r="GZ5" s="92">
        <v>58487</v>
      </c>
      <c r="HA5" s="1"/>
      <c r="HB5" s="89">
        <v>221</v>
      </c>
      <c r="HC5" s="89">
        <v>222</v>
      </c>
      <c r="HD5" s="89">
        <v>224</v>
      </c>
      <c r="HE5" s="89">
        <v>2187</v>
      </c>
      <c r="HF5" s="89">
        <v>227</v>
      </c>
      <c r="HG5" s="89">
        <v>49400</v>
      </c>
      <c r="HH5" s="90">
        <v>199</v>
      </c>
      <c r="HI5" s="92">
        <v>200</v>
      </c>
      <c r="HJ5" s="1"/>
      <c r="HK5" s="90">
        <v>7000</v>
      </c>
      <c r="HL5" s="91">
        <v>7001</v>
      </c>
      <c r="HM5" s="92">
        <v>7002</v>
      </c>
    </row>
    <row r="6" spans="1:221" ht="169.95" customHeight="1" x14ac:dyDescent="0.3">
      <c r="A6" s="1"/>
      <c r="B6" s="93" t="s">
        <v>1325</v>
      </c>
      <c r="C6" s="93" t="s">
        <v>270</v>
      </c>
      <c r="D6" s="94" t="s">
        <v>195</v>
      </c>
      <c r="E6" s="95" t="s">
        <v>584</v>
      </c>
      <c r="F6" s="95" t="s">
        <v>585</v>
      </c>
      <c r="G6" s="96" t="s">
        <v>586</v>
      </c>
      <c r="H6" s="94" t="s">
        <v>321</v>
      </c>
      <c r="I6" s="96" t="s">
        <v>587</v>
      </c>
      <c r="J6" s="94" t="s">
        <v>588</v>
      </c>
      <c r="K6" s="96" t="s">
        <v>589</v>
      </c>
      <c r="L6" s="94" t="s">
        <v>590</v>
      </c>
      <c r="M6" s="95" t="s">
        <v>591</v>
      </c>
      <c r="N6" s="95" t="s">
        <v>592</v>
      </c>
      <c r="O6" s="95" t="s">
        <v>593</v>
      </c>
      <c r="P6" s="95" t="s">
        <v>594</v>
      </c>
      <c r="Q6" s="95" t="s">
        <v>595</v>
      </c>
      <c r="R6" s="95" t="s">
        <v>286</v>
      </c>
      <c r="S6" s="96" t="s">
        <v>596</v>
      </c>
      <c r="T6" s="94" t="s">
        <v>597</v>
      </c>
      <c r="U6" s="95" t="s">
        <v>598</v>
      </c>
      <c r="V6" s="95" t="s">
        <v>599</v>
      </c>
      <c r="W6" s="96" t="s">
        <v>600</v>
      </c>
      <c r="X6" s="93" t="s">
        <v>601</v>
      </c>
      <c r="Y6" s="94" t="s">
        <v>602</v>
      </c>
      <c r="Z6" s="95" t="s">
        <v>603</v>
      </c>
      <c r="AA6" s="96" t="s">
        <v>185</v>
      </c>
      <c r="AB6" s="94" t="s">
        <v>604</v>
      </c>
      <c r="AC6" s="95" t="s">
        <v>605</v>
      </c>
      <c r="AD6" s="95" t="s">
        <v>606</v>
      </c>
      <c r="AE6" s="95" t="s">
        <v>178</v>
      </c>
      <c r="AF6" s="95" t="s">
        <v>607</v>
      </c>
      <c r="AG6" s="95" t="s">
        <v>608</v>
      </c>
      <c r="AH6" s="96" t="s">
        <v>609</v>
      </c>
      <c r="AI6" s="93" t="s">
        <v>610</v>
      </c>
      <c r="AJ6" s="93" t="s">
        <v>611</v>
      </c>
      <c r="AK6" s="93" t="s">
        <v>308</v>
      </c>
      <c r="AL6" s="94" t="s">
        <v>612</v>
      </c>
      <c r="AM6" s="96" t="s">
        <v>613</v>
      </c>
      <c r="AN6" s="94" t="s">
        <v>614</v>
      </c>
      <c r="AO6" s="96" t="s">
        <v>201</v>
      </c>
      <c r="AP6" s="93" t="s">
        <v>293</v>
      </c>
      <c r="AQ6" s="94" t="s">
        <v>615</v>
      </c>
      <c r="AR6" s="96" t="s">
        <v>616</v>
      </c>
      <c r="AS6" s="93" t="s">
        <v>617</v>
      </c>
      <c r="AT6" s="93" t="s">
        <v>618</v>
      </c>
      <c r="AU6" s="93" t="s">
        <v>619</v>
      </c>
      <c r="AV6" s="94" t="s">
        <v>620</v>
      </c>
      <c r="AW6" s="95" t="s">
        <v>621</v>
      </c>
      <c r="AX6" s="96" t="s">
        <v>622</v>
      </c>
      <c r="AY6" s="94" t="s">
        <v>31</v>
      </c>
      <c r="AZ6" s="95" t="s">
        <v>623</v>
      </c>
      <c r="BA6" s="95" t="s">
        <v>624</v>
      </c>
      <c r="BB6" s="95" t="s">
        <v>454</v>
      </c>
      <c r="BC6" s="95" t="s">
        <v>625</v>
      </c>
      <c r="BD6" s="95" t="s">
        <v>626</v>
      </c>
      <c r="BE6" s="95" t="s">
        <v>627</v>
      </c>
      <c r="BF6" s="96" t="s">
        <v>628</v>
      </c>
      <c r="BG6" s="94" t="s">
        <v>629</v>
      </c>
      <c r="BH6" s="96" t="s">
        <v>630</v>
      </c>
      <c r="BI6" s="93" t="s">
        <v>631</v>
      </c>
      <c r="BJ6" s="94" t="s">
        <v>632</v>
      </c>
      <c r="BK6" s="95" t="s">
        <v>633</v>
      </c>
      <c r="BL6" s="96" t="s">
        <v>634</v>
      </c>
      <c r="BM6" s="94" t="s">
        <v>635</v>
      </c>
      <c r="BN6" s="95" t="s">
        <v>636</v>
      </c>
      <c r="BO6" s="95" t="s">
        <v>637</v>
      </c>
      <c r="BP6" s="95" t="s">
        <v>638</v>
      </c>
      <c r="BQ6" s="95" t="s">
        <v>639</v>
      </c>
      <c r="BR6" s="95" t="s">
        <v>640</v>
      </c>
      <c r="BS6" s="95" t="s">
        <v>641</v>
      </c>
      <c r="BT6" s="95" t="s">
        <v>642</v>
      </c>
      <c r="BU6" s="95" t="s">
        <v>643</v>
      </c>
      <c r="BV6" s="95" t="s">
        <v>644</v>
      </c>
      <c r="BW6" s="95" t="s">
        <v>645</v>
      </c>
      <c r="BX6" s="95" t="s">
        <v>646</v>
      </c>
      <c r="BY6" s="95" t="s">
        <v>647</v>
      </c>
      <c r="BZ6" s="96" t="s">
        <v>648</v>
      </c>
      <c r="CA6" s="94" t="s">
        <v>649</v>
      </c>
      <c r="CB6" s="96" t="s">
        <v>650</v>
      </c>
      <c r="CC6" s="93" t="s">
        <v>651</v>
      </c>
      <c r="CD6" s="94" t="s">
        <v>327</v>
      </c>
      <c r="CE6" s="95" t="s">
        <v>652</v>
      </c>
      <c r="CF6" s="95" t="s">
        <v>329</v>
      </c>
      <c r="CG6" s="95" t="s">
        <v>653</v>
      </c>
      <c r="CH6" s="95" t="s">
        <v>654</v>
      </c>
      <c r="CI6" s="95" t="s">
        <v>655</v>
      </c>
      <c r="CJ6" s="95" t="s">
        <v>656</v>
      </c>
      <c r="CK6" s="95" t="s">
        <v>657</v>
      </c>
      <c r="CL6" s="95" t="s">
        <v>658</v>
      </c>
      <c r="CM6" s="95" t="s">
        <v>659</v>
      </c>
      <c r="CN6" s="95" t="s">
        <v>660</v>
      </c>
      <c r="CO6" s="96" t="s">
        <v>661</v>
      </c>
      <c r="CP6" s="94" t="s">
        <v>662</v>
      </c>
      <c r="CQ6" s="95" t="s">
        <v>663</v>
      </c>
      <c r="CR6" s="95" t="s">
        <v>664</v>
      </c>
      <c r="CS6" s="96" t="s">
        <v>665</v>
      </c>
      <c r="CT6" s="94" t="s">
        <v>666</v>
      </c>
      <c r="CU6" s="96" t="s">
        <v>667</v>
      </c>
      <c r="CV6" s="94" t="s">
        <v>1326</v>
      </c>
      <c r="CW6" s="95" t="s">
        <v>1327</v>
      </c>
      <c r="CX6" s="96" t="s">
        <v>1328</v>
      </c>
      <c r="CY6" s="94" t="s">
        <v>1329</v>
      </c>
      <c r="CZ6" s="95" t="s">
        <v>1330</v>
      </c>
      <c r="DA6" s="95" t="s">
        <v>1331</v>
      </c>
      <c r="DB6" s="96" t="s">
        <v>1332</v>
      </c>
      <c r="DC6" s="94" t="s">
        <v>1333</v>
      </c>
      <c r="DD6" s="95" t="s">
        <v>1334</v>
      </c>
      <c r="DE6" s="95" t="s">
        <v>1335</v>
      </c>
      <c r="DF6" s="95" t="s">
        <v>1336</v>
      </c>
      <c r="DG6" s="95" t="s">
        <v>1337</v>
      </c>
      <c r="DH6" s="95" t="s">
        <v>1338</v>
      </c>
      <c r="DI6" s="95" t="s">
        <v>1339</v>
      </c>
      <c r="DJ6" s="95" t="s">
        <v>1340</v>
      </c>
      <c r="DK6" s="95" t="s">
        <v>1341</v>
      </c>
      <c r="DL6" s="95" t="s">
        <v>1342</v>
      </c>
      <c r="DM6" s="95" t="s">
        <v>1343</v>
      </c>
      <c r="DN6" s="96" t="s">
        <v>1344</v>
      </c>
      <c r="DO6" s="94" t="s">
        <v>1345</v>
      </c>
      <c r="DP6" s="95" t="s">
        <v>1346</v>
      </c>
      <c r="DQ6" s="95" t="s">
        <v>1347</v>
      </c>
      <c r="DR6" s="96" t="s">
        <v>1348</v>
      </c>
      <c r="DS6" s="94" t="s">
        <v>1349</v>
      </c>
      <c r="DT6" s="95" t="s">
        <v>1350</v>
      </c>
      <c r="DU6" s="95" t="s">
        <v>1351</v>
      </c>
      <c r="DV6" s="96" t="s">
        <v>1352</v>
      </c>
      <c r="DW6" s="93" t="s">
        <v>1353</v>
      </c>
      <c r="DX6" s="94" t="s">
        <v>1354</v>
      </c>
      <c r="DY6" s="95" t="s">
        <v>1355</v>
      </c>
      <c r="DZ6" s="95" t="s">
        <v>1356</v>
      </c>
      <c r="EA6" s="95" t="s">
        <v>1357</v>
      </c>
      <c r="EB6" s="95" t="s">
        <v>1358</v>
      </c>
      <c r="EC6" s="96" t="s">
        <v>1359</v>
      </c>
      <c r="ED6" s="1"/>
      <c r="EE6" s="93" t="s">
        <v>725</v>
      </c>
      <c r="EF6" s="93" t="s">
        <v>668</v>
      </c>
      <c r="EG6" s="93" t="s">
        <v>669</v>
      </c>
      <c r="EH6" s="93" t="s">
        <v>670</v>
      </c>
      <c r="EI6" s="93" t="s">
        <v>671</v>
      </c>
      <c r="EJ6" s="93" t="s">
        <v>672</v>
      </c>
      <c r="EK6" s="93" t="s">
        <v>673</v>
      </c>
      <c r="EL6" s="93" t="s">
        <v>513</v>
      </c>
      <c r="EM6" s="94" t="s">
        <v>674</v>
      </c>
      <c r="EN6" s="96" t="s">
        <v>675</v>
      </c>
      <c r="EO6" s="93" t="s">
        <v>676</v>
      </c>
      <c r="EP6" s="93" t="s">
        <v>728</v>
      </c>
      <c r="EQ6" s="93" t="s">
        <v>677</v>
      </c>
      <c r="ER6" s="93" t="s">
        <v>678</v>
      </c>
      <c r="ES6" s="93" t="s">
        <v>679</v>
      </c>
      <c r="ET6" s="93" t="s">
        <v>680</v>
      </c>
      <c r="EU6" s="93" t="s">
        <v>681</v>
      </c>
      <c r="EV6" s="93" t="s">
        <v>682</v>
      </c>
      <c r="EW6" s="93" t="s">
        <v>683</v>
      </c>
      <c r="EX6" s="93" t="s">
        <v>684</v>
      </c>
      <c r="EY6" s="93" t="s">
        <v>685</v>
      </c>
      <c r="EZ6" s="93" t="s">
        <v>686</v>
      </c>
      <c r="FA6" s="93" t="s">
        <v>687</v>
      </c>
      <c r="FB6" s="94" t="s">
        <v>688</v>
      </c>
      <c r="FC6" s="95" t="s">
        <v>689</v>
      </c>
      <c r="FD6" s="95" t="s">
        <v>690</v>
      </c>
      <c r="FE6" s="96" t="s">
        <v>691</v>
      </c>
      <c r="FF6" s="93" t="s">
        <v>692</v>
      </c>
      <c r="FG6" s="93" t="s">
        <v>192</v>
      </c>
      <c r="FH6" s="93" t="s">
        <v>729</v>
      </c>
      <c r="FI6" s="93" t="s">
        <v>730</v>
      </c>
      <c r="FJ6" s="93" t="s">
        <v>731</v>
      </c>
      <c r="FK6" s="93" t="s">
        <v>693</v>
      </c>
      <c r="FL6" s="93" t="s">
        <v>694</v>
      </c>
      <c r="FM6" s="93" t="s">
        <v>695</v>
      </c>
      <c r="FN6" s="94" t="s">
        <v>696</v>
      </c>
      <c r="FO6" s="95" t="s">
        <v>697</v>
      </c>
      <c r="FP6" s="95" t="s">
        <v>698</v>
      </c>
      <c r="FQ6" s="96" t="s">
        <v>699</v>
      </c>
      <c r="FR6" s="93" t="s">
        <v>700</v>
      </c>
      <c r="FS6" s="94" t="s">
        <v>701</v>
      </c>
      <c r="FT6" s="96" t="s">
        <v>702</v>
      </c>
      <c r="FU6" s="94" t="s">
        <v>703</v>
      </c>
      <c r="FV6" s="95" t="s">
        <v>704</v>
      </c>
      <c r="FW6" s="95" t="s">
        <v>705</v>
      </c>
      <c r="FX6" s="95" t="s">
        <v>706</v>
      </c>
      <c r="FY6" s="96" t="s">
        <v>707</v>
      </c>
      <c r="FZ6" s="94" t="s">
        <v>708</v>
      </c>
      <c r="GA6" s="96" t="s">
        <v>709</v>
      </c>
      <c r="GB6" s="94" t="s">
        <v>710</v>
      </c>
      <c r="GC6" s="95" t="s">
        <v>711</v>
      </c>
      <c r="GD6" s="95" t="s">
        <v>712</v>
      </c>
      <c r="GE6" s="96" t="s">
        <v>713</v>
      </c>
      <c r="GF6" s="93" t="s">
        <v>714</v>
      </c>
      <c r="GG6" s="93" t="s">
        <v>715</v>
      </c>
      <c r="GH6" s="93" t="s">
        <v>716</v>
      </c>
      <c r="GI6" s="94" t="s">
        <v>717</v>
      </c>
      <c r="GJ6" s="95" t="s">
        <v>718</v>
      </c>
      <c r="GK6" s="95" t="s">
        <v>719</v>
      </c>
      <c r="GL6" s="95" t="s">
        <v>720</v>
      </c>
      <c r="GM6" s="96" t="s">
        <v>721</v>
      </c>
      <c r="GN6" s="93" t="s">
        <v>722</v>
      </c>
      <c r="GO6" s="94" t="s">
        <v>723</v>
      </c>
      <c r="GP6" s="96" t="s">
        <v>724</v>
      </c>
      <c r="GQ6" s="1"/>
      <c r="GR6" s="93" t="s">
        <v>725</v>
      </c>
      <c r="GS6" s="94" t="s">
        <v>726</v>
      </c>
      <c r="GT6" s="96" t="s">
        <v>727</v>
      </c>
      <c r="GU6" s="93" t="s">
        <v>728</v>
      </c>
      <c r="GV6" s="93" t="s">
        <v>729</v>
      </c>
      <c r="GW6" s="93" t="s">
        <v>730</v>
      </c>
      <c r="GX6" s="93" t="s">
        <v>731</v>
      </c>
      <c r="GY6" s="94" t="s">
        <v>732</v>
      </c>
      <c r="GZ6" s="96" t="s">
        <v>733</v>
      </c>
      <c r="HA6" s="1"/>
      <c r="HB6" s="93" t="s">
        <v>735</v>
      </c>
      <c r="HC6" s="93" t="s">
        <v>736</v>
      </c>
      <c r="HD6" s="93" t="s">
        <v>737</v>
      </c>
      <c r="HE6" s="93" t="s">
        <v>738</v>
      </c>
      <c r="HF6" s="93" t="s">
        <v>739</v>
      </c>
      <c r="HG6" s="93" t="s">
        <v>740</v>
      </c>
      <c r="HH6" s="94" t="s">
        <v>741</v>
      </c>
      <c r="HI6" s="96" t="s">
        <v>742</v>
      </c>
      <c r="HJ6" s="1"/>
      <c r="HK6" s="94" t="s">
        <v>1360</v>
      </c>
      <c r="HL6" s="95" t="s">
        <v>1361</v>
      </c>
      <c r="HM6" s="96" t="s">
        <v>1362</v>
      </c>
    </row>
    <row r="7" spans="1:221" x14ac:dyDescent="0.3">
      <c r="A7" s="1"/>
      <c r="B7" s="97" t="s">
        <v>743</v>
      </c>
      <c r="C7" s="98"/>
      <c r="D7" s="99"/>
      <c r="E7" s="100"/>
      <c r="F7" s="100">
        <v>8.8258700000000001</v>
      </c>
      <c r="G7" s="101">
        <v>8.5166900000000005</v>
      </c>
      <c r="H7" s="99"/>
      <c r="I7" s="101"/>
      <c r="J7" s="99"/>
      <c r="K7" s="101"/>
      <c r="L7" s="99"/>
      <c r="M7" s="100"/>
      <c r="N7" s="100"/>
      <c r="O7" s="100"/>
      <c r="P7" s="100"/>
      <c r="Q7" s="100"/>
      <c r="R7" s="100"/>
      <c r="S7" s="101"/>
      <c r="T7" s="99">
        <v>18.14123</v>
      </c>
      <c r="U7" s="100">
        <v>19.191960000000002</v>
      </c>
      <c r="V7" s="100"/>
      <c r="W7" s="101">
        <v>1.0612699999999999</v>
      </c>
      <c r="X7" s="98"/>
      <c r="Y7" s="99"/>
      <c r="Z7" s="100"/>
      <c r="AA7" s="101"/>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184.87493000000001</v>
      </c>
      <c r="BL7" s="101"/>
      <c r="BM7" s="99">
        <v>167.61232000000001</v>
      </c>
      <c r="BN7" s="100">
        <v>166.56063</v>
      </c>
      <c r="BO7" s="100">
        <v>168.58996999999999</v>
      </c>
      <c r="BP7" s="100"/>
      <c r="BQ7" s="100"/>
      <c r="BR7" s="100"/>
      <c r="BS7" s="100"/>
      <c r="BT7" s="100"/>
      <c r="BU7" s="100"/>
      <c r="BV7" s="100"/>
      <c r="BW7" s="100">
        <v>206.49456000000001</v>
      </c>
      <c r="BX7" s="100">
        <v>206.11548999999999</v>
      </c>
      <c r="BY7" s="100">
        <v>205.99002999999999</v>
      </c>
      <c r="BZ7" s="101"/>
      <c r="CA7" s="99">
        <v>17.41583</v>
      </c>
      <c r="CB7" s="101">
        <v>44.053669999999997</v>
      </c>
      <c r="CC7" s="98"/>
      <c r="CD7" s="99"/>
      <c r="CE7" s="100"/>
      <c r="CF7" s="100"/>
      <c r="CG7" s="100"/>
      <c r="CH7" s="100"/>
      <c r="CI7" s="100"/>
      <c r="CJ7" s="100"/>
      <c r="CK7" s="100"/>
      <c r="CL7" s="100"/>
      <c r="CM7" s="100"/>
      <c r="CN7" s="100"/>
      <c r="CO7" s="101"/>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9"/>
      <c r="FC7" s="100"/>
      <c r="FD7" s="100"/>
      <c r="FE7" s="101"/>
      <c r="FF7" s="98"/>
      <c r="FG7" s="98"/>
      <c r="FH7" s="98"/>
      <c r="FI7" s="98"/>
      <c r="FJ7" s="98"/>
      <c r="FK7" s="98"/>
      <c r="FL7" s="98"/>
      <c r="FM7" s="98"/>
      <c r="FN7" s="99"/>
      <c r="FO7" s="100"/>
      <c r="FP7" s="100"/>
      <c r="FQ7" s="101"/>
      <c r="FR7" s="98"/>
      <c r="FS7" s="99"/>
      <c r="FT7" s="101"/>
      <c r="FU7" s="99"/>
      <c r="FV7" s="100"/>
      <c r="FW7" s="100"/>
      <c r="FX7" s="100"/>
      <c r="FY7" s="101"/>
      <c r="FZ7" s="99"/>
      <c r="GA7" s="101"/>
      <c r="GB7" s="99"/>
      <c r="GC7" s="100"/>
      <c r="GD7" s="100"/>
      <c r="GE7" s="101"/>
      <c r="GF7" s="98"/>
      <c r="GG7" s="98"/>
      <c r="GH7" s="98"/>
      <c r="GI7" s="99"/>
      <c r="GJ7" s="100"/>
      <c r="GK7" s="100"/>
      <c r="GL7" s="100"/>
      <c r="GM7" s="101"/>
      <c r="GN7" s="98"/>
      <c r="GO7" s="99"/>
      <c r="GP7" s="101"/>
      <c r="GQ7" s="1"/>
      <c r="GR7" s="98"/>
      <c r="GS7" s="99"/>
      <c r="GT7" s="101"/>
      <c r="GU7" s="98"/>
      <c r="GV7" s="98"/>
      <c r="GW7" s="98"/>
      <c r="GX7" s="98"/>
      <c r="GY7" s="99"/>
      <c r="GZ7" s="101"/>
      <c r="HA7" s="1"/>
      <c r="HB7" s="98"/>
      <c r="HC7" s="98"/>
      <c r="HD7" s="98"/>
      <c r="HE7" s="98"/>
      <c r="HF7" s="98"/>
      <c r="HG7" s="98"/>
      <c r="HH7" s="99"/>
      <c r="HI7" s="101"/>
      <c r="HJ7" s="1"/>
      <c r="HK7" s="99">
        <v>2418.9183499999999</v>
      </c>
      <c r="HL7" s="100">
        <v>2381.5851600000001</v>
      </c>
      <c r="HM7" s="101">
        <v>377.34569000000005</v>
      </c>
    </row>
    <row r="8" spans="1:221" x14ac:dyDescent="0.3">
      <c r="A8" s="1"/>
      <c r="B8" s="97" t="s">
        <v>744</v>
      </c>
      <c r="C8" s="98"/>
      <c r="D8" s="99"/>
      <c r="E8" s="100"/>
      <c r="F8" s="100">
        <v>8.8258700000000001</v>
      </c>
      <c r="G8" s="101">
        <v>8.5166900000000005</v>
      </c>
      <c r="H8" s="99"/>
      <c r="I8" s="101"/>
      <c r="J8" s="99"/>
      <c r="K8" s="101"/>
      <c r="L8" s="99"/>
      <c r="M8" s="100"/>
      <c r="N8" s="100"/>
      <c r="O8" s="100"/>
      <c r="P8" s="100"/>
      <c r="Q8" s="100"/>
      <c r="R8" s="100"/>
      <c r="S8" s="101"/>
      <c r="T8" s="99">
        <v>18.14123</v>
      </c>
      <c r="U8" s="100">
        <v>19.191960000000002</v>
      </c>
      <c r="V8" s="100"/>
      <c r="W8" s="101">
        <v>1.0612699999999999</v>
      </c>
      <c r="X8" s="98"/>
      <c r="Y8" s="99"/>
      <c r="Z8" s="100"/>
      <c r="AA8" s="101"/>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184.87493000000001</v>
      </c>
      <c r="BL8" s="101"/>
      <c r="BM8" s="99">
        <v>167.61232000000001</v>
      </c>
      <c r="BN8" s="100">
        <v>166.56063</v>
      </c>
      <c r="BO8" s="100">
        <v>168.58996999999999</v>
      </c>
      <c r="BP8" s="100"/>
      <c r="BQ8" s="100"/>
      <c r="BR8" s="100"/>
      <c r="BS8" s="100"/>
      <c r="BT8" s="100"/>
      <c r="BU8" s="100"/>
      <c r="BV8" s="100"/>
      <c r="BW8" s="100">
        <v>206.49456000000001</v>
      </c>
      <c r="BX8" s="100">
        <v>206.11548999999999</v>
      </c>
      <c r="BY8" s="100">
        <v>205.99002999999999</v>
      </c>
      <c r="BZ8" s="101"/>
      <c r="CA8" s="99">
        <v>17.41583</v>
      </c>
      <c r="CB8" s="101">
        <v>44.053669999999997</v>
      </c>
      <c r="CC8" s="98"/>
      <c r="CD8" s="99"/>
      <c r="CE8" s="100"/>
      <c r="CF8" s="100"/>
      <c r="CG8" s="100"/>
      <c r="CH8" s="100"/>
      <c r="CI8" s="100"/>
      <c r="CJ8" s="100"/>
      <c r="CK8" s="100"/>
      <c r="CL8" s="100"/>
      <c r="CM8" s="100"/>
      <c r="CN8" s="100"/>
      <c r="CO8" s="101"/>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9"/>
      <c r="FC8" s="100"/>
      <c r="FD8" s="100"/>
      <c r="FE8" s="101"/>
      <c r="FF8" s="98"/>
      <c r="FG8" s="98"/>
      <c r="FH8" s="98"/>
      <c r="FI8" s="98"/>
      <c r="FJ8" s="98"/>
      <c r="FK8" s="98"/>
      <c r="FL8" s="98"/>
      <c r="FM8" s="98"/>
      <c r="FN8" s="99"/>
      <c r="FO8" s="100"/>
      <c r="FP8" s="100"/>
      <c r="FQ8" s="101"/>
      <c r="FR8" s="98"/>
      <c r="FS8" s="99"/>
      <c r="FT8" s="101"/>
      <c r="FU8" s="99"/>
      <c r="FV8" s="100"/>
      <c r="FW8" s="100"/>
      <c r="FX8" s="100"/>
      <c r="FY8" s="101"/>
      <c r="FZ8" s="99"/>
      <c r="GA8" s="101"/>
      <c r="GB8" s="99"/>
      <c r="GC8" s="100"/>
      <c r="GD8" s="100"/>
      <c r="GE8" s="101"/>
      <c r="GF8" s="98"/>
      <c r="GG8" s="98"/>
      <c r="GH8" s="98"/>
      <c r="GI8" s="99"/>
      <c r="GJ8" s="100"/>
      <c r="GK8" s="100"/>
      <c r="GL8" s="100"/>
      <c r="GM8" s="101"/>
      <c r="GN8" s="98"/>
      <c r="GO8" s="99"/>
      <c r="GP8" s="101"/>
      <c r="GQ8" s="1"/>
      <c r="GR8" s="98"/>
      <c r="GS8" s="99"/>
      <c r="GT8" s="101"/>
      <c r="GU8" s="98"/>
      <c r="GV8" s="98"/>
      <c r="GW8" s="98"/>
      <c r="GX8" s="98"/>
      <c r="GY8" s="99"/>
      <c r="GZ8" s="101"/>
      <c r="HA8" s="1"/>
      <c r="HB8" s="98"/>
      <c r="HC8" s="98"/>
      <c r="HD8" s="98"/>
      <c r="HE8" s="98"/>
      <c r="HF8" s="98"/>
      <c r="HG8" s="98"/>
      <c r="HH8" s="99"/>
      <c r="HI8" s="101"/>
      <c r="HJ8" s="1"/>
      <c r="HK8" s="99">
        <v>2418.9183499999999</v>
      </c>
      <c r="HL8" s="100">
        <v>2381.5851600000001</v>
      </c>
      <c r="HM8" s="101">
        <v>377.34569000000005</v>
      </c>
    </row>
    <row r="9" spans="1:221" x14ac:dyDescent="0.3">
      <c r="A9" s="1"/>
      <c r="B9" s="97" t="s">
        <v>745</v>
      </c>
      <c r="C9" s="98"/>
      <c r="D9" s="99"/>
      <c r="E9" s="100"/>
      <c r="F9" s="100">
        <v>8.8258700000000001</v>
      </c>
      <c r="G9" s="101">
        <v>8.5166900000000005</v>
      </c>
      <c r="H9" s="99"/>
      <c r="I9" s="101"/>
      <c r="J9" s="99"/>
      <c r="K9" s="101"/>
      <c r="L9" s="99"/>
      <c r="M9" s="100"/>
      <c r="N9" s="100"/>
      <c r="O9" s="100"/>
      <c r="P9" s="100"/>
      <c r="Q9" s="100"/>
      <c r="R9" s="100"/>
      <c r="S9" s="101"/>
      <c r="T9" s="99">
        <v>18.14123</v>
      </c>
      <c r="U9" s="100">
        <v>19.191960000000002</v>
      </c>
      <c r="V9" s="100"/>
      <c r="W9" s="101">
        <v>1.0612699999999999</v>
      </c>
      <c r="X9" s="98"/>
      <c r="Y9" s="99"/>
      <c r="Z9" s="100"/>
      <c r="AA9" s="101"/>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184.87493000000001</v>
      </c>
      <c r="BL9" s="101"/>
      <c r="BM9" s="99">
        <v>167.61232000000001</v>
      </c>
      <c r="BN9" s="100">
        <v>166.56063</v>
      </c>
      <c r="BO9" s="100">
        <v>168.58996999999999</v>
      </c>
      <c r="BP9" s="100"/>
      <c r="BQ9" s="100"/>
      <c r="BR9" s="100"/>
      <c r="BS9" s="100"/>
      <c r="BT9" s="100"/>
      <c r="BU9" s="100"/>
      <c r="BV9" s="100"/>
      <c r="BW9" s="100">
        <v>206.49456000000001</v>
      </c>
      <c r="BX9" s="100">
        <v>206.11548999999999</v>
      </c>
      <c r="BY9" s="100">
        <v>205.99002999999999</v>
      </c>
      <c r="BZ9" s="101"/>
      <c r="CA9" s="99">
        <v>17.41583</v>
      </c>
      <c r="CB9" s="101">
        <v>44.053669999999997</v>
      </c>
      <c r="CC9" s="98"/>
      <c r="CD9" s="99"/>
      <c r="CE9" s="100"/>
      <c r="CF9" s="100"/>
      <c r="CG9" s="100"/>
      <c r="CH9" s="100"/>
      <c r="CI9" s="100"/>
      <c r="CJ9" s="100"/>
      <c r="CK9" s="100"/>
      <c r="CL9" s="100"/>
      <c r="CM9" s="100"/>
      <c r="CN9" s="100"/>
      <c r="CO9" s="101"/>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9"/>
      <c r="FC9" s="100"/>
      <c r="FD9" s="100"/>
      <c r="FE9" s="101"/>
      <c r="FF9" s="98"/>
      <c r="FG9" s="98"/>
      <c r="FH9" s="98"/>
      <c r="FI9" s="98"/>
      <c r="FJ9" s="98"/>
      <c r="FK9" s="98"/>
      <c r="FL9" s="98"/>
      <c r="FM9" s="98"/>
      <c r="FN9" s="99"/>
      <c r="FO9" s="100"/>
      <c r="FP9" s="100"/>
      <c r="FQ9" s="101"/>
      <c r="FR9" s="98"/>
      <c r="FS9" s="99"/>
      <c r="FT9" s="101"/>
      <c r="FU9" s="99"/>
      <c r="FV9" s="100"/>
      <c r="FW9" s="100"/>
      <c r="FX9" s="100"/>
      <c r="FY9" s="101"/>
      <c r="FZ9" s="99"/>
      <c r="GA9" s="101"/>
      <c r="GB9" s="99"/>
      <c r="GC9" s="100"/>
      <c r="GD9" s="100"/>
      <c r="GE9" s="101"/>
      <c r="GF9" s="98"/>
      <c r="GG9" s="98"/>
      <c r="GH9" s="98"/>
      <c r="GI9" s="99"/>
      <c r="GJ9" s="100"/>
      <c r="GK9" s="100"/>
      <c r="GL9" s="100"/>
      <c r="GM9" s="101"/>
      <c r="GN9" s="98"/>
      <c r="GO9" s="99"/>
      <c r="GP9" s="101"/>
      <c r="GQ9" s="1"/>
      <c r="GR9" s="98"/>
      <c r="GS9" s="99"/>
      <c r="GT9" s="101"/>
      <c r="GU9" s="98"/>
      <c r="GV9" s="98"/>
      <c r="GW9" s="98"/>
      <c r="GX9" s="98"/>
      <c r="GY9" s="99"/>
      <c r="GZ9" s="101"/>
      <c r="HA9" s="1"/>
      <c r="HB9" s="98"/>
      <c r="HC9" s="98"/>
      <c r="HD9" s="98"/>
      <c r="HE9" s="98"/>
      <c r="HF9" s="98"/>
      <c r="HG9" s="98"/>
      <c r="HH9" s="99"/>
      <c r="HI9" s="101"/>
      <c r="HJ9" s="1"/>
      <c r="HK9" s="99">
        <v>2418.9183499999999</v>
      </c>
      <c r="HL9" s="100">
        <v>2381.5851600000001</v>
      </c>
      <c r="HM9" s="101">
        <v>377.34569000000005</v>
      </c>
    </row>
    <row r="10" spans="1:221" x14ac:dyDescent="0.3">
      <c r="A10" s="1"/>
      <c r="B10" s="97" t="s">
        <v>746</v>
      </c>
      <c r="C10" s="98"/>
      <c r="D10" s="99"/>
      <c r="E10" s="100"/>
      <c r="F10" s="100">
        <v>8.8258700000000001</v>
      </c>
      <c r="G10" s="101">
        <v>8.5166900000000005</v>
      </c>
      <c r="H10" s="99"/>
      <c r="I10" s="101"/>
      <c r="J10" s="99"/>
      <c r="K10" s="101"/>
      <c r="L10" s="99"/>
      <c r="M10" s="100"/>
      <c r="N10" s="100"/>
      <c r="O10" s="100"/>
      <c r="P10" s="100"/>
      <c r="Q10" s="100"/>
      <c r="R10" s="100"/>
      <c r="S10" s="101"/>
      <c r="T10" s="99">
        <v>18.14123</v>
      </c>
      <c r="U10" s="100">
        <v>19.191960000000002</v>
      </c>
      <c r="V10" s="100"/>
      <c r="W10" s="101">
        <v>1.0612699999999999</v>
      </c>
      <c r="X10" s="98"/>
      <c r="Y10" s="99"/>
      <c r="Z10" s="100"/>
      <c r="AA10" s="101"/>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v>184.87493000000001</v>
      </c>
      <c r="BL10" s="101"/>
      <c r="BM10" s="99">
        <v>167.61232000000001</v>
      </c>
      <c r="BN10" s="100">
        <v>166.56063</v>
      </c>
      <c r="BO10" s="100">
        <v>168.58996999999999</v>
      </c>
      <c r="BP10" s="100"/>
      <c r="BQ10" s="100"/>
      <c r="BR10" s="100"/>
      <c r="BS10" s="100"/>
      <c r="BT10" s="100"/>
      <c r="BU10" s="100"/>
      <c r="BV10" s="100"/>
      <c r="BW10" s="100">
        <v>206.49456000000001</v>
      </c>
      <c r="BX10" s="100">
        <v>206.11548999999999</v>
      </c>
      <c r="BY10" s="100">
        <v>205.99002999999999</v>
      </c>
      <c r="BZ10" s="101"/>
      <c r="CA10" s="99">
        <v>17.41583</v>
      </c>
      <c r="CB10" s="101">
        <v>44.053669999999997</v>
      </c>
      <c r="CC10" s="98"/>
      <c r="CD10" s="99"/>
      <c r="CE10" s="100"/>
      <c r="CF10" s="100"/>
      <c r="CG10" s="100"/>
      <c r="CH10" s="100"/>
      <c r="CI10" s="100"/>
      <c r="CJ10" s="100"/>
      <c r="CK10" s="100"/>
      <c r="CL10" s="100"/>
      <c r="CM10" s="100"/>
      <c r="CN10" s="100"/>
      <c r="CO10" s="101"/>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9"/>
      <c r="FC10" s="100"/>
      <c r="FD10" s="100"/>
      <c r="FE10" s="101"/>
      <c r="FF10" s="98"/>
      <c r="FG10" s="98"/>
      <c r="FH10" s="98"/>
      <c r="FI10" s="98"/>
      <c r="FJ10" s="98"/>
      <c r="FK10" s="98"/>
      <c r="FL10" s="98"/>
      <c r="FM10" s="98"/>
      <c r="FN10" s="99"/>
      <c r="FO10" s="100"/>
      <c r="FP10" s="100"/>
      <c r="FQ10" s="101"/>
      <c r="FR10" s="98"/>
      <c r="FS10" s="99"/>
      <c r="FT10" s="101"/>
      <c r="FU10" s="99"/>
      <c r="FV10" s="100"/>
      <c r="FW10" s="100"/>
      <c r="FX10" s="100"/>
      <c r="FY10" s="101"/>
      <c r="FZ10" s="99"/>
      <c r="GA10" s="101"/>
      <c r="GB10" s="99"/>
      <c r="GC10" s="100"/>
      <c r="GD10" s="100"/>
      <c r="GE10" s="101"/>
      <c r="GF10" s="98"/>
      <c r="GG10" s="98"/>
      <c r="GH10" s="98"/>
      <c r="GI10" s="99"/>
      <c r="GJ10" s="100"/>
      <c r="GK10" s="100"/>
      <c r="GL10" s="100"/>
      <c r="GM10" s="101"/>
      <c r="GN10" s="98"/>
      <c r="GO10" s="99"/>
      <c r="GP10" s="101"/>
      <c r="GQ10" s="1"/>
      <c r="GR10" s="98"/>
      <c r="GS10" s="99"/>
      <c r="GT10" s="101"/>
      <c r="GU10" s="98"/>
      <c r="GV10" s="98"/>
      <c r="GW10" s="98"/>
      <c r="GX10" s="98"/>
      <c r="GY10" s="99"/>
      <c r="GZ10" s="101"/>
      <c r="HA10" s="1"/>
      <c r="HB10" s="98"/>
      <c r="HC10" s="98"/>
      <c r="HD10" s="98"/>
      <c r="HE10" s="98"/>
      <c r="HF10" s="98"/>
      <c r="HG10" s="98"/>
      <c r="HH10" s="99"/>
      <c r="HI10" s="101"/>
      <c r="HJ10" s="1"/>
      <c r="HK10" s="99">
        <v>2418.9183499999999</v>
      </c>
      <c r="HL10" s="100">
        <v>2381.5851600000001</v>
      </c>
      <c r="HM10" s="101">
        <v>377.34569000000005</v>
      </c>
    </row>
    <row r="11" spans="1:221" x14ac:dyDescent="0.3">
      <c r="A11" s="1"/>
      <c r="B11" s="97" t="s">
        <v>747</v>
      </c>
      <c r="C11" s="98"/>
      <c r="D11" s="99"/>
      <c r="E11" s="100"/>
      <c r="F11" s="100">
        <v>8.8258700000000001</v>
      </c>
      <c r="G11" s="101">
        <v>8.5166900000000005</v>
      </c>
      <c r="H11" s="99"/>
      <c r="I11" s="101"/>
      <c r="J11" s="99"/>
      <c r="K11" s="101"/>
      <c r="L11" s="99"/>
      <c r="M11" s="100"/>
      <c r="N11" s="100"/>
      <c r="O11" s="100"/>
      <c r="P11" s="100"/>
      <c r="Q11" s="100"/>
      <c r="R11" s="100"/>
      <c r="S11" s="101"/>
      <c r="T11" s="99">
        <v>18.14123</v>
      </c>
      <c r="U11" s="100">
        <v>19.191960000000002</v>
      </c>
      <c r="V11" s="100"/>
      <c r="W11" s="101">
        <v>1.0612699999999999</v>
      </c>
      <c r="X11" s="98"/>
      <c r="Y11" s="99"/>
      <c r="Z11" s="100"/>
      <c r="AA11" s="101"/>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v>184.87493000000001</v>
      </c>
      <c r="BL11" s="101"/>
      <c r="BM11" s="99">
        <v>167.61232000000001</v>
      </c>
      <c r="BN11" s="100">
        <v>166.56063</v>
      </c>
      <c r="BO11" s="100">
        <v>168.58996999999999</v>
      </c>
      <c r="BP11" s="100"/>
      <c r="BQ11" s="100"/>
      <c r="BR11" s="100"/>
      <c r="BS11" s="100"/>
      <c r="BT11" s="100"/>
      <c r="BU11" s="100"/>
      <c r="BV11" s="100"/>
      <c r="BW11" s="100">
        <v>206.49456000000001</v>
      </c>
      <c r="BX11" s="100">
        <v>206.11548999999999</v>
      </c>
      <c r="BY11" s="100">
        <v>205.99002999999999</v>
      </c>
      <c r="BZ11" s="101"/>
      <c r="CA11" s="99">
        <v>17.41583</v>
      </c>
      <c r="CB11" s="101">
        <v>44.053669999999997</v>
      </c>
      <c r="CC11" s="98"/>
      <c r="CD11" s="99"/>
      <c r="CE11" s="100"/>
      <c r="CF11" s="100"/>
      <c r="CG11" s="100"/>
      <c r="CH11" s="100"/>
      <c r="CI11" s="100"/>
      <c r="CJ11" s="100"/>
      <c r="CK11" s="100"/>
      <c r="CL11" s="100"/>
      <c r="CM11" s="100"/>
      <c r="CN11" s="100"/>
      <c r="CO11" s="101"/>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9"/>
      <c r="FC11" s="100"/>
      <c r="FD11" s="100"/>
      <c r="FE11" s="101"/>
      <c r="FF11" s="98"/>
      <c r="FG11" s="98"/>
      <c r="FH11" s="98"/>
      <c r="FI11" s="98"/>
      <c r="FJ11" s="98"/>
      <c r="FK11" s="98"/>
      <c r="FL11" s="98"/>
      <c r="FM11" s="98"/>
      <c r="FN11" s="99"/>
      <c r="FO11" s="100"/>
      <c r="FP11" s="100"/>
      <c r="FQ11" s="101"/>
      <c r="FR11" s="98"/>
      <c r="FS11" s="99"/>
      <c r="FT11" s="101"/>
      <c r="FU11" s="99"/>
      <c r="FV11" s="100"/>
      <c r="FW11" s="100"/>
      <c r="FX11" s="100"/>
      <c r="FY11" s="101"/>
      <c r="FZ11" s="99"/>
      <c r="GA11" s="101"/>
      <c r="GB11" s="99"/>
      <c r="GC11" s="100"/>
      <c r="GD11" s="100"/>
      <c r="GE11" s="101"/>
      <c r="GF11" s="98"/>
      <c r="GG11" s="98"/>
      <c r="GH11" s="98"/>
      <c r="GI11" s="99"/>
      <c r="GJ11" s="100"/>
      <c r="GK11" s="100"/>
      <c r="GL11" s="100"/>
      <c r="GM11" s="101"/>
      <c r="GN11" s="98"/>
      <c r="GO11" s="99"/>
      <c r="GP11" s="101"/>
      <c r="GQ11" s="1"/>
      <c r="GR11" s="98"/>
      <c r="GS11" s="99"/>
      <c r="GT11" s="101"/>
      <c r="GU11" s="98"/>
      <c r="GV11" s="98"/>
      <c r="GW11" s="98"/>
      <c r="GX11" s="98"/>
      <c r="GY11" s="99"/>
      <c r="GZ11" s="101"/>
      <c r="HA11" s="1"/>
      <c r="HB11" s="98"/>
      <c r="HC11" s="98"/>
      <c r="HD11" s="98"/>
      <c r="HE11" s="98"/>
      <c r="HF11" s="98"/>
      <c r="HG11" s="98"/>
      <c r="HH11" s="99"/>
      <c r="HI11" s="101"/>
      <c r="HJ11" s="1"/>
      <c r="HK11" s="99">
        <v>2418.9183499999999</v>
      </c>
      <c r="HL11" s="100">
        <v>2381.5851600000001</v>
      </c>
      <c r="HM11" s="101">
        <v>377.34569000000005</v>
      </c>
    </row>
    <row r="12" spans="1:221" x14ac:dyDescent="0.3">
      <c r="A12" s="1"/>
      <c r="B12" s="97" t="s">
        <v>748</v>
      </c>
      <c r="C12" s="98"/>
      <c r="D12" s="99"/>
      <c r="E12" s="100"/>
      <c r="F12" s="100">
        <v>8.8258700000000001</v>
      </c>
      <c r="G12" s="101">
        <v>8.5166900000000005</v>
      </c>
      <c r="H12" s="99"/>
      <c r="I12" s="101"/>
      <c r="J12" s="99"/>
      <c r="K12" s="101"/>
      <c r="L12" s="99"/>
      <c r="M12" s="100"/>
      <c r="N12" s="100"/>
      <c r="O12" s="100"/>
      <c r="P12" s="100"/>
      <c r="Q12" s="100"/>
      <c r="R12" s="100"/>
      <c r="S12" s="101"/>
      <c r="T12" s="99">
        <v>18.14123</v>
      </c>
      <c r="U12" s="100">
        <v>19.191960000000002</v>
      </c>
      <c r="V12" s="100"/>
      <c r="W12" s="101">
        <v>1.0612699999999999</v>
      </c>
      <c r="X12" s="98"/>
      <c r="Y12" s="99"/>
      <c r="Z12" s="100"/>
      <c r="AA12" s="101"/>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v>184.87493000000001</v>
      </c>
      <c r="BL12" s="101"/>
      <c r="BM12" s="99">
        <v>167.61232000000001</v>
      </c>
      <c r="BN12" s="100">
        <v>166.56063</v>
      </c>
      <c r="BO12" s="100">
        <v>168.58996999999999</v>
      </c>
      <c r="BP12" s="100"/>
      <c r="BQ12" s="100"/>
      <c r="BR12" s="100"/>
      <c r="BS12" s="100"/>
      <c r="BT12" s="100"/>
      <c r="BU12" s="100"/>
      <c r="BV12" s="100"/>
      <c r="BW12" s="100">
        <v>206.49456000000001</v>
      </c>
      <c r="BX12" s="100">
        <v>206.11548999999999</v>
      </c>
      <c r="BY12" s="100">
        <v>205.99002999999999</v>
      </c>
      <c r="BZ12" s="101"/>
      <c r="CA12" s="99">
        <v>17.41583</v>
      </c>
      <c r="CB12" s="101">
        <v>44.053669999999997</v>
      </c>
      <c r="CC12" s="98"/>
      <c r="CD12" s="99"/>
      <c r="CE12" s="100"/>
      <c r="CF12" s="100"/>
      <c r="CG12" s="100"/>
      <c r="CH12" s="100"/>
      <c r="CI12" s="100"/>
      <c r="CJ12" s="100"/>
      <c r="CK12" s="100"/>
      <c r="CL12" s="100"/>
      <c r="CM12" s="100"/>
      <c r="CN12" s="100"/>
      <c r="CO12" s="101"/>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9"/>
      <c r="FC12" s="100"/>
      <c r="FD12" s="100"/>
      <c r="FE12" s="101"/>
      <c r="FF12" s="98"/>
      <c r="FG12" s="98"/>
      <c r="FH12" s="98"/>
      <c r="FI12" s="98"/>
      <c r="FJ12" s="98"/>
      <c r="FK12" s="98"/>
      <c r="FL12" s="98"/>
      <c r="FM12" s="98"/>
      <c r="FN12" s="99"/>
      <c r="FO12" s="100"/>
      <c r="FP12" s="100"/>
      <c r="FQ12" s="101"/>
      <c r="FR12" s="98"/>
      <c r="FS12" s="99"/>
      <c r="FT12" s="101"/>
      <c r="FU12" s="99"/>
      <c r="FV12" s="100"/>
      <c r="FW12" s="100"/>
      <c r="FX12" s="100"/>
      <c r="FY12" s="101"/>
      <c r="FZ12" s="99"/>
      <c r="GA12" s="101"/>
      <c r="GB12" s="99"/>
      <c r="GC12" s="100"/>
      <c r="GD12" s="100"/>
      <c r="GE12" s="101"/>
      <c r="GF12" s="98"/>
      <c r="GG12" s="98"/>
      <c r="GH12" s="98"/>
      <c r="GI12" s="99"/>
      <c r="GJ12" s="100"/>
      <c r="GK12" s="100"/>
      <c r="GL12" s="100"/>
      <c r="GM12" s="101"/>
      <c r="GN12" s="98"/>
      <c r="GO12" s="99"/>
      <c r="GP12" s="101"/>
      <c r="GQ12" s="1"/>
      <c r="GR12" s="98"/>
      <c r="GS12" s="99"/>
      <c r="GT12" s="101"/>
      <c r="GU12" s="98"/>
      <c r="GV12" s="98"/>
      <c r="GW12" s="98"/>
      <c r="GX12" s="98"/>
      <c r="GY12" s="99"/>
      <c r="GZ12" s="101"/>
      <c r="HA12" s="1"/>
      <c r="HB12" s="98"/>
      <c r="HC12" s="98"/>
      <c r="HD12" s="98"/>
      <c r="HE12" s="98"/>
      <c r="HF12" s="98"/>
      <c r="HG12" s="98"/>
      <c r="HH12" s="99"/>
      <c r="HI12" s="101"/>
      <c r="HJ12" s="1"/>
      <c r="HK12" s="99">
        <v>2418.9183499999999</v>
      </c>
      <c r="HL12" s="100">
        <v>2381.5851600000001</v>
      </c>
      <c r="HM12" s="101">
        <v>377.34569000000005</v>
      </c>
    </row>
    <row r="13" spans="1:221" x14ac:dyDescent="0.3">
      <c r="A13" s="1"/>
      <c r="B13" s="97" t="s">
        <v>749</v>
      </c>
      <c r="C13" s="98"/>
      <c r="D13" s="99"/>
      <c r="E13" s="100"/>
      <c r="F13" s="100">
        <v>8.8258700000000001</v>
      </c>
      <c r="G13" s="101">
        <v>8.5166900000000005</v>
      </c>
      <c r="H13" s="99"/>
      <c r="I13" s="101"/>
      <c r="J13" s="99"/>
      <c r="K13" s="101"/>
      <c r="L13" s="99"/>
      <c r="M13" s="100"/>
      <c r="N13" s="100"/>
      <c r="O13" s="100"/>
      <c r="P13" s="100"/>
      <c r="Q13" s="100"/>
      <c r="R13" s="100"/>
      <c r="S13" s="101"/>
      <c r="T13" s="99">
        <v>18.14123</v>
      </c>
      <c r="U13" s="100">
        <v>19.191960000000002</v>
      </c>
      <c r="V13" s="100"/>
      <c r="W13" s="101">
        <v>1.0612699999999999</v>
      </c>
      <c r="X13" s="98"/>
      <c r="Y13" s="99"/>
      <c r="Z13" s="100"/>
      <c r="AA13" s="101"/>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v>184.87493000000001</v>
      </c>
      <c r="BL13" s="101"/>
      <c r="BM13" s="99">
        <v>167.61232000000001</v>
      </c>
      <c r="BN13" s="100">
        <v>166.56063</v>
      </c>
      <c r="BO13" s="100">
        <v>168.58996999999999</v>
      </c>
      <c r="BP13" s="100"/>
      <c r="BQ13" s="100"/>
      <c r="BR13" s="100"/>
      <c r="BS13" s="100"/>
      <c r="BT13" s="100"/>
      <c r="BU13" s="100"/>
      <c r="BV13" s="100"/>
      <c r="BW13" s="100">
        <v>206.49456000000001</v>
      </c>
      <c r="BX13" s="100">
        <v>206.11548999999999</v>
      </c>
      <c r="BY13" s="100">
        <v>205.99002999999999</v>
      </c>
      <c r="BZ13" s="101"/>
      <c r="CA13" s="99">
        <v>17.41583</v>
      </c>
      <c r="CB13" s="101">
        <v>44.053669999999997</v>
      </c>
      <c r="CC13" s="98"/>
      <c r="CD13" s="99"/>
      <c r="CE13" s="100"/>
      <c r="CF13" s="100"/>
      <c r="CG13" s="100"/>
      <c r="CH13" s="100"/>
      <c r="CI13" s="100"/>
      <c r="CJ13" s="100"/>
      <c r="CK13" s="100"/>
      <c r="CL13" s="100"/>
      <c r="CM13" s="100"/>
      <c r="CN13" s="100"/>
      <c r="CO13" s="101"/>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9"/>
      <c r="FC13" s="100"/>
      <c r="FD13" s="100"/>
      <c r="FE13" s="101"/>
      <c r="FF13" s="98"/>
      <c r="FG13" s="98"/>
      <c r="FH13" s="98"/>
      <c r="FI13" s="98"/>
      <c r="FJ13" s="98"/>
      <c r="FK13" s="98"/>
      <c r="FL13" s="98"/>
      <c r="FM13" s="98"/>
      <c r="FN13" s="99"/>
      <c r="FO13" s="100"/>
      <c r="FP13" s="100"/>
      <c r="FQ13" s="101"/>
      <c r="FR13" s="98"/>
      <c r="FS13" s="99"/>
      <c r="FT13" s="101"/>
      <c r="FU13" s="99"/>
      <c r="FV13" s="100"/>
      <c r="FW13" s="100"/>
      <c r="FX13" s="100"/>
      <c r="FY13" s="101"/>
      <c r="FZ13" s="99"/>
      <c r="GA13" s="101"/>
      <c r="GB13" s="99"/>
      <c r="GC13" s="100"/>
      <c r="GD13" s="100"/>
      <c r="GE13" s="101"/>
      <c r="GF13" s="98"/>
      <c r="GG13" s="98"/>
      <c r="GH13" s="98"/>
      <c r="GI13" s="99"/>
      <c r="GJ13" s="100"/>
      <c r="GK13" s="100"/>
      <c r="GL13" s="100"/>
      <c r="GM13" s="101"/>
      <c r="GN13" s="98"/>
      <c r="GO13" s="99"/>
      <c r="GP13" s="101"/>
      <c r="GQ13" s="1"/>
      <c r="GR13" s="98"/>
      <c r="GS13" s="99"/>
      <c r="GT13" s="101"/>
      <c r="GU13" s="98"/>
      <c r="GV13" s="98"/>
      <c r="GW13" s="98"/>
      <c r="GX13" s="98"/>
      <c r="GY13" s="99"/>
      <c r="GZ13" s="101"/>
      <c r="HA13" s="1"/>
      <c r="HB13" s="98"/>
      <c r="HC13" s="98"/>
      <c r="HD13" s="98"/>
      <c r="HE13" s="98"/>
      <c r="HF13" s="98"/>
      <c r="HG13" s="98"/>
      <c r="HH13" s="99"/>
      <c r="HI13" s="101"/>
      <c r="HJ13" s="1"/>
      <c r="HK13" s="99">
        <v>2418.9183499999999</v>
      </c>
      <c r="HL13" s="100">
        <v>2381.5851600000001</v>
      </c>
      <c r="HM13" s="101">
        <v>377.34569000000005</v>
      </c>
    </row>
    <row r="14" spans="1:221" x14ac:dyDescent="0.3">
      <c r="A14" s="1"/>
      <c r="B14" s="97" t="s">
        <v>750</v>
      </c>
      <c r="C14" s="98"/>
      <c r="D14" s="99"/>
      <c r="E14" s="100"/>
      <c r="F14" s="100">
        <v>8.8258700000000001</v>
      </c>
      <c r="G14" s="101">
        <v>8.5166900000000005</v>
      </c>
      <c r="H14" s="99"/>
      <c r="I14" s="101"/>
      <c r="J14" s="99"/>
      <c r="K14" s="101"/>
      <c r="L14" s="99"/>
      <c r="M14" s="100"/>
      <c r="N14" s="100"/>
      <c r="O14" s="100"/>
      <c r="P14" s="100"/>
      <c r="Q14" s="100"/>
      <c r="R14" s="100"/>
      <c r="S14" s="101"/>
      <c r="T14" s="99">
        <v>18.14123</v>
      </c>
      <c r="U14" s="100">
        <v>19.191960000000002</v>
      </c>
      <c r="V14" s="100"/>
      <c r="W14" s="101">
        <v>1.0612699999999999</v>
      </c>
      <c r="X14" s="98"/>
      <c r="Y14" s="99"/>
      <c r="Z14" s="100"/>
      <c r="AA14" s="101"/>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v>184.87493000000001</v>
      </c>
      <c r="BL14" s="101"/>
      <c r="BM14" s="99">
        <v>167.61232000000001</v>
      </c>
      <c r="BN14" s="100">
        <v>166.56063</v>
      </c>
      <c r="BO14" s="100">
        <v>168.58996999999999</v>
      </c>
      <c r="BP14" s="100"/>
      <c r="BQ14" s="100"/>
      <c r="BR14" s="100"/>
      <c r="BS14" s="100"/>
      <c r="BT14" s="100"/>
      <c r="BU14" s="100"/>
      <c r="BV14" s="100"/>
      <c r="BW14" s="100">
        <v>206.49456000000001</v>
      </c>
      <c r="BX14" s="100">
        <v>206.11548999999999</v>
      </c>
      <c r="BY14" s="100">
        <v>205.99002999999999</v>
      </c>
      <c r="BZ14" s="101"/>
      <c r="CA14" s="99">
        <v>17.41583</v>
      </c>
      <c r="CB14" s="101">
        <v>44.053669999999997</v>
      </c>
      <c r="CC14" s="98"/>
      <c r="CD14" s="99"/>
      <c r="CE14" s="100"/>
      <c r="CF14" s="100"/>
      <c r="CG14" s="100"/>
      <c r="CH14" s="100"/>
      <c r="CI14" s="100"/>
      <c r="CJ14" s="100"/>
      <c r="CK14" s="100"/>
      <c r="CL14" s="100"/>
      <c r="CM14" s="100"/>
      <c r="CN14" s="100"/>
      <c r="CO14" s="101"/>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9"/>
      <c r="FC14" s="100"/>
      <c r="FD14" s="100"/>
      <c r="FE14" s="101"/>
      <c r="FF14" s="98"/>
      <c r="FG14" s="98"/>
      <c r="FH14" s="98"/>
      <c r="FI14" s="98"/>
      <c r="FJ14" s="98"/>
      <c r="FK14" s="98"/>
      <c r="FL14" s="98"/>
      <c r="FM14" s="98"/>
      <c r="FN14" s="99"/>
      <c r="FO14" s="100"/>
      <c r="FP14" s="100"/>
      <c r="FQ14" s="101"/>
      <c r="FR14" s="98"/>
      <c r="FS14" s="99"/>
      <c r="FT14" s="101"/>
      <c r="FU14" s="99"/>
      <c r="FV14" s="100"/>
      <c r="FW14" s="100"/>
      <c r="FX14" s="100"/>
      <c r="FY14" s="101"/>
      <c r="FZ14" s="99"/>
      <c r="GA14" s="101"/>
      <c r="GB14" s="99"/>
      <c r="GC14" s="100"/>
      <c r="GD14" s="100"/>
      <c r="GE14" s="101"/>
      <c r="GF14" s="98"/>
      <c r="GG14" s="98"/>
      <c r="GH14" s="98"/>
      <c r="GI14" s="99"/>
      <c r="GJ14" s="100"/>
      <c r="GK14" s="100"/>
      <c r="GL14" s="100"/>
      <c r="GM14" s="101"/>
      <c r="GN14" s="98"/>
      <c r="GO14" s="99"/>
      <c r="GP14" s="101"/>
      <c r="GQ14" s="1"/>
      <c r="GR14" s="98"/>
      <c r="GS14" s="99"/>
      <c r="GT14" s="101"/>
      <c r="GU14" s="98"/>
      <c r="GV14" s="98"/>
      <c r="GW14" s="98"/>
      <c r="GX14" s="98"/>
      <c r="GY14" s="99"/>
      <c r="GZ14" s="101"/>
      <c r="HA14" s="1"/>
      <c r="HB14" s="98"/>
      <c r="HC14" s="98"/>
      <c r="HD14" s="98"/>
      <c r="HE14" s="98"/>
      <c r="HF14" s="98"/>
      <c r="HG14" s="98"/>
      <c r="HH14" s="99"/>
      <c r="HI14" s="101"/>
      <c r="HJ14" s="1"/>
      <c r="HK14" s="99">
        <v>2418.9183499999999</v>
      </c>
      <c r="HL14" s="100">
        <v>2381.5851600000001</v>
      </c>
      <c r="HM14" s="101">
        <v>377.34569000000005</v>
      </c>
    </row>
    <row r="15" spans="1:221" x14ac:dyDescent="0.3">
      <c r="A15" s="1"/>
      <c r="B15" s="97" t="s">
        <v>751</v>
      </c>
      <c r="C15" s="98"/>
      <c r="D15" s="99"/>
      <c r="E15" s="100"/>
      <c r="F15" s="100">
        <v>8.8258700000000001</v>
      </c>
      <c r="G15" s="101">
        <v>8.5166900000000005</v>
      </c>
      <c r="H15" s="99"/>
      <c r="I15" s="101"/>
      <c r="J15" s="99"/>
      <c r="K15" s="101"/>
      <c r="L15" s="99"/>
      <c r="M15" s="100"/>
      <c r="N15" s="100"/>
      <c r="O15" s="100"/>
      <c r="P15" s="100"/>
      <c r="Q15" s="100"/>
      <c r="R15" s="100"/>
      <c r="S15" s="101"/>
      <c r="T15" s="99">
        <v>18.14123</v>
      </c>
      <c r="U15" s="100">
        <v>19.191960000000002</v>
      </c>
      <c r="V15" s="100"/>
      <c r="W15" s="101">
        <v>1.0612699999999999</v>
      </c>
      <c r="X15" s="98"/>
      <c r="Y15" s="99"/>
      <c r="Z15" s="100"/>
      <c r="AA15" s="101"/>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v>184.87493000000001</v>
      </c>
      <c r="BL15" s="101"/>
      <c r="BM15" s="99">
        <v>167.61232000000001</v>
      </c>
      <c r="BN15" s="100">
        <v>166.56063</v>
      </c>
      <c r="BO15" s="100">
        <v>168.58996999999999</v>
      </c>
      <c r="BP15" s="100"/>
      <c r="BQ15" s="100"/>
      <c r="BR15" s="100"/>
      <c r="BS15" s="100"/>
      <c r="BT15" s="100"/>
      <c r="BU15" s="100"/>
      <c r="BV15" s="100"/>
      <c r="BW15" s="100">
        <v>206.49456000000001</v>
      </c>
      <c r="BX15" s="100">
        <v>206.11548999999999</v>
      </c>
      <c r="BY15" s="100">
        <v>205.99002999999999</v>
      </c>
      <c r="BZ15" s="101"/>
      <c r="CA15" s="99">
        <v>17.41583</v>
      </c>
      <c r="CB15" s="101">
        <v>44.053669999999997</v>
      </c>
      <c r="CC15" s="98"/>
      <c r="CD15" s="99"/>
      <c r="CE15" s="100"/>
      <c r="CF15" s="100"/>
      <c r="CG15" s="100"/>
      <c r="CH15" s="100"/>
      <c r="CI15" s="100"/>
      <c r="CJ15" s="100"/>
      <c r="CK15" s="100"/>
      <c r="CL15" s="100"/>
      <c r="CM15" s="100"/>
      <c r="CN15" s="100"/>
      <c r="CO15" s="101"/>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9"/>
      <c r="FC15" s="100"/>
      <c r="FD15" s="100"/>
      <c r="FE15" s="101"/>
      <c r="FF15" s="98"/>
      <c r="FG15" s="98"/>
      <c r="FH15" s="98"/>
      <c r="FI15" s="98"/>
      <c r="FJ15" s="98"/>
      <c r="FK15" s="98"/>
      <c r="FL15" s="98"/>
      <c r="FM15" s="98"/>
      <c r="FN15" s="99"/>
      <c r="FO15" s="100"/>
      <c r="FP15" s="100"/>
      <c r="FQ15" s="101"/>
      <c r="FR15" s="98"/>
      <c r="FS15" s="99"/>
      <c r="FT15" s="101"/>
      <c r="FU15" s="99"/>
      <c r="FV15" s="100"/>
      <c r="FW15" s="100"/>
      <c r="FX15" s="100"/>
      <c r="FY15" s="101"/>
      <c r="FZ15" s="99"/>
      <c r="GA15" s="101"/>
      <c r="GB15" s="99"/>
      <c r="GC15" s="100"/>
      <c r="GD15" s="100"/>
      <c r="GE15" s="101"/>
      <c r="GF15" s="98"/>
      <c r="GG15" s="98"/>
      <c r="GH15" s="98"/>
      <c r="GI15" s="99"/>
      <c r="GJ15" s="100"/>
      <c r="GK15" s="100"/>
      <c r="GL15" s="100"/>
      <c r="GM15" s="101"/>
      <c r="GN15" s="98"/>
      <c r="GO15" s="99"/>
      <c r="GP15" s="101"/>
      <c r="GQ15" s="1"/>
      <c r="GR15" s="98"/>
      <c r="GS15" s="99"/>
      <c r="GT15" s="101"/>
      <c r="GU15" s="98"/>
      <c r="GV15" s="98"/>
      <c r="GW15" s="98"/>
      <c r="GX15" s="98"/>
      <c r="GY15" s="99"/>
      <c r="GZ15" s="101"/>
      <c r="HA15" s="1"/>
      <c r="HB15" s="98"/>
      <c r="HC15" s="98"/>
      <c r="HD15" s="98"/>
      <c r="HE15" s="98"/>
      <c r="HF15" s="98"/>
      <c r="HG15" s="98"/>
      <c r="HH15" s="99"/>
      <c r="HI15" s="101"/>
      <c r="HJ15" s="1"/>
      <c r="HK15" s="99">
        <v>2418.9183499999999</v>
      </c>
      <c r="HL15" s="100">
        <v>2381.5851600000001</v>
      </c>
      <c r="HM15" s="101">
        <v>377.34569000000005</v>
      </c>
    </row>
    <row r="16" spans="1:221" x14ac:dyDescent="0.3">
      <c r="A16" s="1"/>
      <c r="B16" s="97" t="s">
        <v>752</v>
      </c>
      <c r="C16" s="98"/>
      <c r="D16" s="99"/>
      <c r="E16" s="100"/>
      <c r="F16" s="100">
        <v>8.8258700000000001</v>
      </c>
      <c r="G16" s="101">
        <v>8.5166900000000005</v>
      </c>
      <c r="H16" s="99"/>
      <c r="I16" s="101"/>
      <c r="J16" s="99"/>
      <c r="K16" s="101"/>
      <c r="L16" s="99"/>
      <c r="M16" s="100"/>
      <c r="N16" s="100"/>
      <c r="O16" s="100"/>
      <c r="P16" s="100"/>
      <c r="Q16" s="100"/>
      <c r="R16" s="100"/>
      <c r="S16" s="101"/>
      <c r="T16" s="99">
        <v>18.14123</v>
      </c>
      <c r="U16" s="100">
        <v>19.191960000000002</v>
      </c>
      <c r="V16" s="100"/>
      <c r="W16" s="101">
        <v>1.0612699999999999</v>
      </c>
      <c r="X16" s="98"/>
      <c r="Y16" s="99"/>
      <c r="Z16" s="100"/>
      <c r="AA16" s="101"/>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184.87493000000001</v>
      </c>
      <c r="BL16" s="101"/>
      <c r="BM16" s="99">
        <v>167.61232000000001</v>
      </c>
      <c r="BN16" s="100">
        <v>166.56063</v>
      </c>
      <c r="BO16" s="100">
        <v>168.58996999999999</v>
      </c>
      <c r="BP16" s="100"/>
      <c r="BQ16" s="100"/>
      <c r="BR16" s="100"/>
      <c r="BS16" s="100"/>
      <c r="BT16" s="100"/>
      <c r="BU16" s="100"/>
      <c r="BV16" s="100"/>
      <c r="BW16" s="100">
        <v>206.49456000000001</v>
      </c>
      <c r="BX16" s="100">
        <v>206.11548999999999</v>
      </c>
      <c r="BY16" s="100">
        <v>205.99002999999999</v>
      </c>
      <c r="BZ16" s="101"/>
      <c r="CA16" s="99">
        <v>17.41583</v>
      </c>
      <c r="CB16" s="101">
        <v>44.053669999999997</v>
      </c>
      <c r="CC16" s="98"/>
      <c r="CD16" s="99"/>
      <c r="CE16" s="100"/>
      <c r="CF16" s="100"/>
      <c r="CG16" s="100"/>
      <c r="CH16" s="100"/>
      <c r="CI16" s="100"/>
      <c r="CJ16" s="100"/>
      <c r="CK16" s="100"/>
      <c r="CL16" s="100"/>
      <c r="CM16" s="100"/>
      <c r="CN16" s="100"/>
      <c r="CO16" s="101"/>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9"/>
      <c r="FC16" s="100"/>
      <c r="FD16" s="100"/>
      <c r="FE16" s="101"/>
      <c r="FF16" s="98"/>
      <c r="FG16" s="98"/>
      <c r="FH16" s="98"/>
      <c r="FI16" s="98"/>
      <c r="FJ16" s="98"/>
      <c r="FK16" s="98"/>
      <c r="FL16" s="98"/>
      <c r="FM16" s="98"/>
      <c r="FN16" s="99"/>
      <c r="FO16" s="100"/>
      <c r="FP16" s="100"/>
      <c r="FQ16" s="101"/>
      <c r="FR16" s="98"/>
      <c r="FS16" s="99"/>
      <c r="FT16" s="101"/>
      <c r="FU16" s="99"/>
      <c r="FV16" s="100"/>
      <c r="FW16" s="100"/>
      <c r="FX16" s="100"/>
      <c r="FY16" s="101"/>
      <c r="FZ16" s="99"/>
      <c r="GA16" s="101"/>
      <c r="GB16" s="99"/>
      <c r="GC16" s="100"/>
      <c r="GD16" s="100"/>
      <c r="GE16" s="101"/>
      <c r="GF16" s="98"/>
      <c r="GG16" s="98"/>
      <c r="GH16" s="98"/>
      <c r="GI16" s="99"/>
      <c r="GJ16" s="100"/>
      <c r="GK16" s="100"/>
      <c r="GL16" s="100"/>
      <c r="GM16" s="101"/>
      <c r="GN16" s="98"/>
      <c r="GO16" s="99"/>
      <c r="GP16" s="101"/>
      <c r="GQ16" s="1"/>
      <c r="GR16" s="98"/>
      <c r="GS16" s="99"/>
      <c r="GT16" s="101"/>
      <c r="GU16" s="98"/>
      <c r="GV16" s="98"/>
      <c r="GW16" s="98"/>
      <c r="GX16" s="98"/>
      <c r="GY16" s="99"/>
      <c r="GZ16" s="101"/>
      <c r="HA16" s="1"/>
      <c r="HB16" s="98"/>
      <c r="HC16" s="98"/>
      <c r="HD16" s="98"/>
      <c r="HE16" s="98"/>
      <c r="HF16" s="98"/>
      <c r="HG16" s="98"/>
      <c r="HH16" s="99"/>
      <c r="HI16" s="101"/>
      <c r="HJ16" s="1"/>
      <c r="HK16" s="99">
        <v>2418.9183499999999</v>
      </c>
      <c r="HL16" s="100">
        <v>2381.5851600000001</v>
      </c>
      <c r="HM16" s="101">
        <v>377.34569000000005</v>
      </c>
    </row>
    <row r="17" spans="1:221" x14ac:dyDescent="0.3">
      <c r="A17" s="1"/>
      <c r="B17" s="97" t="s">
        <v>753</v>
      </c>
      <c r="C17" s="98"/>
      <c r="D17" s="99"/>
      <c r="E17" s="100"/>
      <c r="F17" s="100">
        <v>8.8258700000000001</v>
      </c>
      <c r="G17" s="101">
        <v>8.5166900000000005</v>
      </c>
      <c r="H17" s="99"/>
      <c r="I17" s="101"/>
      <c r="J17" s="99"/>
      <c r="K17" s="101"/>
      <c r="L17" s="99"/>
      <c r="M17" s="100"/>
      <c r="N17" s="100"/>
      <c r="O17" s="100"/>
      <c r="P17" s="100"/>
      <c r="Q17" s="100"/>
      <c r="R17" s="100"/>
      <c r="S17" s="101"/>
      <c r="T17" s="99">
        <v>18.14123</v>
      </c>
      <c r="U17" s="100">
        <v>19.191960000000002</v>
      </c>
      <c r="V17" s="100"/>
      <c r="W17" s="101">
        <v>1.0612699999999999</v>
      </c>
      <c r="X17" s="98"/>
      <c r="Y17" s="99"/>
      <c r="Z17" s="100"/>
      <c r="AA17" s="101"/>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184.87493000000001</v>
      </c>
      <c r="BL17" s="101"/>
      <c r="BM17" s="99">
        <v>167.61232000000001</v>
      </c>
      <c r="BN17" s="100">
        <v>166.56063</v>
      </c>
      <c r="BO17" s="100">
        <v>168.58996999999999</v>
      </c>
      <c r="BP17" s="100"/>
      <c r="BQ17" s="100"/>
      <c r="BR17" s="100"/>
      <c r="BS17" s="100"/>
      <c r="BT17" s="100"/>
      <c r="BU17" s="100"/>
      <c r="BV17" s="100"/>
      <c r="BW17" s="100">
        <v>206.49456000000001</v>
      </c>
      <c r="BX17" s="100">
        <v>206.11548999999999</v>
      </c>
      <c r="BY17" s="100">
        <v>205.99002999999999</v>
      </c>
      <c r="BZ17" s="101"/>
      <c r="CA17" s="99">
        <v>17.41583</v>
      </c>
      <c r="CB17" s="101">
        <v>44.053669999999997</v>
      </c>
      <c r="CC17" s="98"/>
      <c r="CD17" s="99"/>
      <c r="CE17" s="100"/>
      <c r="CF17" s="100"/>
      <c r="CG17" s="100"/>
      <c r="CH17" s="100"/>
      <c r="CI17" s="100"/>
      <c r="CJ17" s="100"/>
      <c r="CK17" s="100"/>
      <c r="CL17" s="100"/>
      <c r="CM17" s="100"/>
      <c r="CN17" s="100"/>
      <c r="CO17" s="101"/>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9"/>
      <c r="FC17" s="100"/>
      <c r="FD17" s="100"/>
      <c r="FE17" s="101"/>
      <c r="FF17" s="98"/>
      <c r="FG17" s="98"/>
      <c r="FH17" s="98"/>
      <c r="FI17" s="98"/>
      <c r="FJ17" s="98"/>
      <c r="FK17" s="98"/>
      <c r="FL17" s="98"/>
      <c r="FM17" s="98"/>
      <c r="FN17" s="99"/>
      <c r="FO17" s="100"/>
      <c r="FP17" s="100"/>
      <c r="FQ17" s="101"/>
      <c r="FR17" s="98"/>
      <c r="FS17" s="99"/>
      <c r="FT17" s="101"/>
      <c r="FU17" s="99"/>
      <c r="FV17" s="100"/>
      <c r="FW17" s="100"/>
      <c r="FX17" s="100"/>
      <c r="FY17" s="101"/>
      <c r="FZ17" s="99"/>
      <c r="GA17" s="101"/>
      <c r="GB17" s="99"/>
      <c r="GC17" s="100"/>
      <c r="GD17" s="100"/>
      <c r="GE17" s="101"/>
      <c r="GF17" s="98"/>
      <c r="GG17" s="98"/>
      <c r="GH17" s="98"/>
      <c r="GI17" s="99"/>
      <c r="GJ17" s="100"/>
      <c r="GK17" s="100"/>
      <c r="GL17" s="100"/>
      <c r="GM17" s="101"/>
      <c r="GN17" s="98"/>
      <c r="GO17" s="99"/>
      <c r="GP17" s="101"/>
      <c r="GQ17" s="1"/>
      <c r="GR17" s="98"/>
      <c r="GS17" s="99"/>
      <c r="GT17" s="101"/>
      <c r="GU17" s="98"/>
      <c r="GV17" s="98"/>
      <c r="GW17" s="98"/>
      <c r="GX17" s="98"/>
      <c r="GY17" s="99"/>
      <c r="GZ17" s="101"/>
      <c r="HA17" s="1"/>
      <c r="HB17" s="98"/>
      <c r="HC17" s="98"/>
      <c r="HD17" s="98"/>
      <c r="HE17" s="98"/>
      <c r="HF17" s="98"/>
      <c r="HG17" s="98"/>
      <c r="HH17" s="99"/>
      <c r="HI17" s="101"/>
      <c r="HJ17" s="1"/>
      <c r="HK17" s="99">
        <v>2418.9183499999999</v>
      </c>
      <c r="HL17" s="100">
        <v>2381.5851600000001</v>
      </c>
      <c r="HM17" s="101">
        <v>377.34569000000005</v>
      </c>
    </row>
    <row r="18" spans="1:221" x14ac:dyDescent="0.3">
      <c r="A18" s="1"/>
      <c r="B18" s="97" t="s">
        <v>754</v>
      </c>
      <c r="C18" s="98"/>
      <c r="D18" s="99"/>
      <c r="E18" s="100"/>
      <c r="F18" s="100">
        <v>8.8258700000000001</v>
      </c>
      <c r="G18" s="101">
        <v>8.5166900000000005</v>
      </c>
      <c r="H18" s="99"/>
      <c r="I18" s="101"/>
      <c r="J18" s="99"/>
      <c r="K18" s="101"/>
      <c r="L18" s="99"/>
      <c r="M18" s="100"/>
      <c r="N18" s="100"/>
      <c r="O18" s="100"/>
      <c r="P18" s="100"/>
      <c r="Q18" s="100"/>
      <c r="R18" s="100"/>
      <c r="S18" s="101"/>
      <c r="T18" s="99">
        <v>18.14123</v>
      </c>
      <c r="U18" s="100">
        <v>19.191960000000002</v>
      </c>
      <c r="V18" s="100"/>
      <c r="W18" s="101">
        <v>1.0612699999999999</v>
      </c>
      <c r="X18" s="98"/>
      <c r="Y18" s="99"/>
      <c r="Z18" s="100"/>
      <c r="AA18" s="101"/>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c r="BM18" s="99">
        <v>167.61232000000001</v>
      </c>
      <c r="BN18" s="100">
        <v>166.56063</v>
      </c>
      <c r="BO18" s="100">
        <v>168.58996999999999</v>
      </c>
      <c r="BP18" s="100"/>
      <c r="BQ18" s="100"/>
      <c r="BR18" s="100"/>
      <c r="BS18" s="100"/>
      <c r="BT18" s="100"/>
      <c r="BU18" s="100"/>
      <c r="BV18" s="100"/>
      <c r="BW18" s="100">
        <v>206.49456000000001</v>
      </c>
      <c r="BX18" s="100">
        <v>206.11548999999999</v>
      </c>
      <c r="BY18" s="100">
        <v>205.99002999999999</v>
      </c>
      <c r="BZ18" s="101"/>
      <c r="CA18" s="99">
        <v>17.41583</v>
      </c>
      <c r="CB18" s="101">
        <v>44.053669999999997</v>
      </c>
      <c r="CC18" s="98"/>
      <c r="CD18" s="99"/>
      <c r="CE18" s="100"/>
      <c r="CF18" s="100"/>
      <c r="CG18" s="100"/>
      <c r="CH18" s="100"/>
      <c r="CI18" s="100"/>
      <c r="CJ18" s="100"/>
      <c r="CK18" s="100"/>
      <c r="CL18" s="100"/>
      <c r="CM18" s="100"/>
      <c r="CN18" s="100"/>
      <c r="CO18" s="101"/>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9"/>
      <c r="FC18" s="100"/>
      <c r="FD18" s="100"/>
      <c r="FE18" s="101"/>
      <c r="FF18" s="98"/>
      <c r="FG18" s="98"/>
      <c r="FH18" s="98"/>
      <c r="FI18" s="98"/>
      <c r="FJ18" s="98"/>
      <c r="FK18" s="98"/>
      <c r="FL18" s="98"/>
      <c r="FM18" s="98"/>
      <c r="FN18" s="99"/>
      <c r="FO18" s="100"/>
      <c r="FP18" s="100"/>
      <c r="FQ18" s="101"/>
      <c r="FR18" s="98"/>
      <c r="FS18" s="99"/>
      <c r="FT18" s="101"/>
      <c r="FU18" s="99"/>
      <c r="FV18" s="100"/>
      <c r="FW18" s="100"/>
      <c r="FX18" s="100"/>
      <c r="FY18" s="101"/>
      <c r="FZ18" s="99"/>
      <c r="GA18" s="101"/>
      <c r="GB18" s="99"/>
      <c r="GC18" s="100"/>
      <c r="GD18" s="100"/>
      <c r="GE18" s="101"/>
      <c r="GF18" s="98"/>
      <c r="GG18" s="98"/>
      <c r="GH18" s="98"/>
      <c r="GI18" s="99"/>
      <c r="GJ18" s="100"/>
      <c r="GK18" s="100"/>
      <c r="GL18" s="100"/>
      <c r="GM18" s="101"/>
      <c r="GN18" s="98"/>
      <c r="GO18" s="99"/>
      <c r="GP18" s="101"/>
      <c r="GQ18" s="1"/>
      <c r="GR18" s="98"/>
      <c r="GS18" s="99"/>
      <c r="GT18" s="101"/>
      <c r="GU18" s="98"/>
      <c r="GV18" s="98"/>
      <c r="GW18" s="98"/>
      <c r="GX18" s="98"/>
      <c r="GY18" s="99"/>
      <c r="GZ18" s="101"/>
      <c r="HA18" s="1"/>
      <c r="HB18" s="98"/>
      <c r="HC18" s="98"/>
      <c r="HD18" s="98"/>
      <c r="HE18" s="98"/>
      <c r="HF18" s="98"/>
      <c r="HG18" s="98"/>
      <c r="HH18" s="99"/>
      <c r="HI18" s="101"/>
      <c r="HJ18" s="1"/>
      <c r="HK18" s="99">
        <v>2418.9183499999999</v>
      </c>
      <c r="HL18" s="100">
        <v>2381.5851600000001</v>
      </c>
      <c r="HM18" s="101">
        <v>377.34569000000005</v>
      </c>
    </row>
    <row r="19" spans="1:221" x14ac:dyDescent="0.3">
      <c r="A19" s="1"/>
      <c r="B19" s="97" t="s">
        <v>755</v>
      </c>
      <c r="C19" s="98"/>
      <c r="D19" s="99"/>
      <c r="E19" s="100"/>
      <c r="F19" s="100">
        <v>8.8258700000000001</v>
      </c>
      <c r="G19" s="101">
        <v>8.5166900000000005</v>
      </c>
      <c r="H19" s="99"/>
      <c r="I19" s="101"/>
      <c r="J19" s="99"/>
      <c r="K19" s="101"/>
      <c r="L19" s="99"/>
      <c r="M19" s="100"/>
      <c r="N19" s="100"/>
      <c r="O19" s="100"/>
      <c r="P19" s="100"/>
      <c r="Q19" s="100"/>
      <c r="R19" s="100"/>
      <c r="S19" s="101"/>
      <c r="T19" s="99">
        <v>18.14123</v>
      </c>
      <c r="U19" s="100">
        <v>19.191960000000002</v>
      </c>
      <c r="V19" s="100"/>
      <c r="W19" s="101">
        <v>1.0612699999999999</v>
      </c>
      <c r="X19" s="98"/>
      <c r="Y19" s="99"/>
      <c r="Z19" s="100"/>
      <c r="AA19" s="101"/>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c r="BM19" s="99">
        <v>167.61232000000001</v>
      </c>
      <c r="BN19" s="100">
        <v>166.56063</v>
      </c>
      <c r="BO19" s="100">
        <v>168.58996999999999</v>
      </c>
      <c r="BP19" s="100"/>
      <c r="BQ19" s="100"/>
      <c r="BR19" s="100"/>
      <c r="BS19" s="100"/>
      <c r="BT19" s="100"/>
      <c r="BU19" s="100"/>
      <c r="BV19" s="100"/>
      <c r="BW19" s="100">
        <v>206.49456000000001</v>
      </c>
      <c r="BX19" s="100">
        <v>206.11548999999999</v>
      </c>
      <c r="BY19" s="100">
        <v>205.99002999999999</v>
      </c>
      <c r="BZ19" s="101"/>
      <c r="CA19" s="99">
        <v>17.41583</v>
      </c>
      <c r="CB19" s="101">
        <v>44.053669999999997</v>
      </c>
      <c r="CC19" s="98"/>
      <c r="CD19" s="99"/>
      <c r="CE19" s="100"/>
      <c r="CF19" s="100"/>
      <c r="CG19" s="100"/>
      <c r="CH19" s="100"/>
      <c r="CI19" s="100"/>
      <c r="CJ19" s="100"/>
      <c r="CK19" s="100"/>
      <c r="CL19" s="100"/>
      <c r="CM19" s="100"/>
      <c r="CN19" s="100"/>
      <c r="CO19" s="101"/>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9"/>
      <c r="FC19" s="100"/>
      <c r="FD19" s="100"/>
      <c r="FE19" s="101"/>
      <c r="FF19" s="98"/>
      <c r="FG19" s="98"/>
      <c r="FH19" s="98"/>
      <c r="FI19" s="98"/>
      <c r="FJ19" s="98"/>
      <c r="FK19" s="98"/>
      <c r="FL19" s="98"/>
      <c r="FM19" s="98"/>
      <c r="FN19" s="99"/>
      <c r="FO19" s="100"/>
      <c r="FP19" s="100"/>
      <c r="FQ19" s="101"/>
      <c r="FR19" s="98"/>
      <c r="FS19" s="99"/>
      <c r="FT19" s="101"/>
      <c r="FU19" s="99"/>
      <c r="FV19" s="100"/>
      <c r="FW19" s="100"/>
      <c r="FX19" s="100"/>
      <c r="FY19" s="101"/>
      <c r="FZ19" s="99"/>
      <c r="GA19" s="101"/>
      <c r="GB19" s="99"/>
      <c r="GC19" s="100"/>
      <c r="GD19" s="100"/>
      <c r="GE19" s="101"/>
      <c r="GF19" s="98"/>
      <c r="GG19" s="98"/>
      <c r="GH19" s="98"/>
      <c r="GI19" s="99"/>
      <c r="GJ19" s="100"/>
      <c r="GK19" s="100"/>
      <c r="GL19" s="100"/>
      <c r="GM19" s="101"/>
      <c r="GN19" s="98"/>
      <c r="GO19" s="99"/>
      <c r="GP19" s="101"/>
      <c r="GQ19" s="1"/>
      <c r="GR19" s="98"/>
      <c r="GS19" s="99"/>
      <c r="GT19" s="101"/>
      <c r="GU19" s="98"/>
      <c r="GV19" s="98"/>
      <c r="GW19" s="98"/>
      <c r="GX19" s="98"/>
      <c r="GY19" s="99"/>
      <c r="GZ19" s="101"/>
      <c r="HA19" s="1"/>
      <c r="HB19" s="98"/>
      <c r="HC19" s="98"/>
      <c r="HD19" s="98"/>
      <c r="HE19" s="98"/>
      <c r="HF19" s="98"/>
      <c r="HG19" s="98"/>
      <c r="HH19" s="99"/>
      <c r="HI19" s="101"/>
      <c r="HJ19" s="1"/>
      <c r="HK19" s="99">
        <v>2418.9183499999999</v>
      </c>
      <c r="HL19" s="100">
        <v>2381.5851600000001</v>
      </c>
      <c r="HM19" s="101">
        <v>377.34569000000005</v>
      </c>
    </row>
    <row r="20" spans="1:221" x14ac:dyDescent="0.3">
      <c r="A20" s="1"/>
      <c r="B20" s="97" t="s">
        <v>756</v>
      </c>
      <c r="C20" s="98"/>
      <c r="D20" s="99"/>
      <c r="E20" s="100"/>
      <c r="F20" s="100">
        <v>8.8258700000000001</v>
      </c>
      <c r="G20" s="101">
        <v>8.5166900000000005</v>
      </c>
      <c r="H20" s="99"/>
      <c r="I20" s="101"/>
      <c r="J20" s="99"/>
      <c r="K20" s="101"/>
      <c r="L20" s="99"/>
      <c r="M20" s="100"/>
      <c r="N20" s="100"/>
      <c r="O20" s="100"/>
      <c r="P20" s="100"/>
      <c r="Q20" s="100"/>
      <c r="R20" s="100"/>
      <c r="S20" s="101"/>
      <c r="T20" s="99">
        <v>18.14123</v>
      </c>
      <c r="U20" s="100">
        <v>19.191960000000002</v>
      </c>
      <c r="V20" s="100"/>
      <c r="W20" s="101">
        <v>1.0612699999999999</v>
      </c>
      <c r="X20" s="98"/>
      <c r="Y20" s="99"/>
      <c r="Z20" s="100"/>
      <c r="AA20" s="101"/>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c r="BM20" s="99">
        <v>167.61232000000001</v>
      </c>
      <c r="BN20" s="100">
        <v>166.56063</v>
      </c>
      <c r="BO20" s="100">
        <v>168.58996999999999</v>
      </c>
      <c r="BP20" s="100"/>
      <c r="BQ20" s="100"/>
      <c r="BR20" s="100"/>
      <c r="BS20" s="100"/>
      <c r="BT20" s="100"/>
      <c r="BU20" s="100"/>
      <c r="BV20" s="100"/>
      <c r="BW20" s="100">
        <v>206.49456000000001</v>
      </c>
      <c r="BX20" s="100">
        <v>206.11548999999999</v>
      </c>
      <c r="BY20" s="100">
        <v>205.99002999999999</v>
      </c>
      <c r="BZ20" s="101"/>
      <c r="CA20" s="99">
        <v>17.41583</v>
      </c>
      <c r="CB20" s="101">
        <v>44.053669999999997</v>
      </c>
      <c r="CC20" s="98"/>
      <c r="CD20" s="99"/>
      <c r="CE20" s="100"/>
      <c r="CF20" s="100"/>
      <c r="CG20" s="100"/>
      <c r="CH20" s="100"/>
      <c r="CI20" s="100"/>
      <c r="CJ20" s="100"/>
      <c r="CK20" s="100"/>
      <c r="CL20" s="100"/>
      <c r="CM20" s="100"/>
      <c r="CN20" s="100"/>
      <c r="CO20" s="101"/>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9"/>
      <c r="FC20" s="100"/>
      <c r="FD20" s="100"/>
      <c r="FE20" s="101"/>
      <c r="FF20" s="98"/>
      <c r="FG20" s="98"/>
      <c r="FH20" s="98"/>
      <c r="FI20" s="98"/>
      <c r="FJ20" s="98"/>
      <c r="FK20" s="98"/>
      <c r="FL20" s="98"/>
      <c r="FM20" s="98"/>
      <c r="FN20" s="99"/>
      <c r="FO20" s="100"/>
      <c r="FP20" s="100"/>
      <c r="FQ20" s="101"/>
      <c r="FR20" s="98"/>
      <c r="FS20" s="99"/>
      <c r="FT20" s="101"/>
      <c r="FU20" s="99"/>
      <c r="FV20" s="100"/>
      <c r="FW20" s="100"/>
      <c r="FX20" s="100"/>
      <c r="FY20" s="101"/>
      <c r="FZ20" s="99"/>
      <c r="GA20" s="101"/>
      <c r="GB20" s="99"/>
      <c r="GC20" s="100"/>
      <c r="GD20" s="100"/>
      <c r="GE20" s="101"/>
      <c r="GF20" s="98"/>
      <c r="GG20" s="98"/>
      <c r="GH20" s="98"/>
      <c r="GI20" s="99"/>
      <c r="GJ20" s="100"/>
      <c r="GK20" s="100"/>
      <c r="GL20" s="100"/>
      <c r="GM20" s="101"/>
      <c r="GN20" s="98"/>
      <c r="GO20" s="99"/>
      <c r="GP20" s="101"/>
      <c r="GQ20" s="1"/>
      <c r="GR20" s="98"/>
      <c r="GS20" s="99"/>
      <c r="GT20" s="101"/>
      <c r="GU20" s="98"/>
      <c r="GV20" s="98"/>
      <c r="GW20" s="98"/>
      <c r="GX20" s="98"/>
      <c r="GY20" s="99"/>
      <c r="GZ20" s="101"/>
      <c r="HA20" s="1"/>
      <c r="HB20" s="98"/>
      <c r="HC20" s="98"/>
      <c r="HD20" s="98"/>
      <c r="HE20" s="98"/>
      <c r="HF20" s="98"/>
      <c r="HG20" s="98"/>
      <c r="HH20" s="99"/>
      <c r="HI20" s="101"/>
      <c r="HJ20" s="1"/>
      <c r="HK20" s="99">
        <v>2418.9183499999999</v>
      </c>
      <c r="HL20" s="100">
        <v>2381.5851600000001</v>
      </c>
      <c r="HM20" s="101">
        <v>377.34569000000005</v>
      </c>
    </row>
    <row r="21" spans="1:221" x14ac:dyDescent="0.3">
      <c r="A21" s="1"/>
      <c r="B21" s="97" t="s">
        <v>757</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v>19.191960000000002</v>
      </c>
      <c r="V21" s="100"/>
      <c r="W21" s="101">
        <v>1.0612699999999999</v>
      </c>
      <c r="X21" s="98"/>
      <c r="Y21" s="99"/>
      <c r="Z21" s="100"/>
      <c r="AA21" s="101"/>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c r="BM21" s="99">
        <v>167.61232000000001</v>
      </c>
      <c r="BN21" s="100">
        <v>166.56063</v>
      </c>
      <c r="BO21" s="100">
        <v>168.58996999999999</v>
      </c>
      <c r="BP21" s="100"/>
      <c r="BQ21" s="100"/>
      <c r="BR21" s="100"/>
      <c r="BS21" s="100"/>
      <c r="BT21" s="100"/>
      <c r="BU21" s="100"/>
      <c r="BV21" s="100"/>
      <c r="BW21" s="100">
        <v>206.49456000000001</v>
      </c>
      <c r="BX21" s="100">
        <v>206.11548999999999</v>
      </c>
      <c r="BY21" s="100">
        <v>205.99002999999999</v>
      </c>
      <c r="BZ21" s="101"/>
      <c r="CA21" s="99">
        <v>17.41583</v>
      </c>
      <c r="CB21" s="101">
        <v>44.053669999999997</v>
      </c>
      <c r="CC21" s="98"/>
      <c r="CD21" s="99"/>
      <c r="CE21" s="100"/>
      <c r="CF21" s="100"/>
      <c r="CG21" s="100"/>
      <c r="CH21" s="100"/>
      <c r="CI21" s="100"/>
      <c r="CJ21" s="100"/>
      <c r="CK21" s="100"/>
      <c r="CL21" s="100"/>
      <c r="CM21" s="100"/>
      <c r="CN21" s="100"/>
      <c r="CO21" s="101"/>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9"/>
      <c r="FC21" s="100"/>
      <c r="FD21" s="100"/>
      <c r="FE21" s="101"/>
      <c r="FF21" s="98"/>
      <c r="FG21" s="98"/>
      <c r="FH21" s="98"/>
      <c r="FI21" s="98"/>
      <c r="FJ21" s="98"/>
      <c r="FK21" s="98"/>
      <c r="FL21" s="98"/>
      <c r="FM21" s="98"/>
      <c r="FN21" s="99"/>
      <c r="FO21" s="100"/>
      <c r="FP21" s="100"/>
      <c r="FQ21" s="101"/>
      <c r="FR21" s="98"/>
      <c r="FS21" s="99"/>
      <c r="FT21" s="101"/>
      <c r="FU21" s="99"/>
      <c r="FV21" s="100"/>
      <c r="FW21" s="100"/>
      <c r="FX21" s="100"/>
      <c r="FY21" s="101"/>
      <c r="FZ21" s="99"/>
      <c r="GA21" s="101"/>
      <c r="GB21" s="99"/>
      <c r="GC21" s="100"/>
      <c r="GD21" s="100"/>
      <c r="GE21" s="101"/>
      <c r="GF21" s="98"/>
      <c r="GG21" s="98"/>
      <c r="GH21" s="98"/>
      <c r="GI21" s="99"/>
      <c r="GJ21" s="100"/>
      <c r="GK21" s="100"/>
      <c r="GL21" s="100"/>
      <c r="GM21" s="101"/>
      <c r="GN21" s="98"/>
      <c r="GO21" s="99"/>
      <c r="GP21" s="101"/>
      <c r="GQ21" s="1"/>
      <c r="GR21" s="98"/>
      <c r="GS21" s="99"/>
      <c r="GT21" s="101"/>
      <c r="GU21" s="98"/>
      <c r="GV21" s="98"/>
      <c r="GW21" s="98"/>
      <c r="GX21" s="98"/>
      <c r="GY21" s="99"/>
      <c r="GZ21" s="101"/>
      <c r="HA21" s="1"/>
      <c r="HB21" s="98"/>
      <c r="HC21" s="98"/>
      <c r="HD21" s="98"/>
      <c r="HE21" s="98"/>
      <c r="HF21" s="98"/>
      <c r="HG21" s="98"/>
      <c r="HH21" s="99"/>
      <c r="HI21" s="101"/>
      <c r="HJ21" s="1"/>
      <c r="HK21" s="99">
        <v>2418.9183499999999</v>
      </c>
      <c r="HL21" s="100">
        <v>2381.5851600000001</v>
      </c>
      <c r="HM21" s="101">
        <v>377.34569000000005</v>
      </c>
    </row>
    <row r="22" spans="1:221" x14ac:dyDescent="0.3">
      <c r="A22" s="1"/>
      <c r="B22" s="97" t="s">
        <v>758</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c r="W22" s="101">
        <v>1.0612699999999999</v>
      </c>
      <c r="X22" s="98"/>
      <c r="Y22" s="99"/>
      <c r="Z22" s="100"/>
      <c r="AA22" s="101"/>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c r="BM22" s="99">
        <v>167.61232000000001</v>
      </c>
      <c r="BN22" s="100">
        <v>166.56063</v>
      </c>
      <c r="BO22" s="100">
        <v>168.58996999999999</v>
      </c>
      <c r="BP22" s="100"/>
      <c r="BQ22" s="100"/>
      <c r="BR22" s="100"/>
      <c r="BS22" s="100"/>
      <c r="BT22" s="100"/>
      <c r="BU22" s="100"/>
      <c r="BV22" s="100"/>
      <c r="BW22" s="100">
        <v>206.49456000000001</v>
      </c>
      <c r="BX22" s="100">
        <v>206.11548999999999</v>
      </c>
      <c r="BY22" s="100">
        <v>205.99002999999999</v>
      </c>
      <c r="BZ22" s="101"/>
      <c r="CA22" s="99">
        <v>17.41583</v>
      </c>
      <c r="CB22" s="101">
        <v>44.053669999999997</v>
      </c>
      <c r="CC22" s="98"/>
      <c r="CD22" s="99"/>
      <c r="CE22" s="100"/>
      <c r="CF22" s="100"/>
      <c r="CG22" s="100"/>
      <c r="CH22" s="100"/>
      <c r="CI22" s="100"/>
      <c r="CJ22" s="100"/>
      <c r="CK22" s="100"/>
      <c r="CL22" s="100"/>
      <c r="CM22" s="100"/>
      <c r="CN22" s="100"/>
      <c r="CO22" s="101"/>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9"/>
      <c r="FC22" s="100"/>
      <c r="FD22" s="100"/>
      <c r="FE22" s="101"/>
      <c r="FF22" s="98"/>
      <c r="FG22" s="98"/>
      <c r="FH22" s="98"/>
      <c r="FI22" s="98"/>
      <c r="FJ22" s="98"/>
      <c r="FK22" s="98"/>
      <c r="FL22" s="98"/>
      <c r="FM22" s="98"/>
      <c r="FN22" s="99"/>
      <c r="FO22" s="100"/>
      <c r="FP22" s="100"/>
      <c r="FQ22" s="101"/>
      <c r="FR22" s="98"/>
      <c r="FS22" s="99"/>
      <c r="FT22" s="101"/>
      <c r="FU22" s="99"/>
      <c r="FV22" s="100"/>
      <c r="FW22" s="100"/>
      <c r="FX22" s="100"/>
      <c r="FY22" s="101"/>
      <c r="FZ22" s="99"/>
      <c r="GA22" s="101"/>
      <c r="GB22" s="99"/>
      <c r="GC22" s="100"/>
      <c r="GD22" s="100"/>
      <c r="GE22" s="101"/>
      <c r="GF22" s="98"/>
      <c r="GG22" s="98"/>
      <c r="GH22" s="98"/>
      <c r="GI22" s="99"/>
      <c r="GJ22" s="100"/>
      <c r="GK22" s="100"/>
      <c r="GL22" s="100"/>
      <c r="GM22" s="101"/>
      <c r="GN22" s="98"/>
      <c r="GO22" s="99"/>
      <c r="GP22" s="101"/>
      <c r="GQ22" s="1"/>
      <c r="GR22" s="98"/>
      <c r="GS22" s="99"/>
      <c r="GT22" s="101"/>
      <c r="GU22" s="98"/>
      <c r="GV22" s="98"/>
      <c r="GW22" s="98"/>
      <c r="GX22" s="98"/>
      <c r="GY22" s="99"/>
      <c r="GZ22" s="101"/>
      <c r="HA22" s="1"/>
      <c r="HB22" s="98"/>
      <c r="HC22" s="98"/>
      <c r="HD22" s="98"/>
      <c r="HE22" s="98"/>
      <c r="HF22" s="98"/>
      <c r="HG22" s="98"/>
      <c r="HH22" s="99"/>
      <c r="HI22" s="101"/>
      <c r="HJ22" s="1"/>
      <c r="HK22" s="99">
        <v>2418.9183499999999</v>
      </c>
      <c r="HL22" s="100">
        <v>2381.5851600000001</v>
      </c>
      <c r="HM22" s="101">
        <v>377.34569000000005</v>
      </c>
    </row>
    <row r="23" spans="1:221" x14ac:dyDescent="0.3">
      <c r="A23" s="1"/>
      <c r="B23" s="97" t="s">
        <v>759</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c r="W23" s="101">
        <v>1.0612699999999999</v>
      </c>
      <c r="X23" s="98"/>
      <c r="Y23" s="99"/>
      <c r="Z23" s="100"/>
      <c r="AA23" s="101"/>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c r="BM23" s="99">
        <v>167.61232000000001</v>
      </c>
      <c r="BN23" s="100">
        <v>166.56063</v>
      </c>
      <c r="BO23" s="100">
        <v>168.58996999999999</v>
      </c>
      <c r="BP23" s="100"/>
      <c r="BQ23" s="100"/>
      <c r="BR23" s="100"/>
      <c r="BS23" s="100"/>
      <c r="BT23" s="100"/>
      <c r="BU23" s="100"/>
      <c r="BV23" s="100"/>
      <c r="BW23" s="100">
        <v>206.49456000000001</v>
      </c>
      <c r="BX23" s="100">
        <v>206.11548999999999</v>
      </c>
      <c r="BY23" s="100">
        <v>205.99002999999999</v>
      </c>
      <c r="BZ23" s="101"/>
      <c r="CA23" s="99">
        <v>17.41583</v>
      </c>
      <c r="CB23" s="101">
        <v>44.053669999999997</v>
      </c>
      <c r="CC23" s="98"/>
      <c r="CD23" s="99"/>
      <c r="CE23" s="100"/>
      <c r="CF23" s="100"/>
      <c r="CG23" s="100"/>
      <c r="CH23" s="100"/>
      <c r="CI23" s="100"/>
      <c r="CJ23" s="100"/>
      <c r="CK23" s="100"/>
      <c r="CL23" s="100"/>
      <c r="CM23" s="100"/>
      <c r="CN23" s="100"/>
      <c r="CO23" s="101"/>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9"/>
      <c r="FC23" s="100"/>
      <c r="FD23" s="100"/>
      <c r="FE23" s="101"/>
      <c r="FF23" s="98"/>
      <c r="FG23" s="98"/>
      <c r="FH23" s="98"/>
      <c r="FI23" s="98"/>
      <c r="FJ23" s="98"/>
      <c r="FK23" s="98"/>
      <c r="FL23" s="98"/>
      <c r="FM23" s="98"/>
      <c r="FN23" s="99"/>
      <c r="FO23" s="100"/>
      <c r="FP23" s="100"/>
      <c r="FQ23" s="101"/>
      <c r="FR23" s="98"/>
      <c r="FS23" s="99"/>
      <c r="FT23" s="101"/>
      <c r="FU23" s="99"/>
      <c r="FV23" s="100"/>
      <c r="FW23" s="100"/>
      <c r="FX23" s="100"/>
      <c r="FY23" s="101"/>
      <c r="FZ23" s="99"/>
      <c r="GA23" s="101"/>
      <c r="GB23" s="99"/>
      <c r="GC23" s="100"/>
      <c r="GD23" s="100"/>
      <c r="GE23" s="101"/>
      <c r="GF23" s="98"/>
      <c r="GG23" s="98"/>
      <c r="GH23" s="98"/>
      <c r="GI23" s="99"/>
      <c r="GJ23" s="100"/>
      <c r="GK23" s="100"/>
      <c r="GL23" s="100"/>
      <c r="GM23" s="101"/>
      <c r="GN23" s="98"/>
      <c r="GO23" s="99"/>
      <c r="GP23" s="101"/>
      <c r="GQ23" s="1"/>
      <c r="GR23" s="98"/>
      <c r="GS23" s="99"/>
      <c r="GT23" s="101"/>
      <c r="GU23" s="98"/>
      <c r="GV23" s="98"/>
      <c r="GW23" s="98"/>
      <c r="GX23" s="98"/>
      <c r="GY23" s="99"/>
      <c r="GZ23" s="101"/>
      <c r="HA23" s="1"/>
      <c r="HB23" s="98"/>
      <c r="HC23" s="98"/>
      <c r="HD23" s="98"/>
      <c r="HE23" s="98"/>
      <c r="HF23" s="98"/>
      <c r="HG23" s="98"/>
      <c r="HH23" s="99"/>
      <c r="HI23" s="101"/>
      <c r="HJ23" s="1"/>
      <c r="HK23" s="99">
        <v>2418.9183499999999</v>
      </c>
      <c r="HL23" s="100">
        <v>2381.5851600000001</v>
      </c>
      <c r="HM23" s="101">
        <v>377.34569000000005</v>
      </c>
    </row>
    <row r="24" spans="1:221" x14ac:dyDescent="0.3">
      <c r="A24" s="1"/>
      <c r="B24" s="97" t="s">
        <v>760</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c r="W24" s="101">
        <v>1.0612699999999999</v>
      </c>
      <c r="X24" s="98"/>
      <c r="Y24" s="99"/>
      <c r="Z24" s="100"/>
      <c r="AA24" s="101"/>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184.87493000000001</v>
      </c>
      <c r="BL24" s="101"/>
      <c r="BM24" s="99">
        <v>167.61232000000001</v>
      </c>
      <c r="BN24" s="100">
        <v>166.56063</v>
      </c>
      <c r="BO24" s="100">
        <v>168.58996999999999</v>
      </c>
      <c r="BP24" s="100"/>
      <c r="BQ24" s="100"/>
      <c r="BR24" s="100"/>
      <c r="BS24" s="100"/>
      <c r="BT24" s="100"/>
      <c r="BU24" s="100"/>
      <c r="BV24" s="100"/>
      <c r="BW24" s="100">
        <v>206.49456000000001</v>
      </c>
      <c r="BX24" s="100">
        <v>206.11548999999999</v>
      </c>
      <c r="BY24" s="100">
        <v>205.99002999999999</v>
      </c>
      <c r="BZ24" s="101"/>
      <c r="CA24" s="99">
        <v>17.41583</v>
      </c>
      <c r="CB24" s="101">
        <v>44.053669999999997</v>
      </c>
      <c r="CC24" s="98"/>
      <c r="CD24" s="99"/>
      <c r="CE24" s="100"/>
      <c r="CF24" s="100"/>
      <c r="CG24" s="100"/>
      <c r="CH24" s="100"/>
      <c r="CI24" s="100"/>
      <c r="CJ24" s="100"/>
      <c r="CK24" s="100"/>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9"/>
      <c r="FC24" s="100"/>
      <c r="FD24" s="100"/>
      <c r="FE24" s="101"/>
      <c r="FF24" s="98"/>
      <c r="FG24" s="98"/>
      <c r="FH24" s="98"/>
      <c r="FI24" s="98"/>
      <c r="FJ24" s="98"/>
      <c r="FK24" s="98"/>
      <c r="FL24" s="98"/>
      <c r="FM24" s="98"/>
      <c r="FN24" s="99"/>
      <c r="FO24" s="100"/>
      <c r="FP24" s="100"/>
      <c r="FQ24" s="101"/>
      <c r="FR24" s="98"/>
      <c r="FS24" s="99"/>
      <c r="FT24" s="101"/>
      <c r="FU24" s="99"/>
      <c r="FV24" s="100"/>
      <c r="FW24" s="100"/>
      <c r="FX24" s="100"/>
      <c r="FY24" s="101"/>
      <c r="FZ24" s="99"/>
      <c r="GA24" s="101"/>
      <c r="GB24" s="99"/>
      <c r="GC24" s="100"/>
      <c r="GD24" s="100"/>
      <c r="GE24" s="101"/>
      <c r="GF24" s="98"/>
      <c r="GG24" s="98"/>
      <c r="GH24" s="98"/>
      <c r="GI24" s="99"/>
      <c r="GJ24" s="100"/>
      <c r="GK24" s="100"/>
      <c r="GL24" s="100"/>
      <c r="GM24" s="101"/>
      <c r="GN24" s="98"/>
      <c r="GO24" s="99"/>
      <c r="GP24" s="101"/>
      <c r="GQ24" s="1"/>
      <c r="GR24" s="98"/>
      <c r="GS24" s="99"/>
      <c r="GT24" s="101"/>
      <c r="GU24" s="98"/>
      <c r="GV24" s="98"/>
      <c r="GW24" s="98"/>
      <c r="GX24" s="98"/>
      <c r="GY24" s="99"/>
      <c r="GZ24" s="101"/>
      <c r="HA24" s="1"/>
      <c r="HB24" s="98"/>
      <c r="HC24" s="98"/>
      <c r="HD24" s="98"/>
      <c r="HE24" s="98"/>
      <c r="HF24" s="98"/>
      <c r="HG24" s="98"/>
      <c r="HH24" s="99"/>
      <c r="HI24" s="101"/>
      <c r="HJ24" s="1"/>
      <c r="HK24" s="99">
        <v>2610.11456</v>
      </c>
      <c r="HL24" s="100">
        <v>2572.7813700000002</v>
      </c>
      <c r="HM24" s="101">
        <v>377.34569000000005</v>
      </c>
    </row>
    <row r="25" spans="1:221" x14ac:dyDescent="0.3">
      <c r="A25" s="1"/>
      <c r="B25" s="97" t="s">
        <v>761</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c r="W25" s="101">
        <v>1.0612699999999999</v>
      </c>
      <c r="X25" s="98"/>
      <c r="Y25" s="99"/>
      <c r="Z25" s="100"/>
      <c r="AA25" s="101"/>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184.87493000000001</v>
      </c>
      <c r="BL25" s="101"/>
      <c r="BM25" s="99">
        <v>167.61232000000001</v>
      </c>
      <c r="BN25" s="100">
        <v>166.56063</v>
      </c>
      <c r="BO25" s="100">
        <v>168.58996999999999</v>
      </c>
      <c r="BP25" s="100"/>
      <c r="BQ25" s="100"/>
      <c r="BR25" s="100"/>
      <c r="BS25" s="100"/>
      <c r="BT25" s="100"/>
      <c r="BU25" s="100"/>
      <c r="BV25" s="100"/>
      <c r="BW25" s="100">
        <v>206.49456000000001</v>
      </c>
      <c r="BX25" s="100">
        <v>206.11548999999999</v>
      </c>
      <c r="BY25" s="100">
        <v>205.99002999999999</v>
      </c>
      <c r="BZ25" s="101"/>
      <c r="CA25" s="99">
        <v>17.41583</v>
      </c>
      <c r="CB25" s="101">
        <v>44.053669999999997</v>
      </c>
      <c r="CC25" s="98"/>
      <c r="CD25" s="99"/>
      <c r="CE25" s="100"/>
      <c r="CF25" s="100"/>
      <c r="CG25" s="100"/>
      <c r="CH25" s="100"/>
      <c r="CI25" s="100"/>
      <c r="CJ25" s="100"/>
      <c r="CK25" s="100"/>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9"/>
      <c r="FC25" s="100"/>
      <c r="FD25" s="100"/>
      <c r="FE25" s="101"/>
      <c r="FF25" s="98"/>
      <c r="FG25" s="98"/>
      <c r="FH25" s="98"/>
      <c r="FI25" s="98"/>
      <c r="FJ25" s="98"/>
      <c r="FK25" s="98"/>
      <c r="FL25" s="98"/>
      <c r="FM25" s="98"/>
      <c r="FN25" s="99"/>
      <c r="FO25" s="100"/>
      <c r="FP25" s="100"/>
      <c r="FQ25" s="101"/>
      <c r="FR25" s="98"/>
      <c r="FS25" s="99"/>
      <c r="FT25" s="101"/>
      <c r="FU25" s="99"/>
      <c r="FV25" s="100"/>
      <c r="FW25" s="100"/>
      <c r="FX25" s="100"/>
      <c r="FY25" s="101"/>
      <c r="FZ25" s="99"/>
      <c r="GA25" s="101"/>
      <c r="GB25" s="99"/>
      <c r="GC25" s="100"/>
      <c r="GD25" s="100"/>
      <c r="GE25" s="101"/>
      <c r="GF25" s="98"/>
      <c r="GG25" s="98"/>
      <c r="GH25" s="98"/>
      <c r="GI25" s="99"/>
      <c r="GJ25" s="100"/>
      <c r="GK25" s="100"/>
      <c r="GL25" s="100"/>
      <c r="GM25" s="101"/>
      <c r="GN25" s="98"/>
      <c r="GO25" s="99"/>
      <c r="GP25" s="101"/>
      <c r="GQ25" s="1"/>
      <c r="GR25" s="98"/>
      <c r="GS25" s="99"/>
      <c r="GT25" s="101"/>
      <c r="GU25" s="98"/>
      <c r="GV25" s="98"/>
      <c r="GW25" s="98"/>
      <c r="GX25" s="98"/>
      <c r="GY25" s="99"/>
      <c r="GZ25" s="101"/>
      <c r="HA25" s="1"/>
      <c r="HB25" s="98"/>
      <c r="HC25" s="98"/>
      <c r="HD25" s="98"/>
      <c r="HE25" s="98"/>
      <c r="HF25" s="98"/>
      <c r="HG25" s="98"/>
      <c r="HH25" s="99"/>
      <c r="HI25" s="101"/>
      <c r="HJ25" s="1"/>
      <c r="HK25" s="99">
        <v>2610.11456</v>
      </c>
      <c r="HL25" s="100">
        <v>2572.7813700000002</v>
      </c>
      <c r="HM25" s="101">
        <v>377.34569000000005</v>
      </c>
    </row>
    <row r="26" spans="1:221" x14ac:dyDescent="0.3">
      <c r="A26" s="1"/>
      <c r="B26" s="97" t="s">
        <v>762</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c r="W26" s="101">
        <v>1.0612699999999999</v>
      </c>
      <c r="X26" s="98"/>
      <c r="Y26" s="99"/>
      <c r="Z26" s="100"/>
      <c r="AA26" s="101"/>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184.87493000000001</v>
      </c>
      <c r="BL26" s="101"/>
      <c r="BM26" s="99">
        <v>167.61232000000001</v>
      </c>
      <c r="BN26" s="100">
        <v>166.56063</v>
      </c>
      <c r="BO26" s="100">
        <v>168.58996999999999</v>
      </c>
      <c r="BP26" s="100"/>
      <c r="BQ26" s="100"/>
      <c r="BR26" s="100"/>
      <c r="BS26" s="100"/>
      <c r="BT26" s="100"/>
      <c r="BU26" s="100"/>
      <c r="BV26" s="100"/>
      <c r="BW26" s="100">
        <v>206.49456000000001</v>
      </c>
      <c r="BX26" s="100">
        <v>206.11548999999999</v>
      </c>
      <c r="BY26" s="100">
        <v>205.99002999999999</v>
      </c>
      <c r="BZ26" s="101"/>
      <c r="CA26" s="99">
        <v>17.41583</v>
      </c>
      <c r="CB26" s="101">
        <v>44.053669999999997</v>
      </c>
      <c r="CC26" s="98"/>
      <c r="CD26" s="99"/>
      <c r="CE26" s="100"/>
      <c r="CF26" s="100"/>
      <c r="CG26" s="100"/>
      <c r="CH26" s="100"/>
      <c r="CI26" s="100"/>
      <c r="CJ26" s="100"/>
      <c r="CK26" s="100"/>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9"/>
      <c r="FC26" s="100"/>
      <c r="FD26" s="100"/>
      <c r="FE26" s="101"/>
      <c r="FF26" s="98"/>
      <c r="FG26" s="98"/>
      <c r="FH26" s="98"/>
      <c r="FI26" s="98"/>
      <c r="FJ26" s="98"/>
      <c r="FK26" s="98"/>
      <c r="FL26" s="98"/>
      <c r="FM26" s="98"/>
      <c r="FN26" s="99"/>
      <c r="FO26" s="100"/>
      <c r="FP26" s="100"/>
      <c r="FQ26" s="101"/>
      <c r="FR26" s="98"/>
      <c r="FS26" s="99"/>
      <c r="FT26" s="101"/>
      <c r="FU26" s="99"/>
      <c r="FV26" s="100"/>
      <c r="FW26" s="100"/>
      <c r="FX26" s="100"/>
      <c r="FY26" s="101"/>
      <c r="FZ26" s="99"/>
      <c r="GA26" s="101"/>
      <c r="GB26" s="99"/>
      <c r="GC26" s="100"/>
      <c r="GD26" s="100"/>
      <c r="GE26" s="101"/>
      <c r="GF26" s="98"/>
      <c r="GG26" s="98"/>
      <c r="GH26" s="98"/>
      <c r="GI26" s="99"/>
      <c r="GJ26" s="100"/>
      <c r="GK26" s="100"/>
      <c r="GL26" s="100"/>
      <c r="GM26" s="101"/>
      <c r="GN26" s="98"/>
      <c r="GO26" s="99"/>
      <c r="GP26" s="101"/>
      <c r="GQ26" s="1"/>
      <c r="GR26" s="98"/>
      <c r="GS26" s="99"/>
      <c r="GT26" s="101"/>
      <c r="GU26" s="98"/>
      <c r="GV26" s="98"/>
      <c r="GW26" s="98"/>
      <c r="GX26" s="98"/>
      <c r="GY26" s="99"/>
      <c r="GZ26" s="101"/>
      <c r="HA26" s="1"/>
      <c r="HB26" s="98"/>
      <c r="HC26" s="98"/>
      <c r="HD26" s="98"/>
      <c r="HE26" s="98"/>
      <c r="HF26" s="98"/>
      <c r="HG26" s="98"/>
      <c r="HH26" s="99"/>
      <c r="HI26" s="101"/>
      <c r="HJ26" s="1"/>
      <c r="HK26" s="99">
        <v>2610.11456</v>
      </c>
      <c r="HL26" s="100">
        <v>2572.7813700000002</v>
      </c>
      <c r="HM26" s="101">
        <v>377.34569000000005</v>
      </c>
    </row>
    <row r="27" spans="1:221" x14ac:dyDescent="0.3">
      <c r="A27" s="1"/>
      <c r="B27" s="97" t="s">
        <v>763</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c r="W27" s="101">
        <v>1.0612699999999999</v>
      </c>
      <c r="X27" s="98"/>
      <c r="Y27" s="99"/>
      <c r="Z27" s="100"/>
      <c r="AA27" s="101"/>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184.87493000000001</v>
      </c>
      <c r="BL27" s="101"/>
      <c r="BM27" s="99">
        <v>167.61232000000001</v>
      </c>
      <c r="BN27" s="100">
        <v>166.56063</v>
      </c>
      <c r="BO27" s="100">
        <v>168.58996999999999</v>
      </c>
      <c r="BP27" s="100"/>
      <c r="BQ27" s="100"/>
      <c r="BR27" s="100"/>
      <c r="BS27" s="100"/>
      <c r="BT27" s="100"/>
      <c r="BU27" s="100"/>
      <c r="BV27" s="100"/>
      <c r="BW27" s="100">
        <v>206.49456000000001</v>
      </c>
      <c r="BX27" s="100">
        <v>206.11548999999999</v>
      </c>
      <c r="BY27" s="100">
        <v>205.99002999999999</v>
      </c>
      <c r="BZ27" s="101"/>
      <c r="CA27" s="99">
        <v>17.41583</v>
      </c>
      <c r="CB27" s="101">
        <v>44.053669999999997</v>
      </c>
      <c r="CC27" s="98"/>
      <c r="CD27" s="99"/>
      <c r="CE27" s="100"/>
      <c r="CF27" s="100"/>
      <c r="CG27" s="100"/>
      <c r="CH27" s="100"/>
      <c r="CI27" s="100"/>
      <c r="CJ27" s="100"/>
      <c r="CK27" s="100"/>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9"/>
      <c r="FC27" s="100"/>
      <c r="FD27" s="100"/>
      <c r="FE27" s="101"/>
      <c r="FF27" s="98"/>
      <c r="FG27" s="98"/>
      <c r="FH27" s="98"/>
      <c r="FI27" s="98"/>
      <c r="FJ27" s="98"/>
      <c r="FK27" s="98"/>
      <c r="FL27" s="98"/>
      <c r="FM27" s="98"/>
      <c r="FN27" s="99"/>
      <c r="FO27" s="100"/>
      <c r="FP27" s="100"/>
      <c r="FQ27" s="101"/>
      <c r="FR27" s="98"/>
      <c r="FS27" s="99"/>
      <c r="FT27" s="101"/>
      <c r="FU27" s="99"/>
      <c r="FV27" s="100"/>
      <c r="FW27" s="100"/>
      <c r="FX27" s="100"/>
      <c r="FY27" s="101"/>
      <c r="FZ27" s="99"/>
      <c r="GA27" s="101"/>
      <c r="GB27" s="99"/>
      <c r="GC27" s="100"/>
      <c r="GD27" s="100"/>
      <c r="GE27" s="101"/>
      <c r="GF27" s="98"/>
      <c r="GG27" s="98"/>
      <c r="GH27" s="98"/>
      <c r="GI27" s="99"/>
      <c r="GJ27" s="100"/>
      <c r="GK27" s="100"/>
      <c r="GL27" s="100"/>
      <c r="GM27" s="101"/>
      <c r="GN27" s="98"/>
      <c r="GO27" s="99"/>
      <c r="GP27" s="101"/>
      <c r="GQ27" s="1"/>
      <c r="GR27" s="98"/>
      <c r="GS27" s="99"/>
      <c r="GT27" s="101"/>
      <c r="GU27" s="98"/>
      <c r="GV27" s="98"/>
      <c r="GW27" s="98"/>
      <c r="GX27" s="98"/>
      <c r="GY27" s="99"/>
      <c r="GZ27" s="101"/>
      <c r="HA27" s="1"/>
      <c r="HB27" s="98"/>
      <c r="HC27" s="98"/>
      <c r="HD27" s="98"/>
      <c r="HE27" s="98"/>
      <c r="HF27" s="98"/>
      <c r="HG27" s="98"/>
      <c r="HH27" s="99"/>
      <c r="HI27" s="101"/>
      <c r="HJ27" s="1"/>
      <c r="HK27" s="99">
        <v>2610.11456</v>
      </c>
      <c r="HL27" s="100">
        <v>2572.7813700000002</v>
      </c>
      <c r="HM27" s="101">
        <v>377.34569000000005</v>
      </c>
    </row>
    <row r="28" spans="1:221" x14ac:dyDescent="0.3">
      <c r="A28" s="1"/>
      <c r="B28" s="97" t="s">
        <v>764</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0"/>
      <c r="W28" s="101">
        <v>1.0612699999999999</v>
      </c>
      <c r="X28" s="98"/>
      <c r="Y28" s="99"/>
      <c r="Z28" s="100"/>
      <c r="AA28" s="101"/>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c r="BM28" s="99">
        <v>167.61232000000001</v>
      </c>
      <c r="BN28" s="100">
        <v>166.56063</v>
      </c>
      <c r="BO28" s="100">
        <v>168.58996999999999</v>
      </c>
      <c r="BP28" s="100"/>
      <c r="BQ28" s="100"/>
      <c r="BR28" s="100"/>
      <c r="BS28" s="100"/>
      <c r="BT28" s="100"/>
      <c r="BU28" s="100"/>
      <c r="BV28" s="100"/>
      <c r="BW28" s="100">
        <v>206.49456000000001</v>
      </c>
      <c r="BX28" s="100">
        <v>206.11548999999999</v>
      </c>
      <c r="BY28" s="100">
        <v>205.99002999999999</v>
      </c>
      <c r="BZ28" s="101"/>
      <c r="CA28" s="99">
        <v>17.41583</v>
      </c>
      <c r="CB28" s="101">
        <v>44.053669999999997</v>
      </c>
      <c r="CC28" s="98"/>
      <c r="CD28" s="99"/>
      <c r="CE28" s="100"/>
      <c r="CF28" s="100"/>
      <c r="CG28" s="100"/>
      <c r="CH28" s="100"/>
      <c r="CI28" s="100"/>
      <c r="CJ28" s="100"/>
      <c r="CK28" s="100"/>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9"/>
      <c r="FC28" s="100"/>
      <c r="FD28" s="100"/>
      <c r="FE28" s="101"/>
      <c r="FF28" s="98"/>
      <c r="FG28" s="98"/>
      <c r="FH28" s="98"/>
      <c r="FI28" s="98"/>
      <c r="FJ28" s="98"/>
      <c r="FK28" s="98"/>
      <c r="FL28" s="98"/>
      <c r="FM28" s="98"/>
      <c r="FN28" s="99"/>
      <c r="FO28" s="100"/>
      <c r="FP28" s="100"/>
      <c r="FQ28" s="101"/>
      <c r="FR28" s="98"/>
      <c r="FS28" s="99"/>
      <c r="FT28" s="101"/>
      <c r="FU28" s="99"/>
      <c r="FV28" s="100"/>
      <c r="FW28" s="100"/>
      <c r="FX28" s="100"/>
      <c r="FY28" s="101"/>
      <c r="FZ28" s="99"/>
      <c r="GA28" s="101"/>
      <c r="GB28" s="99"/>
      <c r="GC28" s="100"/>
      <c r="GD28" s="100"/>
      <c r="GE28" s="101"/>
      <c r="GF28" s="98"/>
      <c r="GG28" s="98"/>
      <c r="GH28" s="98"/>
      <c r="GI28" s="99"/>
      <c r="GJ28" s="100"/>
      <c r="GK28" s="100"/>
      <c r="GL28" s="100"/>
      <c r="GM28" s="101"/>
      <c r="GN28" s="98"/>
      <c r="GO28" s="99"/>
      <c r="GP28" s="101"/>
      <c r="GQ28" s="1"/>
      <c r="GR28" s="98"/>
      <c r="GS28" s="99"/>
      <c r="GT28" s="101"/>
      <c r="GU28" s="98"/>
      <c r="GV28" s="98"/>
      <c r="GW28" s="98"/>
      <c r="GX28" s="98"/>
      <c r="GY28" s="99"/>
      <c r="GZ28" s="101"/>
      <c r="HA28" s="1"/>
      <c r="HB28" s="98"/>
      <c r="HC28" s="98"/>
      <c r="HD28" s="98"/>
      <c r="HE28" s="98"/>
      <c r="HF28" s="98"/>
      <c r="HG28" s="98"/>
      <c r="HH28" s="99"/>
      <c r="HI28" s="101"/>
      <c r="HJ28" s="1"/>
      <c r="HK28" s="99">
        <v>2610.11456</v>
      </c>
      <c r="HL28" s="100">
        <v>2572.7813700000002</v>
      </c>
      <c r="HM28" s="101">
        <v>377.34569000000005</v>
      </c>
    </row>
    <row r="29" spans="1:221" x14ac:dyDescent="0.3">
      <c r="A29" s="1"/>
      <c r="B29" s="97" t="s">
        <v>765</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v>19.191960000000002</v>
      </c>
      <c r="V29" s="100"/>
      <c r="W29" s="101">
        <v>1.0612699999999999</v>
      </c>
      <c r="X29" s="98"/>
      <c r="Y29" s="99"/>
      <c r="Z29" s="100"/>
      <c r="AA29" s="101"/>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c r="BM29" s="99">
        <v>167.61232000000001</v>
      </c>
      <c r="BN29" s="100">
        <v>166.56063</v>
      </c>
      <c r="BO29" s="100">
        <v>168.58996999999999</v>
      </c>
      <c r="BP29" s="100"/>
      <c r="BQ29" s="100"/>
      <c r="BR29" s="100"/>
      <c r="BS29" s="100"/>
      <c r="BT29" s="100"/>
      <c r="BU29" s="100"/>
      <c r="BV29" s="100"/>
      <c r="BW29" s="100">
        <v>206.49456000000001</v>
      </c>
      <c r="BX29" s="100">
        <v>206.11548999999999</v>
      </c>
      <c r="BY29" s="100">
        <v>205.99002999999999</v>
      </c>
      <c r="BZ29" s="101"/>
      <c r="CA29" s="99">
        <v>17.41583</v>
      </c>
      <c r="CB29" s="101">
        <v>44.053669999999997</v>
      </c>
      <c r="CC29" s="98"/>
      <c r="CD29" s="99"/>
      <c r="CE29" s="100"/>
      <c r="CF29" s="100"/>
      <c r="CG29" s="100"/>
      <c r="CH29" s="100"/>
      <c r="CI29" s="100"/>
      <c r="CJ29" s="100"/>
      <c r="CK29" s="100"/>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9"/>
      <c r="FC29" s="100"/>
      <c r="FD29" s="100"/>
      <c r="FE29" s="101"/>
      <c r="FF29" s="98"/>
      <c r="FG29" s="98"/>
      <c r="FH29" s="98"/>
      <c r="FI29" s="98"/>
      <c r="FJ29" s="98"/>
      <c r="FK29" s="98"/>
      <c r="FL29" s="98"/>
      <c r="FM29" s="98"/>
      <c r="FN29" s="99"/>
      <c r="FO29" s="100"/>
      <c r="FP29" s="100"/>
      <c r="FQ29" s="101"/>
      <c r="FR29" s="98"/>
      <c r="FS29" s="99"/>
      <c r="FT29" s="101"/>
      <c r="FU29" s="99"/>
      <c r="FV29" s="100"/>
      <c r="FW29" s="100"/>
      <c r="FX29" s="100"/>
      <c r="FY29" s="101"/>
      <c r="FZ29" s="99"/>
      <c r="GA29" s="101"/>
      <c r="GB29" s="99"/>
      <c r="GC29" s="100"/>
      <c r="GD29" s="100"/>
      <c r="GE29" s="101"/>
      <c r="GF29" s="98"/>
      <c r="GG29" s="98"/>
      <c r="GH29" s="98"/>
      <c r="GI29" s="99"/>
      <c r="GJ29" s="100"/>
      <c r="GK29" s="100"/>
      <c r="GL29" s="100"/>
      <c r="GM29" s="101"/>
      <c r="GN29" s="98"/>
      <c r="GO29" s="99"/>
      <c r="GP29" s="101"/>
      <c r="GQ29" s="1"/>
      <c r="GR29" s="98"/>
      <c r="GS29" s="99"/>
      <c r="GT29" s="101"/>
      <c r="GU29" s="98"/>
      <c r="GV29" s="98"/>
      <c r="GW29" s="98"/>
      <c r="GX29" s="98"/>
      <c r="GY29" s="99"/>
      <c r="GZ29" s="101"/>
      <c r="HA29" s="1"/>
      <c r="HB29" s="98"/>
      <c r="HC29" s="98"/>
      <c r="HD29" s="98"/>
      <c r="HE29" s="98"/>
      <c r="HF29" s="98"/>
      <c r="HG29" s="98"/>
      <c r="HH29" s="99"/>
      <c r="HI29" s="101"/>
      <c r="HJ29" s="1"/>
      <c r="HK29" s="99">
        <v>2610.11456</v>
      </c>
      <c r="HL29" s="100">
        <v>2572.7813700000002</v>
      </c>
      <c r="HM29" s="101">
        <v>377.34569000000005</v>
      </c>
    </row>
    <row r="30" spans="1:221" x14ac:dyDescent="0.3">
      <c r="A30" s="1"/>
      <c r="B30" s="97" t="s">
        <v>766</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0"/>
      <c r="W30" s="101">
        <v>1.0612699999999999</v>
      </c>
      <c r="X30" s="98"/>
      <c r="Y30" s="99"/>
      <c r="Z30" s="100"/>
      <c r="AA30" s="101"/>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c r="BM30" s="99">
        <v>167.61232000000001</v>
      </c>
      <c r="BN30" s="100">
        <v>166.56063</v>
      </c>
      <c r="BO30" s="100">
        <v>168.58996999999999</v>
      </c>
      <c r="BP30" s="100"/>
      <c r="BQ30" s="100"/>
      <c r="BR30" s="100"/>
      <c r="BS30" s="100"/>
      <c r="BT30" s="100"/>
      <c r="BU30" s="100"/>
      <c r="BV30" s="100"/>
      <c r="BW30" s="100">
        <v>206.49456000000001</v>
      </c>
      <c r="BX30" s="100">
        <v>206.11548999999999</v>
      </c>
      <c r="BY30" s="100">
        <v>205.99002999999999</v>
      </c>
      <c r="BZ30" s="101"/>
      <c r="CA30" s="99">
        <v>17.41583</v>
      </c>
      <c r="CB30" s="101">
        <v>44.053669999999997</v>
      </c>
      <c r="CC30" s="98"/>
      <c r="CD30" s="99"/>
      <c r="CE30" s="100"/>
      <c r="CF30" s="100"/>
      <c r="CG30" s="100"/>
      <c r="CH30" s="100"/>
      <c r="CI30" s="100"/>
      <c r="CJ30" s="100"/>
      <c r="CK30" s="100"/>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9"/>
      <c r="FC30" s="100"/>
      <c r="FD30" s="100"/>
      <c r="FE30" s="101"/>
      <c r="FF30" s="98"/>
      <c r="FG30" s="98"/>
      <c r="FH30" s="98"/>
      <c r="FI30" s="98"/>
      <c r="FJ30" s="98"/>
      <c r="FK30" s="98"/>
      <c r="FL30" s="98"/>
      <c r="FM30" s="98"/>
      <c r="FN30" s="99"/>
      <c r="FO30" s="100"/>
      <c r="FP30" s="100"/>
      <c r="FQ30" s="101"/>
      <c r="FR30" s="98"/>
      <c r="FS30" s="99"/>
      <c r="FT30" s="101"/>
      <c r="FU30" s="99"/>
      <c r="FV30" s="100"/>
      <c r="FW30" s="100"/>
      <c r="FX30" s="100"/>
      <c r="FY30" s="101"/>
      <c r="FZ30" s="99"/>
      <c r="GA30" s="101"/>
      <c r="GB30" s="99"/>
      <c r="GC30" s="100"/>
      <c r="GD30" s="100"/>
      <c r="GE30" s="101"/>
      <c r="GF30" s="98"/>
      <c r="GG30" s="98"/>
      <c r="GH30" s="98"/>
      <c r="GI30" s="99"/>
      <c r="GJ30" s="100"/>
      <c r="GK30" s="100"/>
      <c r="GL30" s="100"/>
      <c r="GM30" s="101"/>
      <c r="GN30" s="98"/>
      <c r="GO30" s="99"/>
      <c r="GP30" s="101"/>
      <c r="GQ30" s="1"/>
      <c r="GR30" s="98"/>
      <c r="GS30" s="99"/>
      <c r="GT30" s="101"/>
      <c r="GU30" s="98"/>
      <c r="GV30" s="98"/>
      <c r="GW30" s="98"/>
      <c r="GX30" s="98"/>
      <c r="GY30" s="99"/>
      <c r="GZ30" s="101"/>
      <c r="HA30" s="1"/>
      <c r="HB30" s="98"/>
      <c r="HC30" s="98"/>
      <c r="HD30" s="98"/>
      <c r="HE30" s="98"/>
      <c r="HF30" s="98"/>
      <c r="HG30" s="98"/>
      <c r="HH30" s="99"/>
      <c r="HI30" s="101"/>
      <c r="HJ30" s="1"/>
      <c r="HK30" s="99">
        <v>2610.11456</v>
      </c>
      <c r="HL30" s="100">
        <v>2572.7813700000002</v>
      </c>
      <c r="HM30" s="101">
        <v>377.34569000000005</v>
      </c>
    </row>
    <row r="31" spans="1:221" x14ac:dyDescent="0.3">
      <c r="A31" s="1"/>
      <c r="B31" s="97" t="s">
        <v>767</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0"/>
      <c r="W31" s="101">
        <v>1.0612699999999999</v>
      </c>
      <c r="X31" s="98"/>
      <c r="Y31" s="99"/>
      <c r="Z31" s="100"/>
      <c r="AA31" s="101"/>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c r="BM31" s="99">
        <v>167.61232000000001</v>
      </c>
      <c r="BN31" s="100">
        <v>166.56063</v>
      </c>
      <c r="BO31" s="100">
        <v>168.58996999999999</v>
      </c>
      <c r="BP31" s="100"/>
      <c r="BQ31" s="100"/>
      <c r="BR31" s="100"/>
      <c r="BS31" s="100"/>
      <c r="BT31" s="100"/>
      <c r="BU31" s="100"/>
      <c r="BV31" s="100"/>
      <c r="BW31" s="100">
        <v>206.49456000000001</v>
      </c>
      <c r="BX31" s="100">
        <v>206.11548999999999</v>
      </c>
      <c r="BY31" s="100">
        <v>205.99002999999999</v>
      </c>
      <c r="BZ31" s="101"/>
      <c r="CA31" s="99">
        <v>17.41583</v>
      </c>
      <c r="CB31" s="101">
        <v>44.053669999999997</v>
      </c>
      <c r="CC31" s="98"/>
      <c r="CD31" s="99"/>
      <c r="CE31" s="100"/>
      <c r="CF31" s="100"/>
      <c r="CG31" s="100"/>
      <c r="CH31" s="100"/>
      <c r="CI31" s="100"/>
      <c r="CJ31" s="100">
        <v>47.905140000000003</v>
      </c>
      <c r="CK31" s="100"/>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9"/>
      <c r="FC31" s="100"/>
      <c r="FD31" s="100"/>
      <c r="FE31" s="101"/>
      <c r="FF31" s="98"/>
      <c r="FG31" s="98"/>
      <c r="FH31" s="98"/>
      <c r="FI31" s="98"/>
      <c r="FJ31" s="98"/>
      <c r="FK31" s="98"/>
      <c r="FL31" s="98"/>
      <c r="FM31" s="98"/>
      <c r="FN31" s="99"/>
      <c r="FO31" s="100"/>
      <c r="FP31" s="100"/>
      <c r="FQ31" s="101"/>
      <c r="FR31" s="98"/>
      <c r="FS31" s="99"/>
      <c r="FT31" s="101"/>
      <c r="FU31" s="99"/>
      <c r="FV31" s="100"/>
      <c r="FW31" s="100"/>
      <c r="FX31" s="100"/>
      <c r="FY31" s="101"/>
      <c r="FZ31" s="99"/>
      <c r="GA31" s="101"/>
      <c r="GB31" s="99"/>
      <c r="GC31" s="100"/>
      <c r="GD31" s="100"/>
      <c r="GE31" s="101"/>
      <c r="GF31" s="98"/>
      <c r="GG31" s="98"/>
      <c r="GH31" s="98"/>
      <c r="GI31" s="99"/>
      <c r="GJ31" s="100"/>
      <c r="GK31" s="100"/>
      <c r="GL31" s="100"/>
      <c r="GM31" s="101"/>
      <c r="GN31" s="98"/>
      <c r="GO31" s="99"/>
      <c r="GP31" s="101"/>
      <c r="GQ31" s="1"/>
      <c r="GR31" s="98"/>
      <c r="GS31" s="99"/>
      <c r="GT31" s="101"/>
      <c r="GU31" s="98"/>
      <c r="GV31" s="98"/>
      <c r="GW31" s="98"/>
      <c r="GX31" s="98"/>
      <c r="GY31" s="99"/>
      <c r="GZ31" s="101"/>
      <c r="HA31" s="1"/>
      <c r="HB31" s="98"/>
      <c r="HC31" s="98"/>
      <c r="HD31" s="98"/>
      <c r="HE31" s="98"/>
      <c r="HF31" s="98"/>
      <c r="HG31" s="98"/>
      <c r="HH31" s="99"/>
      <c r="HI31" s="101"/>
      <c r="HJ31" s="1"/>
      <c r="HK31" s="99">
        <v>2658.0197000000003</v>
      </c>
      <c r="HL31" s="100">
        <v>2620.6865100000005</v>
      </c>
      <c r="HM31" s="101">
        <v>377.34569000000005</v>
      </c>
    </row>
    <row r="32" spans="1:221" x14ac:dyDescent="0.3">
      <c r="A32" s="1"/>
      <c r="B32" s="97" t="s">
        <v>768</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v>19.191960000000002</v>
      </c>
      <c r="V32" s="100"/>
      <c r="W32" s="101">
        <v>1.0612699999999999</v>
      </c>
      <c r="X32" s="98"/>
      <c r="Y32" s="99"/>
      <c r="Z32" s="100"/>
      <c r="AA32" s="101"/>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c r="BM32" s="99">
        <v>167.61232000000001</v>
      </c>
      <c r="BN32" s="100">
        <v>166.56063</v>
      </c>
      <c r="BO32" s="100">
        <v>168.58996999999999</v>
      </c>
      <c r="BP32" s="100"/>
      <c r="BQ32" s="100"/>
      <c r="BR32" s="100"/>
      <c r="BS32" s="100"/>
      <c r="BT32" s="100"/>
      <c r="BU32" s="100"/>
      <c r="BV32" s="100"/>
      <c r="BW32" s="100">
        <v>206.49456000000001</v>
      </c>
      <c r="BX32" s="100">
        <v>206.11548999999999</v>
      </c>
      <c r="BY32" s="100">
        <v>205.99002999999999</v>
      </c>
      <c r="BZ32" s="101"/>
      <c r="CA32" s="99">
        <v>17.41583</v>
      </c>
      <c r="CB32" s="101">
        <v>44.053669999999997</v>
      </c>
      <c r="CC32" s="98"/>
      <c r="CD32" s="99"/>
      <c r="CE32" s="100"/>
      <c r="CF32" s="100"/>
      <c r="CG32" s="100"/>
      <c r="CH32" s="100"/>
      <c r="CI32" s="100"/>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9"/>
      <c r="FC32" s="100"/>
      <c r="FD32" s="100"/>
      <c r="FE32" s="101"/>
      <c r="FF32" s="98"/>
      <c r="FG32" s="98"/>
      <c r="FH32" s="98"/>
      <c r="FI32" s="98"/>
      <c r="FJ32" s="98"/>
      <c r="FK32" s="98"/>
      <c r="FL32" s="98"/>
      <c r="FM32" s="98"/>
      <c r="FN32" s="99"/>
      <c r="FO32" s="100"/>
      <c r="FP32" s="100"/>
      <c r="FQ32" s="101"/>
      <c r="FR32" s="98"/>
      <c r="FS32" s="99"/>
      <c r="FT32" s="101"/>
      <c r="FU32" s="99"/>
      <c r="FV32" s="100"/>
      <c r="FW32" s="100"/>
      <c r="FX32" s="100"/>
      <c r="FY32" s="101"/>
      <c r="FZ32" s="99"/>
      <c r="GA32" s="101"/>
      <c r="GB32" s="99"/>
      <c r="GC32" s="100"/>
      <c r="GD32" s="100"/>
      <c r="GE32" s="101"/>
      <c r="GF32" s="98"/>
      <c r="GG32" s="98"/>
      <c r="GH32" s="98"/>
      <c r="GI32" s="99"/>
      <c r="GJ32" s="100"/>
      <c r="GK32" s="100"/>
      <c r="GL32" s="100"/>
      <c r="GM32" s="101"/>
      <c r="GN32" s="98"/>
      <c r="GO32" s="99"/>
      <c r="GP32" s="101"/>
      <c r="GQ32" s="1"/>
      <c r="GR32" s="98"/>
      <c r="GS32" s="99"/>
      <c r="GT32" s="101"/>
      <c r="GU32" s="98"/>
      <c r="GV32" s="98"/>
      <c r="GW32" s="98"/>
      <c r="GX32" s="98"/>
      <c r="GY32" s="99"/>
      <c r="GZ32" s="101"/>
      <c r="HA32" s="1"/>
      <c r="HB32" s="98"/>
      <c r="HC32" s="98"/>
      <c r="HD32" s="98"/>
      <c r="HE32" s="98"/>
      <c r="HF32" s="98"/>
      <c r="HG32" s="98"/>
      <c r="HH32" s="99"/>
      <c r="HI32" s="101"/>
      <c r="HJ32" s="1"/>
      <c r="HK32" s="99">
        <v>2711.72982</v>
      </c>
      <c r="HL32" s="100">
        <v>2674.3966300000002</v>
      </c>
      <c r="HM32" s="101">
        <v>327.71879999999999</v>
      </c>
    </row>
    <row r="33" spans="1:221" x14ac:dyDescent="0.3">
      <c r="A33" s="1"/>
      <c r="B33" s="97" t="s">
        <v>769</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v>19.191960000000002</v>
      </c>
      <c r="V33" s="100"/>
      <c r="W33" s="101">
        <v>1.0612699999999999</v>
      </c>
      <c r="X33" s="98"/>
      <c r="Y33" s="99"/>
      <c r="Z33" s="100"/>
      <c r="AA33" s="101"/>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c r="BM33" s="99">
        <v>167.61232000000001</v>
      </c>
      <c r="BN33" s="100">
        <v>166.56063</v>
      </c>
      <c r="BO33" s="100">
        <v>168.58996999999999</v>
      </c>
      <c r="BP33" s="100"/>
      <c r="BQ33" s="100"/>
      <c r="BR33" s="100"/>
      <c r="BS33" s="100"/>
      <c r="BT33" s="100"/>
      <c r="BU33" s="100"/>
      <c r="BV33" s="100"/>
      <c r="BW33" s="100">
        <v>206.49456000000001</v>
      </c>
      <c r="BX33" s="100">
        <v>206.11548999999999</v>
      </c>
      <c r="BY33" s="100">
        <v>205.99002999999999</v>
      </c>
      <c r="BZ33" s="101"/>
      <c r="CA33" s="99">
        <v>17.41583</v>
      </c>
      <c r="CB33" s="101">
        <v>44.053669999999997</v>
      </c>
      <c r="CC33" s="98"/>
      <c r="CD33" s="99"/>
      <c r="CE33" s="100"/>
      <c r="CF33" s="100"/>
      <c r="CG33" s="100"/>
      <c r="CH33" s="100"/>
      <c r="CI33" s="100"/>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9"/>
      <c r="FC33" s="100"/>
      <c r="FD33" s="100"/>
      <c r="FE33" s="101"/>
      <c r="FF33" s="98"/>
      <c r="FG33" s="98"/>
      <c r="FH33" s="98"/>
      <c r="FI33" s="98"/>
      <c r="FJ33" s="98"/>
      <c r="FK33" s="98"/>
      <c r="FL33" s="98"/>
      <c r="FM33" s="98"/>
      <c r="FN33" s="99"/>
      <c r="FO33" s="100"/>
      <c r="FP33" s="100"/>
      <c r="FQ33" s="101"/>
      <c r="FR33" s="98"/>
      <c r="FS33" s="99"/>
      <c r="FT33" s="101"/>
      <c r="FU33" s="99"/>
      <c r="FV33" s="100"/>
      <c r="FW33" s="100"/>
      <c r="FX33" s="100"/>
      <c r="FY33" s="101"/>
      <c r="FZ33" s="99"/>
      <c r="GA33" s="101"/>
      <c r="GB33" s="99"/>
      <c r="GC33" s="100"/>
      <c r="GD33" s="100"/>
      <c r="GE33" s="101"/>
      <c r="GF33" s="98"/>
      <c r="GG33" s="98"/>
      <c r="GH33" s="98"/>
      <c r="GI33" s="99"/>
      <c r="GJ33" s="100"/>
      <c r="GK33" s="100"/>
      <c r="GL33" s="100"/>
      <c r="GM33" s="101"/>
      <c r="GN33" s="98"/>
      <c r="GO33" s="99"/>
      <c r="GP33" s="101"/>
      <c r="GQ33" s="1"/>
      <c r="GR33" s="98"/>
      <c r="GS33" s="99"/>
      <c r="GT33" s="101"/>
      <c r="GU33" s="98"/>
      <c r="GV33" s="98"/>
      <c r="GW33" s="98"/>
      <c r="GX33" s="98"/>
      <c r="GY33" s="99"/>
      <c r="GZ33" s="101"/>
      <c r="HA33" s="1"/>
      <c r="HB33" s="98"/>
      <c r="HC33" s="98"/>
      <c r="HD33" s="98"/>
      <c r="HE33" s="98"/>
      <c r="HF33" s="98"/>
      <c r="HG33" s="98"/>
      <c r="HH33" s="99"/>
      <c r="HI33" s="101"/>
      <c r="HJ33" s="1"/>
      <c r="HK33" s="99">
        <v>2711.72982</v>
      </c>
      <c r="HL33" s="100">
        <v>2674.3966300000002</v>
      </c>
      <c r="HM33" s="101">
        <v>327.71879999999999</v>
      </c>
    </row>
    <row r="34" spans="1:221" x14ac:dyDescent="0.3">
      <c r="A34" s="1"/>
      <c r="B34" s="97" t="s">
        <v>770</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v>19.191960000000002</v>
      </c>
      <c r="V34" s="100"/>
      <c r="W34" s="101">
        <v>1.0612699999999999</v>
      </c>
      <c r="X34" s="98"/>
      <c r="Y34" s="99"/>
      <c r="Z34" s="100"/>
      <c r="AA34" s="101"/>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c r="BM34" s="99">
        <v>167.61232000000001</v>
      </c>
      <c r="BN34" s="100">
        <v>166.56063</v>
      </c>
      <c r="BO34" s="100">
        <v>168.58996999999999</v>
      </c>
      <c r="BP34" s="100"/>
      <c r="BQ34" s="100"/>
      <c r="BR34" s="100"/>
      <c r="BS34" s="100"/>
      <c r="BT34" s="100"/>
      <c r="BU34" s="100"/>
      <c r="BV34" s="100"/>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9"/>
      <c r="FC34" s="100"/>
      <c r="FD34" s="100"/>
      <c r="FE34" s="101"/>
      <c r="FF34" s="98"/>
      <c r="FG34" s="98"/>
      <c r="FH34" s="98"/>
      <c r="FI34" s="98"/>
      <c r="FJ34" s="98"/>
      <c r="FK34" s="98"/>
      <c r="FL34" s="98"/>
      <c r="FM34" s="98"/>
      <c r="FN34" s="99"/>
      <c r="FO34" s="100"/>
      <c r="FP34" s="100"/>
      <c r="FQ34" s="101"/>
      <c r="FR34" s="98"/>
      <c r="FS34" s="99"/>
      <c r="FT34" s="101"/>
      <c r="FU34" s="99"/>
      <c r="FV34" s="100"/>
      <c r="FW34" s="100"/>
      <c r="FX34" s="100"/>
      <c r="FY34" s="101"/>
      <c r="FZ34" s="99"/>
      <c r="GA34" s="101"/>
      <c r="GB34" s="99"/>
      <c r="GC34" s="100"/>
      <c r="GD34" s="100"/>
      <c r="GE34" s="101"/>
      <c r="GF34" s="98"/>
      <c r="GG34" s="98"/>
      <c r="GH34" s="98"/>
      <c r="GI34" s="99"/>
      <c r="GJ34" s="100"/>
      <c r="GK34" s="100"/>
      <c r="GL34" s="100"/>
      <c r="GM34" s="101"/>
      <c r="GN34" s="98"/>
      <c r="GO34" s="99"/>
      <c r="GP34" s="101"/>
      <c r="GQ34" s="1"/>
      <c r="GR34" s="98"/>
      <c r="GS34" s="99"/>
      <c r="GT34" s="101"/>
      <c r="GU34" s="98"/>
      <c r="GV34" s="98"/>
      <c r="GW34" s="98"/>
      <c r="GX34" s="98"/>
      <c r="GY34" s="99"/>
      <c r="GZ34" s="101"/>
      <c r="HA34" s="1"/>
      <c r="HB34" s="98"/>
      <c r="HC34" s="98"/>
      <c r="HD34" s="98"/>
      <c r="HE34" s="98"/>
      <c r="HF34" s="98"/>
      <c r="HG34" s="98"/>
      <c r="HH34" s="99"/>
      <c r="HI34" s="101"/>
      <c r="HJ34" s="1"/>
      <c r="HK34" s="99">
        <v>2829.8771700000002</v>
      </c>
      <c r="HL34" s="100">
        <v>2792.5439800000004</v>
      </c>
      <c r="HM34" s="101">
        <v>209.57145</v>
      </c>
    </row>
    <row r="35" spans="1:221" x14ac:dyDescent="0.3">
      <c r="A35" s="1"/>
      <c r="B35" s="97" t="s">
        <v>771</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v>19.191960000000002</v>
      </c>
      <c r="V35" s="100"/>
      <c r="W35" s="101">
        <v>1.0612699999999999</v>
      </c>
      <c r="X35" s="98"/>
      <c r="Y35" s="99"/>
      <c r="Z35" s="100"/>
      <c r="AA35" s="101"/>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c r="BM35" s="99">
        <v>167.61232000000001</v>
      </c>
      <c r="BN35" s="100">
        <v>166.56063</v>
      </c>
      <c r="BO35" s="100">
        <v>168.58996999999999</v>
      </c>
      <c r="BP35" s="100"/>
      <c r="BQ35" s="100"/>
      <c r="BR35" s="100"/>
      <c r="BS35" s="100"/>
      <c r="BT35" s="100"/>
      <c r="BU35" s="100"/>
      <c r="BV35" s="100"/>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9"/>
      <c r="FC35" s="100"/>
      <c r="FD35" s="100"/>
      <c r="FE35" s="101"/>
      <c r="FF35" s="98"/>
      <c r="FG35" s="98"/>
      <c r="FH35" s="98"/>
      <c r="FI35" s="98"/>
      <c r="FJ35" s="98"/>
      <c r="FK35" s="98"/>
      <c r="FL35" s="98"/>
      <c r="FM35" s="98"/>
      <c r="FN35" s="99"/>
      <c r="FO35" s="100"/>
      <c r="FP35" s="100"/>
      <c r="FQ35" s="101"/>
      <c r="FR35" s="98"/>
      <c r="FS35" s="99"/>
      <c r="FT35" s="101"/>
      <c r="FU35" s="99"/>
      <c r="FV35" s="100"/>
      <c r="FW35" s="100"/>
      <c r="FX35" s="100"/>
      <c r="FY35" s="101"/>
      <c r="FZ35" s="99"/>
      <c r="GA35" s="101"/>
      <c r="GB35" s="99"/>
      <c r="GC35" s="100"/>
      <c r="GD35" s="100"/>
      <c r="GE35" s="101"/>
      <c r="GF35" s="98"/>
      <c r="GG35" s="98"/>
      <c r="GH35" s="98"/>
      <c r="GI35" s="99"/>
      <c r="GJ35" s="100"/>
      <c r="GK35" s="100"/>
      <c r="GL35" s="100"/>
      <c r="GM35" s="101"/>
      <c r="GN35" s="98"/>
      <c r="GO35" s="99"/>
      <c r="GP35" s="101"/>
      <c r="GQ35" s="1"/>
      <c r="GR35" s="98"/>
      <c r="GS35" s="99"/>
      <c r="GT35" s="101"/>
      <c r="GU35" s="98"/>
      <c r="GV35" s="98"/>
      <c r="GW35" s="98"/>
      <c r="GX35" s="98"/>
      <c r="GY35" s="99"/>
      <c r="GZ35" s="101"/>
      <c r="HA35" s="1"/>
      <c r="HB35" s="98"/>
      <c r="HC35" s="98"/>
      <c r="HD35" s="98"/>
      <c r="HE35" s="98"/>
      <c r="HF35" s="98"/>
      <c r="HG35" s="98"/>
      <c r="HH35" s="99"/>
      <c r="HI35" s="101"/>
      <c r="HJ35" s="1"/>
      <c r="HK35" s="99">
        <v>2829.8771700000002</v>
      </c>
      <c r="HL35" s="100">
        <v>2792.5439800000004</v>
      </c>
      <c r="HM35" s="101">
        <v>209.57145</v>
      </c>
    </row>
    <row r="36" spans="1:221" x14ac:dyDescent="0.3">
      <c r="A36" s="1"/>
      <c r="B36" s="97" t="s">
        <v>772</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v>19.191960000000002</v>
      </c>
      <c r="V36" s="100"/>
      <c r="W36" s="101">
        <v>1.0612699999999999</v>
      </c>
      <c r="X36" s="98"/>
      <c r="Y36" s="99"/>
      <c r="Z36" s="100"/>
      <c r="AA36" s="101"/>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c r="BM36" s="99">
        <v>167.61232000000001</v>
      </c>
      <c r="BN36" s="100">
        <v>166.56063</v>
      </c>
      <c r="BO36" s="100">
        <v>168.58996999999999</v>
      </c>
      <c r="BP36" s="100"/>
      <c r="BQ36" s="100"/>
      <c r="BR36" s="100"/>
      <c r="BS36" s="100"/>
      <c r="BT36" s="100"/>
      <c r="BU36" s="100"/>
      <c r="BV36" s="100"/>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9"/>
      <c r="FC36" s="100"/>
      <c r="FD36" s="100"/>
      <c r="FE36" s="101"/>
      <c r="FF36" s="98"/>
      <c r="FG36" s="98"/>
      <c r="FH36" s="98"/>
      <c r="FI36" s="98"/>
      <c r="FJ36" s="98"/>
      <c r="FK36" s="98"/>
      <c r="FL36" s="98"/>
      <c r="FM36" s="98"/>
      <c r="FN36" s="99"/>
      <c r="FO36" s="100"/>
      <c r="FP36" s="100"/>
      <c r="FQ36" s="101"/>
      <c r="FR36" s="98"/>
      <c r="FS36" s="99"/>
      <c r="FT36" s="101"/>
      <c r="FU36" s="99"/>
      <c r="FV36" s="100"/>
      <c r="FW36" s="100"/>
      <c r="FX36" s="100"/>
      <c r="FY36" s="101"/>
      <c r="FZ36" s="99"/>
      <c r="GA36" s="101"/>
      <c r="GB36" s="99"/>
      <c r="GC36" s="100"/>
      <c r="GD36" s="100"/>
      <c r="GE36" s="101"/>
      <c r="GF36" s="98"/>
      <c r="GG36" s="98"/>
      <c r="GH36" s="98"/>
      <c r="GI36" s="99"/>
      <c r="GJ36" s="100"/>
      <c r="GK36" s="100"/>
      <c r="GL36" s="100"/>
      <c r="GM36" s="101"/>
      <c r="GN36" s="98"/>
      <c r="GO36" s="99"/>
      <c r="GP36" s="101"/>
      <c r="GQ36" s="1"/>
      <c r="GR36" s="98"/>
      <c r="GS36" s="99"/>
      <c r="GT36" s="101"/>
      <c r="GU36" s="98"/>
      <c r="GV36" s="98"/>
      <c r="GW36" s="98"/>
      <c r="GX36" s="98"/>
      <c r="GY36" s="99"/>
      <c r="GZ36" s="101"/>
      <c r="HA36" s="1"/>
      <c r="HB36" s="98"/>
      <c r="HC36" s="98"/>
      <c r="HD36" s="98"/>
      <c r="HE36" s="98"/>
      <c r="HF36" s="98"/>
      <c r="HG36" s="98"/>
      <c r="HH36" s="99"/>
      <c r="HI36" s="101"/>
      <c r="HJ36" s="1"/>
      <c r="HK36" s="99">
        <v>2829.8771700000002</v>
      </c>
      <c r="HL36" s="100">
        <v>2792.5439800000004</v>
      </c>
      <c r="HM36" s="101">
        <v>209.57145</v>
      </c>
    </row>
    <row r="37" spans="1:221" x14ac:dyDescent="0.3">
      <c r="A37" s="1"/>
      <c r="B37" s="97" t="s">
        <v>773</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c r="W37" s="101">
        <v>1.0612699999999999</v>
      </c>
      <c r="X37" s="98"/>
      <c r="Y37" s="99"/>
      <c r="Z37" s="100"/>
      <c r="AA37" s="101"/>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c r="BM37" s="99">
        <v>167.61232000000001</v>
      </c>
      <c r="BN37" s="100">
        <v>166.56063</v>
      </c>
      <c r="BO37" s="100">
        <v>168.58996999999999</v>
      </c>
      <c r="BP37" s="100"/>
      <c r="BQ37" s="100"/>
      <c r="BR37" s="100"/>
      <c r="BS37" s="100"/>
      <c r="BT37" s="100"/>
      <c r="BU37" s="100"/>
      <c r="BV37" s="100"/>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9"/>
      <c r="FC37" s="100"/>
      <c r="FD37" s="100"/>
      <c r="FE37" s="101"/>
      <c r="FF37" s="98"/>
      <c r="FG37" s="98"/>
      <c r="FH37" s="98"/>
      <c r="FI37" s="98"/>
      <c r="FJ37" s="98"/>
      <c r="FK37" s="98"/>
      <c r="FL37" s="98"/>
      <c r="FM37" s="98"/>
      <c r="FN37" s="99"/>
      <c r="FO37" s="100"/>
      <c r="FP37" s="100"/>
      <c r="FQ37" s="101"/>
      <c r="FR37" s="98"/>
      <c r="FS37" s="99"/>
      <c r="FT37" s="101"/>
      <c r="FU37" s="99"/>
      <c r="FV37" s="100"/>
      <c r="FW37" s="100"/>
      <c r="FX37" s="100"/>
      <c r="FY37" s="101"/>
      <c r="FZ37" s="99"/>
      <c r="GA37" s="101"/>
      <c r="GB37" s="99"/>
      <c r="GC37" s="100"/>
      <c r="GD37" s="100"/>
      <c r="GE37" s="101"/>
      <c r="GF37" s="98"/>
      <c r="GG37" s="98"/>
      <c r="GH37" s="98"/>
      <c r="GI37" s="99"/>
      <c r="GJ37" s="100"/>
      <c r="GK37" s="100"/>
      <c r="GL37" s="100"/>
      <c r="GM37" s="101"/>
      <c r="GN37" s="98"/>
      <c r="GO37" s="99"/>
      <c r="GP37" s="101"/>
      <c r="GQ37" s="1"/>
      <c r="GR37" s="98"/>
      <c r="GS37" s="99"/>
      <c r="GT37" s="101"/>
      <c r="GU37" s="98"/>
      <c r="GV37" s="98"/>
      <c r="GW37" s="98"/>
      <c r="GX37" s="98"/>
      <c r="GY37" s="99"/>
      <c r="GZ37" s="101"/>
      <c r="HA37" s="1"/>
      <c r="HB37" s="98"/>
      <c r="HC37" s="98"/>
      <c r="HD37" s="98"/>
      <c r="HE37" s="98"/>
      <c r="HF37" s="98"/>
      <c r="HG37" s="98"/>
      <c r="HH37" s="99"/>
      <c r="HI37" s="101"/>
      <c r="HJ37" s="1"/>
      <c r="HK37" s="99">
        <v>2829.8771700000002</v>
      </c>
      <c r="HL37" s="100">
        <v>2792.5439800000004</v>
      </c>
      <c r="HM37" s="101">
        <v>209.57145</v>
      </c>
    </row>
    <row r="38" spans="1:221" x14ac:dyDescent="0.3">
      <c r="A38" s="1"/>
      <c r="B38" s="97" t="s">
        <v>774</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c r="W38" s="101">
        <v>1.0612699999999999</v>
      </c>
      <c r="X38" s="98"/>
      <c r="Y38" s="99"/>
      <c r="Z38" s="100"/>
      <c r="AA38" s="101"/>
      <c r="AB38" s="99"/>
      <c r="AC38" s="100"/>
      <c r="AD38" s="100"/>
      <c r="AE38" s="100"/>
      <c r="AF38" s="100">
        <v>12.23925</v>
      </c>
      <c r="AG38" s="100">
        <v>16.327649999999998</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c r="BM38" s="99">
        <v>167.61232000000001</v>
      </c>
      <c r="BN38" s="100">
        <v>166.56063</v>
      </c>
      <c r="BO38" s="100">
        <v>168.58996999999999</v>
      </c>
      <c r="BP38" s="100"/>
      <c r="BQ38" s="100"/>
      <c r="BR38" s="100"/>
      <c r="BS38" s="100"/>
      <c r="BT38" s="100"/>
      <c r="BU38" s="100"/>
      <c r="BV38" s="100"/>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9"/>
      <c r="FC38" s="100"/>
      <c r="FD38" s="100"/>
      <c r="FE38" s="101"/>
      <c r="FF38" s="98"/>
      <c r="FG38" s="98"/>
      <c r="FH38" s="98"/>
      <c r="FI38" s="98"/>
      <c r="FJ38" s="98"/>
      <c r="FK38" s="98"/>
      <c r="FL38" s="98"/>
      <c r="FM38" s="98"/>
      <c r="FN38" s="99"/>
      <c r="FO38" s="100"/>
      <c r="FP38" s="100"/>
      <c r="FQ38" s="101"/>
      <c r="FR38" s="98"/>
      <c r="FS38" s="99"/>
      <c r="FT38" s="101"/>
      <c r="FU38" s="99"/>
      <c r="FV38" s="100"/>
      <c r="FW38" s="100"/>
      <c r="FX38" s="100"/>
      <c r="FY38" s="101"/>
      <c r="FZ38" s="99"/>
      <c r="GA38" s="101"/>
      <c r="GB38" s="99"/>
      <c r="GC38" s="100"/>
      <c r="GD38" s="100"/>
      <c r="GE38" s="101"/>
      <c r="GF38" s="98"/>
      <c r="GG38" s="98"/>
      <c r="GH38" s="98"/>
      <c r="GI38" s="99"/>
      <c r="GJ38" s="100"/>
      <c r="GK38" s="100"/>
      <c r="GL38" s="100"/>
      <c r="GM38" s="101"/>
      <c r="GN38" s="98"/>
      <c r="GO38" s="99"/>
      <c r="GP38" s="101"/>
      <c r="GQ38" s="1"/>
      <c r="GR38" s="98"/>
      <c r="GS38" s="99"/>
      <c r="GT38" s="101"/>
      <c r="GU38" s="98"/>
      <c r="GV38" s="98"/>
      <c r="GW38" s="98"/>
      <c r="GX38" s="98"/>
      <c r="GY38" s="99"/>
      <c r="GZ38" s="101"/>
      <c r="HA38" s="1"/>
      <c r="HB38" s="98"/>
      <c r="HC38" s="98"/>
      <c r="HD38" s="98"/>
      <c r="HE38" s="98"/>
      <c r="HF38" s="98"/>
      <c r="HG38" s="98"/>
      <c r="HH38" s="99"/>
      <c r="HI38" s="101"/>
      <c r="HJ38" s="1"/>
      <c r="HK38" s="99">
        <v>2821.7431200000001</v>
      </c>
      <c r="HL38" s="100">
        <v>2784.4099300000003</v>
      </c>
      <c r="HM38" s="101">
        <v>209.57145</v>
      </c>
    </row>
    <row r="39" spans="1:221" x14ac:dyDescent="0.3">
      <c r="A39" s="1"/>
      <c r="B39" s="97" t="s">
        <v>775</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c r="W39" s="101">
        <v>1.0612699999999999</v>
      </c>
      <c r="X39" s="98"/>
      <c r="Y39" s="99"/>
      <c r="Z39" s="100"/>
      <c r="AA39" s="101">
        <v>17.28781</v>
      </c>
      <c r="AB39" s="99"/>
      <c r="AC39" s="100"/>
      <c r="AD39" s="100"/>
      <c r="AE39" s="100"/>
      <c r="AF39" s="100">
        <v>12.23925</v>
      </c>
      <c r="AG39" s="100">
        <v>16.327649999999998</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c r="BM39" s="99">
        <v>167.61232000000001</v>
      </c>
      <c r="BN39" s="100">
        <v>166.56063</v>
      </c>
      <c r="BO39" s="100">
        <v>168.58996999999999</v>
      </c>
      <c r="BP39" s="100"/>
      <c r="BQ39" s="100"/>
      <c r="BR39" s="100"/>
      <c r="BS39" s="100"/>
      <c r="BT39" s="100"/>
      <c r="BU39" s="100"/>
      <c r="BV39" s="100"/>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9"/>
      <c r="FC39" s="100"/>
      <c r="FD39" s="100"/>
      <c r="FE39" s="101"/>
      <c r="FF39" s="98"/>
      <c r="FG39" s="98"/>
      <c r="FH39" s="98"/>
      <c r="FI39" s="98"/>
      <c r="FJ39" s="98"/>
      <c r="FK39" s="98"/>
      <c r="FL39" s="98"/>
      <c r="FM39" s="98"/>
      <c r="FN39" s="99"/>
      <c r="FO39" s="100"/>
      <c r="FP39" s="100"/>
      <c r="FQ39" s="101"/>
      <c r="FR39" s="98"/>
      <c r="FS39" s="99"/>
      <c r="FT39" s="101"/>
      <c r="FU39" s="99"/>
      <c r="FV39" s="100"/>
      <c r="FW39" s="100"/>
      <c r="FX39" s="100"/>
      <c r="FY39" s="101"/>
      <c r="FZ39" s="99"/>
      <c r="GA39" s="101"/>
      <c r="GB39" s="99"/>
      <c r="GC39" s="100"/>
      <c r="GD39" s="100"/>
      <c r="GE39" s="101"/>
      <c r="GF39" s="98"/>
      <c r="GG39" s="98"/>
      <c r="GH39" s="98"/>
      <c r="GI39" s="99"/>
      <c r="GJ39" s="100"/>
      <c r="GK39" s="100"/>
      <c r="GL39" s="100"/>
      <c r="GM39" s="101"/>
      <c r="GN39" s="98"/>
      <c r="GO39" s="99"/>
      <c r="GP39" s="101"/>
      <c r="GQ39" s="1"/>
      <c r="GR39" s="98"/>
      <c r="GS39" s="99"/>
      <c r="GT39" s="101"/>
      <c r="GU39" s="98"/>
      <c r="GV39" s="98"/>
      <c r="GW39" s="98"/>
      <c r="GX39" s="98"/>
      <c r="GY39" s="99"/>
      <c r="GZ39" s="101"/>
      <c r="HA39" s="1"/>
      <c r="HB39" s="98"/>
      <c r="HC39" s="98"/>
      <c r="HD39" s="98"/>
      <c r="HE39" s="98"/>
      <c r="HF39" s="98"/>
      <c r="HG39" s="98"/>
      <c r="HH39" s="99"/>
      <c r="HI39" s="101"/>
      <c r="HJ39" s="1"/>
      <c r="HK39" s="99">
        <v>2839.0309300000004</v>
      </c>
      <c r="HL39" s="100">
        <v>2801.6977400000005</v>
      </c>
      <c r="HM39" s="101">
        <v>209.57145</v>
      </c>
    </row>
    <row r="40" spans="1:221" x14ac:dyDescent="0.3">
      <c r="A40" s="1"/>
      <c r="B40" s="97" t="s">
        <v>776</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c r="W40" s="101">
        <v>1.0612699999999999</v>
      </c>
      <c r="X40" s="98"/>
      <c r="Y40" s="99"/>
      <c r="Z40" s="100"/>
      <c r="AA40" s="101">
        <v>17.28781</v>
      </c>
      <c r="AB40" s="99"/>
      <c r="AC40" s="100"/>
      <c r="AD40" s="100"/>
      <c r="AE40" s="100"/>
      <c r="AF40" s="100">
        <v>12.23925</v>
      </c>
      <c r="AG40" s="100">
        <v>16.327649999999998</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c r="BM40" s="99">
        <v>167.61232000000001</v>
      </c>
      <c r="BN40" s="100">
        <v>166.56063</v>
      </c>
      <c r="BO40" s="100">
        <v>168.58996999999999</v>
      </c>
      <c r="BP40" s="100"/>
      <c r="BQ40" s="100"/>
      <c r="BR40" s="100"/>
      <c r="BS40" s="100"/>
      <c r="BT40" s="100"/>
      <c r="BU40" s="100"/>
      <c r="BV40" s="100"/>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9"/>
      <c r="FC40" s="100"/>
      <c r="FD40" s="100"/>
      <c r="FE40" s="101"/>
      <c r="FF40" s="98"/>
      <c r="FG40" s="98"/>
      <c r="FH40" s="98"/>
      <c r="FI40" s="98"/>
      <c r="FJ40" s="98"/>
      <c r="FK40" s="98"/>
      <c r="FL40" s="98"/>
      <c r="FM40" s="98"/>
      <c r="FN40" s="99"/>
      <c r="FO40" s="100"/>
      <c r="FP40" s="100"/>
      <c r="FQ40" s="101"/>
      <c r="FR40" s="98"/>
      <c r="FS40" s="99"/>
      <c r="FT40" s="101"/>
      <c r="FU40" s="99"/>
      <c r="FV40" s="100"/>
      <c r="FW40" s="100"/>
      <c r="FX40" s="100"/>
      <c r="FY40" s="101"/>
      <c r="FZ40" s="99"/>
      <c r="GA40" s="101"/>
      <c r="GB40" s="99"/>
      <c r="GC40" s="100"/>
      <c r="GD40" s="100"/>
      <c r="GE40" s="101"/>
      <c r="GF40" s="98"/>
      <c r="GG40" s="98"/>
      <c r="GH40" s="98"/>
      <c r="GI40" s="99"/>
      <c r="GJ40" s="100"/>
      <c r="GK40" s="100"/>
      <c r="GL40" s="100"/>
      <c r="GM40" s="101"/>
      <c r="GN40" s="98"/>
      <c r="GO40" s="99"/>
      <c r="GP40" s="101"/>
      <c r="GQ40" s="1"/>
      <c r="GR40" s="98"/>
      <c r="GS40" s="99"/>
      <c r="GT40" s="101"/>
      <c r="GU40" s="98"/>
      <c r="GV40" s="98"/>
      <c r="GW40" s="98"/>
      <c r="GX40" s="98"/>
      <c r="GY40" s="99"/>
      <c r="GZ40" s="101"/>
      <c r="HA40" s="1"/>
      <c r="HB40" s="98"/>
      <c r="HC40" s="98"/>
      <c r="HD40" s="98"/>
      <c r="HE40" s="98"/>
      <c r="HF40" s="98"/>
      <c r="HG40" s="98"/>
      <c r="HH40" s="99"/>
      <c r="HI40" s="101"/>
      <c r="HJ40" s="1"/>
      <c r="HK40" s="99">
        <v>2839.0309300000004</v>
      </c>
      <c r="HL40" s="100">
        <v>2801.6977400000005</v>
      </c>
      <c r="HM40" s="101">
        <v>209.57145</v>
      </c>
    </row>
    <row r="41" spans="1:221" x14ac:dyDescent="0.3">
      <c r="A41" s="1"/>
      <c r="B41" s="97" t="s">
        <v>777</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c r="W41" s="101">
        <v>1.0612699999999999</v>
      </c>
      <c r="X41" s="98"/>
      <c r="Y41" s="99"/>
      <c r="Z41" s="100"/>
      <c r="AA41" s="101">
        <v>17.28781</v>
      </c>
      <c r="AB41" s="99"/>
      <c r="AC41" s="100"/>
      <c r="AD41" s="100"/>
      <c r="AE41" s="100"/>
      <c r="AF41" s="100">
        <v>12.23925</v>
      </c>
      <c r="AG41" s="100">
        <v>16.327649999999998</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167.61232000000001</v>
      </c>
      <c r="BN41" s="100">
        <v>166.56063</v>
      </c>
      <c r="BO41" s="100">
        <v>168.58996999999999</v>
      </c>
      <c r="BP41" s="100"/>
      <c r="BQ41" s="100"/>
      <c r="BR41" s="100"/>
      <c r="BS41" s="100"/>
      <c r="BT41" s="100"/>
      <c r="BU41" s="100"/>
      <c r="BV41" s="100"/>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9"/>
      <c r="FC41" s="100"/>
      <c r="FD41" s="100"/>
      <c r="FE41" s="101"/>
      <c r="FF41" s="98"/>
      <c r="FG41" s="98"/>
      <c r="FH41" s="98"/>
      <c r="FI41" s="98"/>
      <c r="FJ41" s="98"/>
      <c r="FK41" s="98"/>
      <c r="FL41" s="98"/>
      <c r="FM41" s="98"/>
      <c r="FN41" s="99"/>
      <c r="FO41" s="100"/>
      <c r="FP41" s="100"/>
      <c r="FQ41" s="101"/>
      <c r="FR41" s="98"/>
      <c r="FS41" s="99"/>
      <c r="FT41" s="101"/>
      <c r="FU41" s="99"/>
      <c r="FV41" s="100"/>
      <c r="FW41" s="100"/>
      <c r="FX41" s="100"/>
      <c r="FY41" s="101"/>
      <c r="FZ41" s="99"/>
      <c r="GA41" s="101"/>
      <c r="GB41" s="99"/>
      <c r="GC41" s="100"/>
      <c r="GD41" s="100"/>
      <c r="GE41" s="101"/>
      <c r="GF41" s="98"/>
      <c r="GG41" s="98"/>
      <c r="GH41" s="98"/>
      <c r="GI41" s="99"/>
      <c r="GJ41" s="100"/>
      <c r="GK41" s="100"/>
      <c r="GL41" s="100"/>
      <c r="GM41" s="101"/>
      <c r="GN41" s="98"/>
      <c r="GO41" s="99"/>
      <c r="GP41" s="101"/>
      <c r="GQ41" s="1"/>
      <c r="GR41" s="98"/>
      <c r="GS41" s="99"/>
      <c r="GT41" s="101"/>
      <c r="GU41" s="98"/>
      <c r="GV41" s="98"/>
      <c r="GW41" s="98"/>
      <c r="GX41" s="98"/>
      <c r="GY41" s="99"/>
      <c r="GZ41" s="101"/>
      <c r="HA41" s="1"/>
      <c r="HB41" s="98"/>
      <c r="HC41" s="98"/>
      <c r="HD41" s="98"/>
      <c r="HE41" s="98"/>
      <c r="HF41" s="98"/>
      <c r="HG41" s="98"/>
      <c r="HH41" s="99"/>
      <c r="HI41" s="101"/>
      <c r="HJ41" s="1"/>
      <c r="HK41" s="99">
        <v>2839.0309300000004</v>
      </c>
      <c r="HL41" s="100">
        <v>2801.6977400000005</v>
      </c>
      <c r="HM41" s="101">
        <v>209.57145</v>
      </c>
    </row>
    <row r="42" spans="1:221" x14ac:dyDescent="0.3">
      <c r="A42" s="1"/>
      <c r="B42" s="97" t="s">
        <v>778</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c r="W42" s="101">
        <v>1.0612699999999999</v>
      </c>
      <c r="X42" s="98"/>
      <c r="Y42" s="99"/>
      <c r="Z42" s="100"/>
      <c r="AA42" s="101">
        <v>17.28781</v>
      </c>
      <c r="AB42" s="99"/>
      <c r="AC42" s="100"/>
      <c r="AD42" s="100"/>
      <c r="AE42" s="100"/>
      <c r="AF42" s="100">
        <v>12.23925</v>
      </c>
      <c r="AG42" s="100">
        <v>16.327649999999998</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167.61232000000001</v>
      </c>
      <c r="BN42" s="100">
        <v>166.56063</v>
      </c>
      <c r="BO42" s="100">
        <v>168.58996999999999</v>
      </c>
      <c r="BP42" s="100"/>
      <c r="BQ42" s="100"/>
      <c r="BR42" s="100"/>
      <c r="BS42" s="100"/>
      <c r="BT42" s="100"/>
      <c r="BU42" s="100"/>
      <c r="BV42" s="100"/>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9"/>
      <c r="FC42" s="100"/>
      <c r="FD42" s="100"/>
      <c r="FE42" s="101"/>
      <c r="FF42" s="98"/>
      <c r="FG42" s="98"/>
      <c r="FH42" s="98"/>
      <c r="FI42" s="98"/>
      <c r="FJ42" s="98"/>
      <c r="FK42" s="98"/>
      <c r="FL42" s="98"/>
      <c r="FM42" s="98"/>
      <c r="FN42" s="99"/>
      <c r="FO42" s="100"/>
      <c r="FP42" s="100"/>
      <c r="FQ42" s="101"/>
      <c r="FR42" s="98"/>
      <c r="FS42" s="99"/>
      <c r="FT42" s="101"/>
      <c r="FU42" s="99"/>
      <c r="FV42" s="100"/>
      <c r="FW42" s="100"/>
      <c r="FX42" s="100"/>
      <c r="FY42" s="101"/>
      <c r="FZ42" s="99"/>
      <c r="GA42" s="101"/>
      <c r="GB42" s="99"/>
      <c r="GC42" s="100"/>
      <c r="GD42" s="100"/>
      <c r="GE42" s="101"/>
      <c r="GF42" s="98"/>
      <c r="GG42" s="98"/>
      <c r="GH42" s="98"/>
      <c r="GI42" s="99"/>
      <c r="GJ42" s="100"/>
      <c r="GK42" s="100"/>
      <c r="GL42" s="100"/>
      <c r="GM42" s="101"/>
      <c r="GN42" s="98"/>
      <c r="GO42" s="99"/>
      <c r="GP42" s="101"/>
      <c r="GQ42" s="1"/>
      <c r="GR42" s="98"/>
      <c r="GS42" s="99"/>
      <c r="GT42" s="101"/>
      <c r="GU42" s="98"/>
      <c r="GV42" s="98"/>
      <c r="GW42" s="98"/>
      <c r="GX42" s="98"/>
      <c r="GY42" s="99"/>
      <c r="GZ42" s="101"/>
      <c r="HA42" s="1"/>
      <c r="HB42" s="98"/>
      <c r="HC42" s="98"/>
      <c r="HD42" s="98"/>
      <c r="HE42" s="98"/>
      <c r="HF42" s="98"/>
      <c r="HG42" s="98"/>
      <c r="HH42" s="99"/>
      <c r="HI42" s="101"/>
      <c r="HJ42" s="1"/>
      <c r="HK42" s="99">
        <v>2839.0309300000004</v>
      </c>
      <c r="HL42" s="100">
        <v>2801.6977400000005</v>
      </c>
      <c r="HM42" s="101">
        <v>209.57145</v>
      </c>
    </row>
    <row r="43" spans="1:221" x14ac:dyDescent="0.3">
      <c r="A43" s="1"/>
      <c r="B43" s="97" t="s">
        <v>779</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c r="W43" s="101">
        <v>1.0612699999999999</v>
      </c>
      <c r="X43" s="98"/>
      <c r="Y43" s="99"/>
      <c r="Z43" s="100"/>
      <c r="AA43" s="101">
        <v>17.28781</v>
      </c>
      <c r="AB43" s="99"/>
      <c r="AC43" s="100"/>
      <c r="AD43" s="100"/>
      <c r="AE43" s="100"/>
      <c r="AF43" s="100">
        <v>12.23925</v>
      </c>
      <c r="AG43" s="100">
        <v>16.327649999999998</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167.61232000000001</v>
      </c>
      <c r="BN43" s="100">
        <v>166.56063</v>
      </c>
      <c r="BO43" s="100">
        <v>168.58996999999999</v>
      </c>
      <c r="BP43" s="100"/>
      <c r="BQ43" s="100"/>
      <c r="BR43" s="100"/>
      <c r="BS43" s="100"/>
      <c r="BT43" s="100"/>
      <c r="BU43" s="100"/>
      <c r="BV43" s="100"/>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9"/>
      <c r="FC43" s="100"/>
      <c r="FD43" s="100"/>
      <c r="FE43" s="101"/>
      <c r="FF43" s="98"/>
      <c r="FG43" s="98"/>
      <c r="FH43" s="98"/>
      <c r="FI43" s="98"/>
      <c r="FJ43" s="98"/>
      <c r="FK43" s="98"/>
      <c r="FL43" s="98"/>
      <c r="FM43" s="98"/>
      <c r="FN43" s="99"/>
      <c r="FO43" s="100"/>
      <c r="FP43" s="100"/>
      <c r="FQ43" s="101"/>
      <c r="FR43" s="98"/>
      <c r="FS43" s="99"/>
      <c r="FT43" s="101"/>
      <c r="FU43" s="99"/>
      <c r="FV43" s="100"/>
      <c r="FW43" s="100"/>
      <c r="FX43" s="100"/>
      <c r="FY43" s="101"/>
      <c r="FZ43" s="99"/>
      <c r="GA43" s="101"/>
      <c r="GB43" s="99"/>
      <c r="GC43" s="100"/>
      <c r="GD43" s="100"/>
      <c r="GE43" s="101"/>
      <c r="GF43" s="98"/>
      <c r="GG43" s="98"/>
      <c r="GH43" s="98"/>
      <c r="GI43" s="99"/>
      <c r="GJ43" s="100"/>
      <c r="GK43" s="100"/>
      <c r="GL43" s="100"/>
      <c r="GM43" s="101"/>
      <c r="GN43" s="98"/>
      <c r="GO43" s="99"/>
      <c r="GP43" s="101"/>
      <c r="GQ43" s="1"/>
      <c r="GR43" s="98"/>
      <c r="GS43" s="99"/>
      <c r="GT43" s="101"/>
      <c r="GU43" s="98"/>
      <c r="GV43" s="98"/>
      <c r="GW43" s="98"/>
      <c r="GX43" s="98"/>
      <c r="GY43" s="99"/>
      <c r="GZ43" s="101"/>
      <c r="HA43" s="1"/>
      <c r="HB43" s="98"/>
      <c r="HC43" s="98"/>
      <c r="HD43" s="98"/>
      <c r="HE43" s="98"/>
      <c r="HF43" s="98"/>
      <c r="HG43" s="98"/>
      <c r="HH43" s="99"/>
      <c r="HI43" s="101"/>
      <c r="HJ43" s="1"/>
      <c r="HK43" s="99">
        <v>2839.0309300000004</v>
      </c>
      <c r="HL43" s="100">
        <v>2801.6977400000005</v>
      </c>
      <c r="HM43" s="101">
        <v>209.57145</v>
      </c>
    </row>
    <row r="44" spans="1:221" x14ac:dyDescent="0.3">
      <c r="A44" s="1"/>
      <c r="B44" s="97" t="s">
        <v>780</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c r="W44" s="101">
        <v>1.0612699999999999</v>
      </c>
      <c r="X44" s="98"/>
      <c r="Y44" s="99"/>
      <c r="Z44" s="100"/>
      <c r="AA44" s="101">
        <v>17.28781</v>
      </c>
      <c r="AB44" s="99"/>
      <c r="AC44" s="100"/>
      <c r="AD44" s="100"/>
      <c r="AE44" s="100"/>
      <c r="AF44" s="100">
        <v>12.23925</v>
      </c>
      <c r="AG44" s="100">
        <v>16.327649999999998</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167.61232000000001</v>
      </c>
      <c r="BN44" s="100">
        <v>166.56063</v>
      </c>
      <c r="BO44" s="100">
        <v>168.58996999999999</v>
      </c>
      <c r="BP44" s="100"/>
      <c r="BQ44" s="100"/>
      <c r="BR44" s="100"/>
      <c r="BS44" s="100"/>
      <c r="BT44" s="100"/>
      <c r="BU44" s="100"/>
      <c r="BV44" s="100"/>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9"/>
      <c r="FC44" s="100"/>
      <c r="FD44" s="100"/>
      <c r="FE44" s="101"/>
      <c r="FF44" s="98"/>
      <c r="FG44" s="98"/>
      <c r="FH44" s="98"/>
      <c r="FI44" s="98"/>
      <c r="FJ44" s="98"/>
      <c r="FK44" s="98"/>
      <c r="FL44" s="98"/>
      <c r="FM44" s="98"/>
      <c r="FN44" s="99"/>
      <c r="FO44" s="100"/>
      <c r="FP44" s="100"/>
      <c r="FQ44" s="101"/>
      <c r="FR44" s="98"/>
      <c r="FS44" s="99"/>
      <c r="FT44" s="101"/>
      <c r="FU44" s="99"/>
      <c r="FV44" s="100"/>
      <c r="FW44" s="100"/>
      <c r="FX44" s="100"/>
      <c r="FY44" s="101"/>
      <c r="FZ44" s="99"/>
      <c r="GA44" s="101"/>
      <c r="GB44" s="99"/>
      <c r="GC44" s="100"/>
      <c r="GD44" s="100"/>
      <c r="GE44" s="101"/>
      <c r="GF44" s="98"/>
      <c r="GG44" s="98"/>
      <c r="GH44" s="98"/>
      <c r="GI44" s="99"/>
      <c r="GJ44" s="100"/>
      <c r="GK44" s="100"/>
      <c r="GL44" s="100"/>
      <c r="GM44" s="101"/>
      <c r="GN44" s="98"/>
      <c r="GO44" s="99"/>
      <c r="GP44" s="101"/>
      <c r="GQ44" s="1"/>
      <c r="GR44" s="98"/>
      <c r="GS44" s="99"/>
      <c r="GT44" s="101"/>
      <c r="GU44" s="98"/>
      <c r="GV44" s="98"/>
      <c r="GW44" s="98"/>
      <c r="GX44" s="98"/>
      <c r="GY44" s="99"/>
      <c r="GZ44" s="101"/>
      <c r="HA44" s="1"/>
      <c r="HB44" s="98"/>
      <c r="HC44" s="98"/>
      <c r="HD44" s="98"/>
      <c r="HE44" s="98"/>
      <c r="HF44" s="98"/>
      <c r="HG44" s="98"/>
      <c r="HH44" s="99"/>
      <c r="HI44" s="101"/>
      <c r="HJ44" s="1"/>
      <c r="HK44" s="99">
        <v>2839.0309300000004</v>
      </c>
      <c r="HL44" s="100">
        <v>2801.6977400000005</v>
      </c>
      <c r="HM44" s="101">
        <v>209.57145</v>
      </c>
    </row>
    <row r="45" spans="1:221" x14ac:dyDescent="0.3">
      <c r="A45" s="1"/>
      <c r="B45" s="97" t="s">
        <v>781</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c r="W45" s="101">
        <v>1.0612699999999999</v>
      </c>
      <c r="X45" s="98"/>
      <c r="Y45" s="99"/>
      <c r="Z45" s="100"/>
      <c r="AA45" s="101">
        <v>17.28781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167.61232000000001</v>
      </c>
      <c r="BN45" s="100">
        <v>166.56063</v>
      </c>
      <c r="BO45" s="100">
        <v>168.58996999999999</v>
      </c>
      <c r="BP45" s="100"/>
      <c r="BQ45" s="100"/>
      <c r="BR45" s="100"/>
      <c r="BS45" s="100"/>
      <c r="BT45" s="100"/>
      <c r="BU45" s="100"/>
      <c r="BV45" s="100"/>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9"/>
      <c r="FC45" s="100"/>
      <c r="FD45" s="100"/>
      <c r="FE45" s="101"/>
      <c r="FF45" s="98"/>
      <c r="FG45" s="98"/>
      <c r="FH45" s="98"/>
      <c r="FI45" s="98"/>
      <c r="FJ45" s="98"/>
      <c r="FK45" s="98"/>
      <c r="FL45" s="98"/>
      <c r="FM45" s="98"/>
      <c r="FN45" s="99"/>
      <c r="FO45" s="100"/>
      <c r="FP45" s="100"/>
      <c r="FQ45" s="101"/>
      <c r="FR45" s="98"/>
      <c r="FS45" s="99"/>
      <c r="FT45" s="101"/>
      <c r="FU45" s="99"/>
      <c r="FV45" s="100"/>
      <c r="FW45" s="100"/>
      <c r="FX45" s="100"/>
      <c r="FY45" s="101"/>
      <c r="FZ45" s="99"/>
      <c r="GA45" s="101"/>
      <c r="GB45" s="99"/>
      <c r="GC45" s="100"/>
      <c r="GD45" s="100"/>
      <c r="GE45" s="101"/>
      <c r="GF45" s="98"/>
      <c r="GG45" s="98"/>
      <c r="GH45" s="98"/>
      <c r="GI45" s="99"/>
      <c r="GJ45" s="100"/>
      <c r="GK45" s="100"/>
      <c r="GL45" s="100"/>
      <c r="GM45" s="101"/>
      <c r="GN45" s="98"/>
      <c r="GO45" s="99"/>
      <c r="GP45" s="101"/>
      <c r="GQ45" s="1"/>
      <c r="GR45" s="98"/>
      <c r="GS45" s="99"/>
      <c r="GT45" s="101"/>
      <c r="GU45" s="98"/>
      <c r="GV45" s="98"/>
      <c r="GW45" s="98"/>
      <c r="GX45" s="98"/>
      <c r="GY45" s="99"/>
      <c r="GZ45" s="101"/>
      <c r="HA45" s="1"/>
      <c r="HB45" s="98"/>
      <c r="HC45" s="98"/>
      <c r="HD45" s="98"/>
      <c r="HE45" s="98"/>
      <c r="HF45" s="98"/>
      <c r="HG45" s="98"/>
      <c r="HH45" s="99"/>
      <c r="HI45" s="101"/>
      <c r="HJ45" s="1"/>
      <c r="HK45" s="99">
        <v>2847.16498</v>
      </c>
      <c r="HL45" s="100">
        <v>2809.8317900000002</v>
      </c>
      <c r="HM45" s="101">
        <v>209.57145</v>
      </c>
    </row>
    <row r="46" spans="1:221" x14ac:dyDescent="0.3">
      <c r="A46" s="1"/>
      <c r="B46" s="97" t="s">
        <v>782</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c r="W46" s="101">
        <v>1.0612699999999999</v>
      </c>
      <c r="X46" s="98"/>
      <c r="Y46" s="99"/>
      <c r="Z46" s="100"/>
      <c r="AA46" s="101">
        <v>17.28781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167.61232000000001</v>
      </c>
      <c r="BN46" s="100">
        <v>166.56063</v>
      </c>
      <c r="BO46" s="100">
        <v>168.58996999999999</v>
      </c>
      <c r="BP46" s="100"/>
      <c r="BQ46" s="100"/>
      <c r="BR46" s="100"/>
      <c r="BS46" s="100"/>
      <c r="BT46" s="100"/>
      <c r="BU46" s="100"/>
      <c r="BV46" s="100"/>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9"/>
      <c r="FC46" s="100"/>
      <c r="FD46" s="100"/>
      <c r="FE46" s="101"/>
      <c r="FF46" s="98"/>
      <c r="FG46" s="98"/>
      <c r="FH46" s="98"/>
      <c r="FI46" s="98"/>
      <c r="FJ46" s="98"/>
      <c r="FK46" s="98"/>
      <c r="FL46" s="98"/>
      <c r="FM46" s="98"/>
      <c r="FN46" s="99"/>
      <c r="FO46" s="100"/>
      <c r="FP46" s="100"/>
      <c r="FQ46" s="101"/>
      <c r="FR46" s="98"/>
      <c r="FS46" s="99"/>
      <c r="FT46" s="101"/>
      <c r="FU46" s="99"/>
      <c r="FV46" s="100"/>
      <c r="FW46" s="100"/>
      <c r="FX46" s="100"/>
      <c r="FY46" s="101"/>
      <c r="FZ46" s="99"/>
      <c r="GA46" s="101"/>
      <c r="GB46" s="99"/>
      <c r="GC46" s="100"/>
      <c r="GD46" s="100"/>
      <c r="GE46" s="101"/>
      <c r="GF46" s="98"/>
      <c r="GG46" s="98"/>
      <c r="GH46" s="98"/>
      <c r="GI46" s="99"/>
      <c r="GJ46" s="100"/>
      <c r="GK46" s="100"/>
      <c r="GL46" s="100"/>
      <c r="GM46" s="101"/>
      <c r="GN46" s="98"/>
      <c r="GO46" s="99"/>
      <c r="GP46" s="101"/>
      <c r="GQ46" s="1"/>
      <c r="GR46" s="98"/>
      <c r="GS46" s="99"/>
      <c r="GT46" s="101"/>
      <c r="GU46" s="98"/>
      <c r="GV46" s="98"/>
      <c r="GW46" s="98"/>
      <c r="GX46" s="98"/>
      <c r="GY46" s="99"/>
      <c r="GZ46" s="101"/>
      <c r="HA46" s="1"/>
      <c r="HB46" s="98"/>
      <c r="HC46" s="98"/>
      <c r="HD46" s="98"/>
      <c r="HE46" s="98"/>
      <c r="HF46" s="98"/>
      <c r="HG46" s="98"/>
      <c r="HH46" s="99"/>
      <c r="HI46" s="101"/>
      <c r="HJ46" s="1"/>
      <c r="HK46" s="99">
        <v>2847.16498</v>
      </c>
      <c r="HL46" s="100">
        <v>2809.8317900000002</v>
      </c>
      <c r="HM46" s="101">
        <v>209.57145</v>
      </c>
    </row>
    <row r="47" spans="1:221" x14ac:dyDescent="0.3">
      <c r="A47" s="1"/>
      <c r="B47" s="97" t="s">
        <v>783</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0"/>
      <c r="W47" s="101">
        <v>1.0612699999999999</v>
      </c>
      <c r="X47" s="98"/>
      <c r="Y47" s="99"/>
      <c r="Z47" s="100"/>
      <c r="AA47" s="101">
        <v>17.28781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167.61232000000001</v>
      </c>
      <c r="BN47" s="100">
        <v>166.56063</v>
      </c>
      <c r="BO47" s="100">
        <v>168.58996999999999</v>
      </c>
      <c r="BP47" s="100"/>
      <c r="BQ47" s="100"/>
      <c r="BR47" s="100"/>
      <c r="BS47" s="100"/>
      <c r="BT47" s="100"/>
      <c r="BU47" s="100"/>
      <c r="BV47" s="100"/>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9"/>
      <c r="FC47" s="100"/>
      <c r="FD47" s="100"/>
      <c r="FE47" s="101"/>
      <c r="FF47" s="98"/>
      <c r="FG47" s="98"/>
      <c r="FH47" s="98"/>
      <c r="FI47" s="98"/>
      <c r="FJ47" s="98"/>
      <c r="FK47" s="98"/>
      <c r="FL47" s="98"/>
      <c r="FM47" s="98"/>
      <c r="FN47" s="99"/>
      <c r="FO47" s="100"/>
      <c r="FP47" s="100"/>
      <c r="FQ47" s="101"/>
      <c r="FR47" s="98"/>
      <c r="FS47" s="99"/>
      <c r="FT47" s="101"/>
      <c r="FU47" s="99"/>
      <c r="FV47" s="100"/>
      <c r="FW47" s="100"/>
      <c r="FX47" s="100"/>
      <c r="FY47" s="101"/>
      <c r="FZ47" s="99"/>
      <c r="GA47" s="101"/>
      <c r="GB47" s="99"/>
      <c r="GC47" s="100"/>
      <c r="GD47" s="100"/>
      <c r="GE47" s="101"/>
      <c r="GF47" s="98"/>
      <c r="GG47" s="98"/>
      <c r="GH47" s="98"/>
      <c r="GI47" s="99"/>
      <c r="GJ47" s="100"/>
      <c r="GK47" s="100"/>
      <c r="GL47" s="100"/>
      <c r="GM47" s="101"/>
      <c r="GN47" s="98"/>
      <c r="GO47" s="99"/>
      <c r="GP47" s="101"/>
      <c r="GQ47" s="1"/>
      <c r="GR47" s="98"/>
      <c r="GS47" s="99"/>
      <c r="GT47" s="101"/>
      <c r="GU47" s="98"/>
      <c r="GV47" s="98"/>
      <c r="GW47" s="98"/>
      <c r="GX47" s="98"/>
      <c r="GY47" s="99"/>
      <c r="GZ47" s="101"/>
      <c r="HA47" s="1"/>
      <c r="HB47" s="98"/>
      <c r="HC47" s="98"/>
      <c r="HD47" s="98"/>
      <c r="HE47" s="98"/>
      <c r="HF47" s="98"/>
      <c r="HG47" s="98"/>
      <c r="HH47" s="99"/>
      <c r="HI47" s="101"/>
      <c r="HJ47" s="1"/>
      <c r="HK47" s="99">
        <v>2847.16498</v>
      </c>
      <c r="HL47" s="100">
        <v>2809.8317900000002</v>
      </c>
      <c r="HM47" s="101">
        <v>209.57145</v>
      </c>
    </row>
    <row r="48" spans="1:221" x14ac:dyDescent="0.3">
      <c r="A48" s="1"/>
      <c r="B48" s="97" t="s">
        <v>784</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c r="W48" s="101">
        <v>1.0612699999999999</v>
      </c>
      <c r="X48" s="98"/>
      <c r="Y48" s="99"/>
      <c r="Z48" s="100"/>
      <c r="AA48" s="101">
        <v>17.28781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167.61232000000001</v>
      </c>
      <c r="BN48" s="100">
        <v>166.56063</v>
      </c>
      <c r="BO48" s="100">
        <v>168.58996999999999</v>
      </c>
      <c r="BP48" s="100"/>
      <c r="BQ48" s="100"/>
      <c r="BR48" s="100"/>
      <c r="BS48" s="100"/>
      <c r="BT48" s="100"/>
      <c r="BU48" s="100"/>
      <c r="BV48" s="100"/>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9"/>
      <c r="FC48" s="100"/>
      <c r="FD48" s="100"/>
      <c r="FE48" s="101"/>
      <c r="FF48" s="98"/>
      <c r="FG48" s="98"/>
      <c r="FH48" s="98"/>
      <c r="FI48" s="98"/>
      <c r="FJ48" s="98"/>
      <c r="FK48" s="98"/>
      <c r="FL48" s="98"/>
      <c r="FM48" s="98"/>
      <c r="FN48" s="99"/>
      <c r="FO48" s="100"/>
      <c r="FP48" s="100"/>
      <c r="FQ48" s="101"/>
      <c r="FR48" s="98"/>
      <c r="FS48" s="99"/>
      <c r="FT48" s="101"/>
      <c r="FU48" s="99"/>
      <c r="FV48" s="100"/>
      <c r="FW48" s="100"/>
      <c r="FX48" s="100"/>
      <c r="FY48" s="101"/>
      <c r="FZ48" s="99"/>
      <c r="GA48" s="101"/>
      <c r="GB48" s="99"/>
      <c r="GC48" s="100"/>
      <c r="GD48" s="100"/>
      <c r="GE48" s="101"/>
      <c r="GF48" s="98"/>
      <c r="GG48" s="98"/>
      <c r="GH48" s="98"/>
      <c r="GI48" s="99"/>
      <c r="GJ48" s="100"/>
      <c r="GK48" s="100"/>
      <c r="GL48" s="100"/>
      <c r="GM48" s="101"/>
      <c r="GN48" s="98"/>
      <c r="GO48" s="99"/>
      <c r="GP48" s="101"/>
      <c r="GQ48" s="1"/>
      <c r="GR48" s="98"/>
      <c r="GS48" s="99"/>
      <c r="GT48" s="101"/>
      <c r="GU48" s="98"/>
      <c r="GV48" s="98"/>
      <c r="GW48" s="98"/>
      <c r="GX48" s="98"/>
      <c r="GY48" s="99"/>
      <c r="GZ48" s="101"/>
      <c r="HA48" s="1"/>
      <c r="HB48" s="98"/>
      <c r="HC48" s="98"/>
      <c r="HD48" s="98"/>
      <c r="HE48" s="98"/>
      <c r="HF48" s="98"/>
      <c r="HG48" s="98"/>
      <c r="HH48" s="99"/>
      <c r="HI48" s="101"/>
      <c r="HJ48" s="1"/>
      <c r="HK48" s="99">
        <v>2847.16498</v>
      </c>
      <c r="HL48" s="100">
        <v>2809.8317900000002</v>
      </c>
      <c r="HM48" s="101">
        <v>209.57145</v>
      </c>
    </row>
    <row r="49" spans="1:221" x14ac:dyDescent="0.3">
      <c r="A49" s="1"/>
      <c r="B49" s="97" t="s">
        <v>785</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0"/>
      <c r="W49" s="101">
        <v>1.0612699999999999</v>
      </c>
      <c r="X49" s="98"/>
      <c r="Y49" s="99"/>
      <c r="Z49" s="100"/>
      <c r="AA49" s="101">
        <v>17.28781</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167.61232000000001</v>
      </c>
      <c r="BN49" s="100">
        <v>166.56063</v>
      </c>
      <c r="BO49" s="100">
        <v>168.58996999999999</v>
      </c>
      <c r="BP49" s="100"/>
      <c r="BQ49" s="100"/>
      <c r="BR49" s="100"/>
      <c r="BS49" s="100"/>
      <c r="BT49" s="100"/>
      <c r="BU49" s="100"/>
      <c r="BV49" s="100"/>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9"/>
      <c r="FC49" s="100"/>
      <c r="FD49" s="100"/>
      <c r="FE49" s="101"/>
      <c r="FF49" s="98"/>
      <c r="FG49" s="98"/>
      <c r="FH49" s="98"/>
      <c r="FI49" s="98"/>
      <c r="FJ49" s="98"/>
      <c r="FK49" s="98"/>
      <c r="FL49" s="98"/>
      <c r="FM49" s="98"/>
      <c r="FN49" s="99"/>
      <c r="FO49" s="100"/>
      <c r="FP49" s="100"/>
      <c r="FQ49" s="101"/>
      <c r="FR49" s="98"/>
      <c r="FS49" s="99"/>
      <c r="FT49" s="101"/>
      <c r="FU49" s="99"/>
      <c r="FV49" s="100"/>
      <c r="FW49" s="100"/>
      <c r="FX49" s="100"/>
      <c r="FY49" s="101"/>
      <c r="FZ49" s="99"/>
      <c r="GA49" s="101"/>
      <c r="GB49" s="99"/>
      <c r="GC49" s="100"/>
      <c r="GD49" s="100"/>
      <c r="GE49" s="101"/>
      <c r="GF49" s="98"/>
      <c r="GG49" s="98"/>
      <c r="GH49" s="98"/>
      <c r="GI49" s="99"/>
      <c r="GJ49" s="100"/>
      <c r="GK49" s="100"/>
      <c r="GL49" s="100"/>
      <c r="GM49" s="101"/>
      <c r="GN49" s="98"/>
      <c r="GO49" s="99"/>
      <c r="GP49" s="101"/>
      <c r="GQ49" s="1"/>
      <c r="GR49" s="98"/>
      <c r="GS49" s="99"/>
      <c r="GT49" s="101"/>
      <c r="GU49" s="98"/>
      <c r="GV49" s="98"/>
      <c r="GW49" s="98"/>
      <c r="GX49" s="98"/>
      <c r="GY49" s="99"/>
      <c r="GZ49" s="101"/>
      <c r="HA49" s="1"/>
      <c r="HB49" s="98"/>
      <c r="HC49" s="98"/>
      <c r="HD49" s="98"/>
      <c r="HE49" s="98"/>
      <c r="HF49" s="98"/>
      <c r="HG49" s="98"/>
      <c r="HH49" s="99"/>
      <c r="HI49" s="101"/>
      <c r="HJ49" s="1"/>
      <c r="HK49" s="99">
        <v>2847.16498</v>
      </c>
      <c r="HL49" s="100">
        <v>2809.8317900000002</v>
      </c>
      <c r="HM49" s="101">
        <v>209.57145</v>
      </c>
    </row>
    <row r="50" spans="1:221" x14ac:dyDescent="0.3">
      <c r="A50" s="1"/>
      <c r="B50" s="97" t="s">
        <v>786</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c r="W50" s="101">
        <v>1.0612699999999999</v>
      </c>
      <c r="X50" s="98"/>
      <c r="Y50" s="99"/>
      <c r="Z50" s="100"/>
      <c r="AA50" s="101">
        <v>17.28781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167.61232000000001</v>
      </c>
      <c r="BN50" s="100">
        <v>166.56063</v>
      </c>
      <c r="BO50" s="100">
        <v>168.58996999999999</v>
      </c>
      <c r="BP50" s="100"/>
      <c r="BQ50" s="100"/>
      <c r="BR50" s="100"/>
      <c r="BS50" s="100"/>
      <c r="BT50" s="100"/>
      <c r="BU50" s="100"/>
      <c r="BV50" s="100"/>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9"/>
      <c r="FC50" s="100"/>
      <c r="FD50" s="100"/>
      <c r="FE50" s="101"/>
      <c r="FF50" s="98"/>
      <c r="FG50" s="98"/>
      <c r="FH50" s="98"/>
      <c r="FI50" s="98"/>
      <c r="FJ50" s="98"/>
      <c r="FK50" s="98"/>
      <c r="FL50" s="98"/>
      <c r="FM50" s="98"/>
      <c r="FN50" s="99"/>
      <c r="FO50" s="100"/>
      <c r="FP50" s="100"/>
      <c r="FQ50" s="101"/>
      <c r="FR50" s="98"/>
      <c r="FS50" s="99"/>
      <c r="FT50" s="101"/>
      <c r="FU50" s="99"/>
      <c r="FV50" s="100"/>
      <c r="FW50" s="100"/>
      <c r="FX50" s="100"/>
      <c r="FY50" s="101"/>
      <c r="FZ50" s="99"/>
      <c r="GA50" s="101"/>
      <c r="GB50" s="99"/>
      <c r="GC50" s="100"/>
      <c r="GD50" s="100"/>
      <c r="GE50" s="101"/>
      <c r="GF50" s="98"/>
      <c r="GG50" s="98"/>
      <c r="GH50" s="98"/>
      <c r="GI50" s="99"/>
      <c r="GJ50" s="100"/>
      <c r="GK50" s="100"/>
      <c r="GL50" s="100"/>
      <c r="GM50" s="101"/>
      <c r="GN50" s="98"/>
      <c r="GO50" s="99"/>
      <c r="GP50" s="101"/>
      <c r="GQ50" s="1"/>
      <c r="GR50" s="98"/>
      <c r="GS50" s="99"/>
      <c r="GT50" s="101"/>
      <c r="GU50" s="98"/>
      <c r="GV50" s="98"/>
      <c r="GW50" s="98"/>
      <c r="GX50" s="98"/>
      <c r="GY50" s="99"/>
      <c r="GZ50" s="101"/>
      <c r="HA50" s="1"/>
      <c r="HB50" s="98"/>
      <c r="HC50" s="98"/>
      <c r="HD50" s="98"/>
      <c r="HE50" s="98"/>
      <c r="HF50" s="98"/>
      <c r="HG50" s="98"/>
      <c r="HH50" s="99"/>
      <c r="HI50" s="101"/>
      <c r="HJ50" s="1"/>
      <c r="HK50" s="99">
        <v>2847.16498</v>
      </c>
      <c r="HL50" s="100">
        <v>2809.8317900000002</v>
      </c>
      <c r="HM50" s="101">
        <v>209.57145</v>
      </c>
    </row>
    <row r="51" spans="1:221" x14ac:dyDescent="0.3">
      <c r="A51" s="1"/>
      <c r="B51" s="97" t="s">
        <v>787</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c r="W51" s="101">
        <v>1.0612699999999999</v>
      </c>
      <c r="X51" s="98"/>
      <c r="Y51" s="99"/>
      <c r="Z51" s="100"/>
      <c r="AA51" s="101">
        <v>17.28781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167.61232000000001</v>
      </c>
      <c r="BN51" s="100">
        <v>166.56063</v>
      </c>
      <c r="BO51" s="100">
        <v>168.58996999999999</v>
      </c>
      <c r="BP51" s="100"/>
      <c r="BQ51" s="100"/>
      <c r="BR51" s="100"/>
      <c r="BS51" s="100"/>
      <c r="BT51" s="100"/>
      <c r="BU51" s="100"/>
      <c r="BV51" s="100"/>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9"/>
      <c r="FC51" s="100"/>
      <c r="FD51" s="100"/>
      <c r="FE51" s="101"/>
      <c r="FF51" s="98"/>
      <c r="FG51" s="98"/>
      <c r="FH51" s="98"/>
      <c r="FI51" s="98"/>
      <c r="FJ51" s="98"/>
      <c r="FK51" s="98"/>
      <c r="FL51" s="98"/>
      <c r="FM51" s="98"/>
      <c r="FN51" s="99"/>
      <c r="FO51" s="100"/>
      <c r="FP51" s="100"/>
      <c r="FQ51" s="101"/>
      <c r="FR51" s="98"/>
      <c r="FS51" s="99"/>
      <c r="FT51" s="101"/>
      <c r="FU51" s="99"/>
      <c r="FV51" s="100"/>
      <c r="FW51" s="100"/>
      <c r="FX51" s="100"/>
      <c r="FY51" s="101"/>
      <c r="FZ51" s="99"/>
      <c r="GA51" s="101"/>
      <c r="GB51" s="99"/>
      <c r="GC51" s="100"/>
      <c r="GD51" s="100"/>
      <c r="GE51" s="101"/>
      <c r="GF51" s="98"/>
      <c r="GG51" s="98"/>
      <c r="GH51" s="98"/>
      <c r="GI51" s="99"/>
      <c r="GJ51" s="100"/>
      <c r="GK51" s="100"/>
      <c r="GL51" s="100"/>
      <c r="GM51" s="101"/>
      <c r="GN51" s="98"/>
      <c r="GO51" s="99"/>
      <c r="GP51" s="101"/>
      <c r="GQ51" s="1"/>
      <c r="GR51" s="98"/>
      <c r="GS51" s="99"/>
      <c r="GT51" s="101"/>
      <c r="GU51" s="98"/>
      <c r="GV51" s="98"/>
      <c r="GW51" s="98"/>
      <c r="GX51" s="98"/>
      <c r="GY51" s="99"/>
      <c r="GZ51" s="101"/>
      <c r="HA51" s="1"/>
      <c r="HB51" s="98"/>
      <c r="HC51" s="98"/>
      <c r="HD51" s="98"/>
      <c r="HE51" s="98"/>
      <c r="HF51" s="98"/>
      <c r="HG51" s="98"/>
      <c r="HH51" s="99"/>
      <c r="HI51" s="101"/>
      <c r="HJ51" s="1"/>
      <c r="HK51" s="99">
        <v>2847.16498</v>
      </c>
      <c r="HL51" s="100">
        <v>2809.8317900000002</v>
      </c>
      <c r="HM51" s="101">
        <v>209.57145</v>
      </c>
    </row>
    <row r="52" spans="1:221" x14ac:dyDescent="0.3">
      <c r="A52" s="1"/>
      <c r="B52" s="97" t="s">
        <v>788</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c r="W52" s="101">
        <v>1.0612699999999999</v>
      </c>
      <c r="X52" s="98"/>
      <c r="Y52" s="99"/>
      <c r="Z52" s="100"/>
      <c r="AA52" s="101">
        <v>17.28781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167.61232000000001</v>
      </c>
      <c r="BN52" s="100">
        <v>166.56063</v>
      </c>
      <c r="BO52" s="100">
        <v>168.58996999999999</v>
      </c>
      <c r="BP52" s="100"/>
      <c r="BQ52" s="100"/>
      <c r="BR52" s="100"/>
      <c r="BS52" s="100"/>
      <c r="BT52" s="100"/>
      <c r="BU52" s="100"/>
      <c r="BV52" s="100"/>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9"/>
      <c r="FC52" s="100"/>
      <c r="FD52" s="100"/>
      <c r="FE52" s="101"/>
      <c r="FF52" s="98"/>
      <c r="FG52" s="98"/>
      <c r="FH52" s="98"/>
      <c r="FI52" s="98"/>
      <c r="FJ52" s="98"/>
      <c r="FK52" s="98"/>
      <c r="FL52" s="98"/>
      <c r="FM52" s="98"/>
      <c r="FN52" s="99"/>
      <c r="FO52" s="100"/>
      <c r="FP52" s="100"/>
      <c r="FQ52" s="101"/>
      <c r="FR52" s="98"/>
      <c r="FS52" s="99"/>
      <c r="FT52" s="101"/>
      <c r="FU52" s="99"/>
      <c r="FV52" s="100"/>
      <c r="FW52" s="100"/>
      <c r="FX52" s="100"/>
      <c r="FY52" s="101"/>
      <c r="FZ52" s="99"/>
      <c r="GA52" s="101"/>
      <c r="GB52" s="99"/>
      <c r="GC52" s="100"/>
      <c r="GD52" s="100"/>
      <c r="GE52" s="101"/>
      <c r="GF52" s="98"/>
      <c r="GG52" s="98"/>
      <c r="GH52" s="98"/>
      <c r="GI52" s="99"/>
      <c r="GJ52" s="100"/>
      <c r="GK52" s="100"/>
      <c r="GL52" s="100"/>
      <c r="GM52" s="101"/>
      <c r="GN52" s="98"/>
      <c r="GO52" s="99"/>
      <c r="GP52" s="101"/>
      <c r="GQ52" s="1"/>
      <c r="GR52" s="98"/>
      <c r="GS52" s="99"/>
      <c r="GT52" s="101"/>
      <c r="GU52" s="98"/>
      <c r="GV52" s="98"/>
      <c r="GW52" s="98"/>
      <c r="GX52" s="98"/>
      <c r="GY52" s="99"/>
      <c r="GZ52" s="101"/>
      <c r="HA52" s="1"/>
      <c r="HB52" s="98"/>
      <c r="HC52" s="98"/>
      <c r="HD52" s="98"/>
      <c r="HE52" s="98"/>
      <c r="HF52" s="98"/>
      <c r="HG52" s="98"/>
      <c r="HH52" s="99"/>
      <c r="HI52" s="101"/>
      <c r="HJ52" s="1"/>
      <c r="HK52" s="99">
        <v>2847.16498</v>
      </c>
      <c r="HL52" s="100">
        <v>2809.8317900000002</v>
      </c>
      <c r="HM52" s="101">
        <v>209.57145</v>
      </c>
    </row>
    <row r="53" spans="1:221" x14ac:dyDescent="0.3">
      <c r="A53" s="1"/>
      <c r="B53" s="97" t="s">
        <v>789</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c r="W53" s="101">
        <v>1.0612699999999999</v>
      </c>
      <c r="X53" s="98"/>
      <c r="Y53" s="99"/>
      <c r="Z53" s="100"/>
      <c r="AA53" s="101">
        <v>17.28781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167.61232000000001</v>
      </c>
      <c r="BN53" s="100">
        <v>166.56063</v>
      </c>
      <c r="BO53" s="100">
        <v>168.58996999999999</v>
      </c>
      <c r="BP53" s="100"/>
      <c r="BQ53" s="100"/>
      <c r="BR53" s="100"/>
      <c r="BS53" s="100"/>
      <c r="BT53" s="100"/>
      <c r="BU53" s="100"/>
      <c r="BV53" s="100"/>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9"/>
      <c r="FC53" s="100"/>
      <c r="FD53" s="100"/>
      <c r="FE53" s="101"/>
      <c r="FF53" s="98"/>
      <c r="FG53" s="98"/>
      <c r="FH53" s="98"/>
      <c r="FI53" s="98"/>
      <c r="FJ53" s="98"/>
      <c r="FK53" s="98"/>
      <c r="FL53" s="98"/>
      <c r="FM53" s="98"/>
      <c r="FN53" s="99"/>
      <c r="FO53" s="100"/>
      <c r="FP53" s="100"/>
      <c r="FQ53" s="101"/>
      <c r="FR53" s="98"/>
      <c r="FS53" s="99"/>
      <c r="FT53" s="101"/>
      <c r="FU53" s="99"/>
      <c r="FV53" s="100"/>
      <c r="FW53" s="100"/>
      <c r="FX53" s="100"/>
      <c r="FY53" s="101"/>
      <c r="FZ53" s="99"/>
      <c r="GA53" s="101"/>
      <c r="GB53" s="99"/>
      <c r="GC53" s="100"/>
      <c r="GD53" s="100"/>
      <c r="GE53" s="101"/>
      <c r="GF53" s="98"/>
      <c r="GG53" s="98"/>
      <c r="GH53" s="98"/>
      <c r="GI53" s="99"/>
      <c r="GJ53" s="100"/>
      <c r="GK53" s="100"/>
      <c r="GL53" s="100"/>
      <c r="GM53" s="101"/>
      <c r="GN53" s="98"/>
      <c r="GO53" s="99"/>
      <c r="GP53" s="101"/>
      <c r="GQ53" s="1"/>
      <c r="GR53" s="98"/>
      <c r="GS53" s="99"/>
      <c r="GT53" s="101"/>
      <c r="GU53" s="98"/>
      <c r="GV53" s="98"/>
      <c r="GW53" s="98"/>
      <c r="GX53" s="98"/>
      <c r="GY53" s="99"/>
      <c r="GZ53" s="101"/>
      <c r="HA53" s="1"/>
      <c r="HB53" s="98"/>
      <c r="HC53" s="98"/>
      <c r="HD53" s="98"/>
      <c r="HE53" s="98"/>
      <c r="HF53" s="98"/>
      <c r="HG53" s="98"/>
      <c r="HH53" s="99"/>
      <c r="HI53" s="101"/>
      <c r="HJ53" s="1"/>
      <c r="HK53" s="99">
        <v>2847.16498</v>
      </c>
      <c r="HL53" s="100">
        <v>2809.8317900000002</v>
      </c>
      <c r="HM53" s="101">
        <v>209.57145</v>
      </c>
    </row>
    <row r="54" spans="1:221" x14ac:dyDescent="0.3">
      <c r="A54" s="1"/>
      <c r="B54" s="97" t="s">
        <v>1365</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v>1.0612699999999999</v>
      </c>
      <c r="X54" s="98"/>
      <c r="Y54" s="99"/>
      <c r="Z54" s="100"/>
      <c r="AA54" s="101">
        <v>17.28781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167.61232000000001</v>
      </c>
      <c r="BN54" s="100">
        <v>166.56063</v>
      </c>
      <c r="BO54" s="100">
        <v>168.58996999999999</v>
      </c>
      <c r="BP54" s="100"/>
      <c r="BQ54" s="100"/>
      <c r="BR54" s="100"/>
      <c r="BS54" s="100"/>
      <c r="BT54" s="100"/>
      <c r="BU54" s="100"/>
      <c r="BV54" s="100"/>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9"/>
      <c r="FC54" s="100"/>
      <c r="FD54" s="100"/>
      <c r="FE54" s="101"/>
      <c r="FF54" s="98"/>
      <c r="FG54" s="98"/>
      <c r="FH54" s="98"/>
      <c r="FI54" s="98"/>
      <c r="FJ54" s="98"/>
      <c r="FK54" s="98"/>
      <c r="FL54" s="98"/>
      <c r="FM54" s="98"/>
      <c r="FN54" s="99"/>
      <c r="FO54" s="100"/>
      <c r="FP54" s="100"/>
      <c r="FQ54" s="101"/>
      <c r="FR54" s="98"/>
      <c r="FS54" s="99"/>
      <c r="FT54" s="101"/>
      <c r="FU54" s="99"/>
      <c r="FV54" s="100"/>
      <c r="FW54" s="100"/>
      <c r="FX54" s="100"/>
      <c r="FY54" s="101"/>
      <c r="FZ54" s="99"/>
      <c r="GA54" s="101"/>
      <c r="GB54" s="99"/>
      <c r="GC54" s="100"/>
      <c r="GD54" s="100"/>
      <c r="GE54" s="101"/>
      <c r="GF54" s="98"/>
      <c r="GG54" s="98"/>
      <c r="GH54" s="98"/>
      <c r="GI54" s="99"/>
      <c r="GJ54" s="100"/>
      <c r="GK54" s="100"/>
      <c r="GL54" s="100"/>
      <c r="GM54" s="101"/>
      <c r="GN54" s="98"/>
      <c r="GO54" s="99"/>
      <c r="GP54" s="101"/>
      <c r="GQ54" s="1"/>
      <c r="GR54" s="98"/>
      <c r="GS54" s="99"/>
      <c r="GT54" s="101"/>
      <c r="GU54" s="98"/>
      <c r="GV54" s="98"/>
      <c r="GW54" s="98"/>
      <c r="GX54" s="98"/>
      <c r="GY54" s="99"/>
      <c r="GZ54" s="101"/>
      <c r="HA54" s="1"/>
      <c r="HB54" s="98"/>
      <c r="HC54" s="98"/>
      <c r="HD54" s="98"/>
      <c r="HE54" s="98"/>
      <c r="HF54" s="98"/>
      <c r="HG54" s="98"/>
      <c r="HH54" s="99"/>
      <c r="HI54" s="101"/>
      <c r="HJ54" s="1"/>
      <c r="HK54" s="99">
        <v>2847.16498</v>
      </c>
      <c r="HL54" s="100">
        <v>2809.8317900000002</v>
      </c>
      <c r="HM54" s="101">
        <v>209.57145</v>
      </c>
    </row>
    <row r="55" spans="1:221" x14ac:dyDescent="0.3">
      <c r="A55" s="1"/>
      <c r="B55" s="106" t="s">
        <v>879</v>
      </c>
      <c r="C55" s="107">
        <v>0</v>
      </c>
      <c r="D55" s="108">
        <v>0</v>
      </c>
      <c r="E55" s="109">
        <v>0</v>
      </c>
      <c r="F55" s="109">
        <v>211.82087999999999</v>
      </c>
      <c r="G55" s="110">
        <v>204.40056000000001</v>
      </c>
      <c r="H55" s="108">
        <v>0</v>
      </c>
      <c r="I55" s="110">
        <v>0</v>
      </c>
      <c r="J55" s="108">
        <v>0</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138.30248</v>
      </c>
      <c r="AB55" s="108">
        <v>0</v>
      </c>
      <c r="AC55" s="109">
        <v>0</v>
      </c>
      <c r="AD55" s="109">
        <v>0</v>
      </c>
      <c r="AE55" s="109">
        <v>0</v>
      </c>
      <c r="AF55" s="109">
        <v>293.74200000000002</v>
      </c>
      <c r="AG55" s="109">
        <v>558.611625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0</v>
      </c>
      <c r="BU55" s="109">
        <v>0</v>
      </c>
      <c r="BV55" s="109">
        <v>0</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1240.5471749999999</v>
      </c>
      <c r="CJ55" s="109">
        <v>574.86167999999998</v>
      </c>
      <c r="CK55" s="109">
        <v>617.66638</v>
      </c>
      <c r="CL55" s="109">
        <v>0</v>
      </c>
      <c r="CM55" s="109">
        <v>0</v>
      </c>
      <c r="CN55" s="109">
        <v>0</v>
      </c>
      <c r="CO55" s="110">
        <v>2963.5412550000001</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8">
        <v>0</v>
      </c>
      <c r="FC55" s="109">
        <v>0</v>
      </c>
      <c r="FD55" s="109">
        <v>0</v>
      </c>
      <c r="FE55" s="110">
        <v>0</v>
      </c>
      <c r="FF55" s="107">
        <v>0</v>
      </c>
      <c r="FG55" s="107">
        <v>0</v>
      </c>
      <c r="FH55" s="107">
        <v>0</v>
      </c>
      <c r="FI55" s="107">
        <v>0</v>
      </c>
      <c r="FJ55" s="107">
        <v>0</v>
      </c>
      <c r="FK55" s="107">
        <v>0</v>
      </c>
      <c r="FL55" s="107">
        <v>0</v>
      </c>
      <c r="FM55" s="107">
        <v>0</v>
      </c>
      <c r="FN55" s="108">
        <v>0</v>
      </c>
      <c r="FO55" s="109">
        <v>0</v>
      </c>
      <c r="FP55" s="109">
        <v>0</v>
      </c>
      <c r="FQ55" s="110">
        <v>0</v>
      </c>
      <c r="FR55" s="107">
        <v>0</v>
      </c>
      <c r="FS55" s="108">
        <v>0</v>
      </c>
      <c r="FT55" s="110">
        <v>0</v>
      </c>
      <c r="FU55" s="108">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7">
        <v>0</v>
      </c>
      <c r="GO55" s="108">
        <v>0</v>
      </c>
      <c r="GP55" s="110">
        <v>0</v>
      </c>
      <c r="GQ55" s="1"/>
      <c r="GR55" s="107">
        <v>0</v>
      </c>
      <c r="GS55" s="108">
        <v>0</v>
      </c>
      <c r="GT55" s="110">
        <v>0</v>
      </c>
      <c r="GU55" s="107">
        <v>0</v>
      </c>
      <c r="GV55" s="107">
        <v>0</v>
      </c>
      <c r="GW55" s="107">
        <v>0</v>
      </c>
      <c r="GX55" s="107">
        <v>0</v>
      </c>
      <c r="GY55" s="108">
        <v>0</v>
      </c>
      <c r="GZ55" s="110">
        <v>0</v>
      </c>
      <c r="HA55" s="1"/>
      <c r="HB55" s="107">
        <v>0</v>
      </c>
      <c r="HC55" s="107">
        <v>0</v>
      </c>
      <c r="HD55" s="107">
        <v>0</v>
      </c>
      <c r="HE55" s="107">
        <v>0</v>
      </c>
      <c r="HF55" s="107">
        <v>0</v>
      </c>
      <c r="HG55" s="107">
        <v>0</v>
      </c>
      <c r="HH55" s="108">
        <v>0</v>
      </c>
      <c r="HI55" s="110">
        <v>0</v>
      </c>
      <c r="HJ55" s="1"/>
      <c r="HK55" s="111"/>
      <c r="HL55" s="112"/>
      <c r="HM55" s="113"/>
    </row>
    <row r="56" spans="1:22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3">
      <c r="A57" s="1"/>
      <c r="B57" s="1"/>
      <c r="C57" s="114" t="s">
        <v>1366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3">
      <c r="A59" s="1"/>
      <c r="B59" s="1"/>
      <c r="C59" s="114" t="s">
        <v>1367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3">
      <c r="A60" s="1"/>
      <c r="B60" s="1"/>
      <c r="C60" s="1"/>
      <c r="D60" s="1" t="s">
        <v>1368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3">
      <c r="A62" s="1"/>
      <c r="B62" s="1"/>
      <c r="C62" s="114" t="s">
        <v>806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3">
      <c r="A63" s="1"/>
      <c r="B63" s="1"/>
      <c r="C63" s="115"/>
      <c r="D63" s="1" t="s">
        <v>1369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6">
    <mergeCell ref="HK4:HM4"/>
    <mergeCell ref="HD4"/>
    <mergeCell ref="HE4"/>
    <mergeCell ref="HF4"/>
    <mergeCell ref="HG4"/>
    <mergeCell ref="HH4:HI4"/>
    <mergeCell ref="GW4"/>
    <mergeCell ref="GX4"/>
    <mergeCell ref="GY4:GZ4"/>
    <mergeCell ref="HB4"/>
    <mergeCell ref="HC4"/>
    <mergeCell ref="GO4:GP4"/>
    <mergeCell ref="GR4"/>
    <mergeCell ref="GS4:GT4"/>
    <mergeCell ref="GU4"/>
    <mergeCell ref="GV4"/>
    <mergeCell ref="GF4"/>
    <mergeCell ref="GG4"/>
    <mergeCell ref="GH4"/>
    <mergeCell ref="GI4:GM4"/>
    <mergeCell ref="GN4"/>
    <mergeCell ref="FR4"/>
    <mergeCell ref="FS4:FT4"/>
    <mergeCell ref="FU4:FY4"/>
    <mergeCell ref="FZ4:GA4"/>
    <mergeCell ref="GB4:GE4"/>
    <mergeCell ref="FJ4"/>
    <mergeCell ref="FK4"/>
    <mergeCell ref="FL4"/>
    <mergeCell ref="FM4"/>
    <mergeCell ref="FN4:FQ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1370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7" t="s">
        <v>533</v>
      </c>
      <c r="C6" s="227"/>
      <c r="D6" s="227"/>
      <c r="E6" s="227"/>
      <c r="F6" s="227"/>
      <c r="G6" s="227"/>
      <c r="H6" s="227" t="s">
        <v>534</v>
      </c>
      <c r="I6" s="227"/>
      <c r="J6" s="227" t="s">
        <v>46</v>
      </c>
      <c r="K6" s="227"/>
      <c r="L6" s="227"/>
      <c r="M6" s="227" t="s">
        <v>531</v>
      </c>
      <c r="N6" s="227"/>
      <c r="O6" s="227" t="s">
        <v>184</v>
      </c>
      <c r="P6" s="227" t="s">
        <v>194</v>
      </c>
      <c r="Q6" s="227"/>
      <c r="R6" s="227"/>
      <c r="S6" s="227"/>
      <c r="T6" s="227" t="s">
        <v>200</v>
      </c>
      <c r="U6" s="227" t="s">
        <v>921</v>
      </c>
      <c r="V6" s="227" t="s">
        <v>59</v>
      </c>
      <c r="W6" s="227"/>
      <c r="X6" s="227"/>
      <c r="Y6" s="227"/>
      <c r="Z6" s="227"/>
      <c r="AA6" s="227" t="s">
        <v>71</v>
      </c>
      <c r="AB6" s="227"/>
      <c r="AC6" s="227" t="s">
        <v>81</v>
      </c>
      <c r="AD6" s="227"/>
      <c r="AE6" s="227"/>
      <c r="AF6" s="227"/>
      <c r="AG6" s="227" t="s">
        <v>87</v>
      </c>
      <c r="AH6" s="227"/>
      <c r="AI6" s="227"/>
      <c r="AJ6" s="227"/>
      <c r="AK6" s="227"/>
      <c r="AL6" s="227" t="s">
        <v>532</v>
      </c>
      <c r="AM6" s="227"/>
      <c r="AN6" s="227" t="s">
        <v>30</v>
      </c>
      <c r="AO6" s="227"/>
      <c r="AP6" s="227"/>
      <c r="AQ6" s="227"/>
      <c r="AR6" s="227"/>
      <c r="AS6" s="227"/>
      <c r="AT6" s="227"/>
      <c r="AU6" s="227"/>
      <c r="AV6" s="227"/>
      <c r="AW6" s="227"/>
    </row>
    <row r="7" spans="1:49" ht="39.6" x14ac:dyDescent="0.3">
      <c r="A7" s="116" t="s">
        <v>1371</v>
      </c>
      <c r="B7" s="116" t="s">
        <v>1372</v>
      </c>
      <c r="C7" s="116" t="s">
        <v>1372</v>
      </c>
      <c r="D7" s="116" t="s">
        <v>1372</v>
      </c>
      <c r="E7" s="116" t="s">
        <v>1372</v>
      </c>
      <c r="F7" s="116" t="s">
        <v>1372</v>
      </c>
      <c r="G7" s="116" t="s">
        <v>1372</v>
      </c>
      <c r="H7" s="116" t="s">
        <v>1373</v>
      </c>
      <c r="I7" s="116" t="s">
        <v>1374</v>
      </c>
      <c r="J7" s="116" t="s">
        <v>1375</v>
      </c>
      <c r="K7" s="116" t="s">
        <v>1375</v>
      </c>
      <c r="L7" s="116" t="s">
        <v>1375</v>
      </c>
      <c r="M7" s="116" t="s">
        <v>1376</v>
      </c>
      <c r="N7" s="116" t="s">
        <v>1376</v>
      </c>
      <c r="O7" s="116" t="s">
        <v>1377</v>
      </c>
      <c r="P7" s="116" t="s">
        <v>195</v>
      </c>
      <c r="Q7" s="116" t="s">
        <v>195</v>
      </c>
      <c r="R7" s="116" t="s">
        <v>195</v>
      </c>
      <c r="S7" s="116" t="s">
        <v>195</v>
      </c>
      <c r="T7" s="116" t="s">
        <v>1378</v>
      </c>
      <c r="U7" s="116" t="s">
        <v>1379</v>
      </c>
      <c r="V7" s="116" t="s">
        <v>1380</v>
      </c>
      <c r="W7" s="116" t="s">
        <v>1381</v>
      </c>
      <c r="X7" s="116" t="s">
        <v>1381</v>
      </c>
      <c r="Y7" s="116" t="s">
        <v>1382</v>
      </c>
      <c r="Z7" s="116" t="s">
        <v>1383</v>
      </c>
      <c r="AA7" s="116" t="s">
        <v>195</v>
      </c>
      <c r="AB7" s="116" t="s">
        <v>195</v>
      </c>
      <c r="AC7" s="116" t="s">
        <v>1384</v>
      </c>
      <c r="AD7" s="116" t="s">
        <v>1385</v>
      </c>
      <c r="AE7" s="116" t="s">
        <v>1386</v>
      </c>
      <c r="AF7" s="116" t="s">
        <v>1384</v>
      </c>
      <c r="AG7" s="116" t="s">
        <v>1387</v>
      </c>
      <c r="AH7" s="116" t="s">
        <v>1387</v>
      </c>
      <c r="AI7" s="116" t="s">
        <v>1388</v>
      </c>
      <c r="AJ7" s="116" t="s">
        <v>1389</v>
      </c>
      <c r="AK7" s="116" t="s">
        <v>1389</v>
      </c>
      <c r="AL7" s="116" t="s">
        <v>532</v>
      </c>
      <c r="AM7" s="116" t="s">
        <v>532</v>
      </c>
      <c r="AN7" s="116" t="s">
        <v>1390</v>
      </c>
      <c r="AO7" s="116" t="s">
        <v>195</v>
      </c>
      <c r="AP7" s="116" t="s">
        <v>195</v>
      </c>
      <c r="AQ7" s="116" t="s">
        <v>964</v>
      </c>
      <c r="AR7" s="116" t="s">
        <v>195</v>
      </c>
      <c r="AS7" s="116" t="s">
        <v>1381</v>
      </c>
      <c r="AT7" s="116" t="s">
        <v>1391</v>
      </c>
      <c r="AU7" s="116" t="s">
        <v>1380</v>
      </c>
      <c r="AV7" s="116" t="s">
        <v>1381</v>
      </c>
      <c r="AW7" s="116" t="s">
        <v>1392</v>
      </c>
    </row>
    <row r="8" spans="1:49" ht="26.4" x14ac:dyDescent="0.3">
      <c r="A8" s="116" t="s">
        <v>1393</v>
      </c>
      <c r="B8" s="116" t="s">
        <v>1394</v>
      </c>
      <c r="C8" s="116" t="s">
        <v>1394</v>
      </c>
      <c r="D8" s="116" t="s">
        <v>1395</v>
      </c>
      <c r="E8" s="116" t="s">
        <v>1395</v>
      </c>
      <c r="F8" s="116" t="s">
        <v>1396</v>
      </c>
      <c r="G8" s="116" t="s">
        <v>1395</v>
      </c>
      <c r="H8" s="116" t="s">
        <v>1395</v>
      </c>
      <c r="I8" s="116" t="s">
        <v>1395</v>
      </c>
      <c r="J8" s="116" t="s">
        <v>1394</v>
      </c>
      <c r="K8" s="116" t="s">
        <v>1394</v>
      </c>
      <c r="L8" s="116" t="s">
        <v>1396</v>
      </c>
      <c r="M8" s="116" t="s">
        <v>1395</v>
      </c>
      <c r="N8" s="116" t="s">
        <v>1395</v>
      </c>
      <c r="O8" s="116" t="s">
        <v>1395</v>
      </c>
      <c r="P8" s="116" t="s">
        <v>1395</v>
      </c>
      <c r="Q8" s="116" t="s">
        <v>1395</v>
      </c>
      <c r="R8" s="116" t="s">
        <v>1395</v>
      </c>
      <c r="S8" s="116" t="s">
        <v>1395</v>
      </c>
      <c r="T8" s="116" t="s">
        <v>1395</v>
      </c>
      <c r="U8" s="116" t="s">
        <v>1395</v>
      </c>
      <c r="V8" s="116" t="s">
        <v>1395</v>
      </c>
      <c r="W8" s="116" t="s">
        <v>1395</v>
      </c>
      <c r="X8" s="116" t="s">
        <v>1395</v>
      </c>
      <c r="Y8" s="116" t="s">
        <v>1395</v>
      </c>
      <c r="Z8" s="116" t="s">
        <v>1395</v>
      </c>
      <c r="AA8" s="116" t="s">
        <v>1395</v>
      </c>
      <c r="AB8" s="116" t="s">
        <v>1395</v>
      </c>
      <c r="AC8" s="116" t="s">
        <v>1395</v>
      </c>
      <c r="AD8" s="116" t="s">
        <v>1396</v>
      </c>
      <c r="AE8" s="116" t="s">
        <v>1394</v>
      </c>
      <c r="AF8" s="116" t="s">
        <v>1395</v>
      </c>
      <c r="AG8" s="116" t="s">
        <v>1395</v>
      </c>
      <c r="AH8" s="116" t="s">
        <v>1395</v>
      </c>
      <c r="AI8" s="116" t="s">
        <v>1394</v>
      </c>
      <c r="AJ8" s="116" t="s">
        <v>1395</v>
      </c>
      <c r="AK8" s="116" t="s">
        <v>1395</v>
      </c>
      <c r="AL8" s="116" t="s">
        <v>1395</v>
      </c>
      <c r="AM8" s="116" t="s">
        <v>1395</v>
      </c>
      <c r="AN8" s="116" t="s">
        <v>1395</v>
      </c>
      <c r="AO8" s="116" t="s">
        <v>1395</v>
      </c>
      <c r="AP8" s="116" t="s">
        <v>1395</v>
      </c>
      <c r="AQ8" s="116" t="s">
        <v>1395</v>
      </c>
      <c r="AR8" s="116" t="s">
        <v>1395</v>
      </c>
      <c r="AS8" s="116" t="s">
        <v>1395</v>
      </c>
      <c r="AT8" s="116" t="s">
        <v>1395</v>
      </c>
      <c r="AU8" s="116" t="s">
        <v>1395</v>
      </c>
      <c r="AV8" s="116" t="s">
        <v>1395</v>
      </c>
      <c r="AW8" s="116" t="s">
        <v>1395</v>
      </c>
    </row>
    <row r="9" spans="1:49" ht="39.6" x14ac:dyDescent="0.3">
      <c r="A9" s="116" t="s">
        <v>6</v>
      </c>
      <c r="B9" s="116" t="s">
        <v>1397</v>
      </c>
      <c r="C9" s="116" t="s">
        <v>1398</v>
      </c>
      <c r="D9" s="116" t="s">
        <v>1399</v>
      </c>
      <c r="E9" s="116" t="s">
        <v>1399</v>
      </c>
      <c r="F9" s="116" t="s">
        <v>900</v>
      </c>
      <c r="G9" s="116" t="s">
        <v>1399</v>
      </c>
      <c r="H9" s="116" t="s">
        <v>616</v>
      </c>
      <c r="I9" s="116" t="s">
        <v>615</v>
      </c>
      <c r="J9" s="116" t="s">
        <v>1400</v>
      </c>
      <c r="K9" s="116" t="s">
        <v>1401</v>
      </c>
      <c r="L9" s="116" t="s">
        <v>906</v>
      </c>
      <c r="M9" s="116" t="s">
        <v>1402</v>
      </c>
      <c r="N9" s="116" t="s">
        <v>1402</v>
      </c>
      <c r="O9" s="116" t="s">
        <v>1403</v>
      </c>
      <c r="P9" s="116" t="s">
        <v>1404</v>
      </c>
      <c r="Q9" s="116" t="s">
        <v>1405</v>
      </c>
      <c r="R9" s="116" t="s">
        <v>1406</v>
      </c>
      <c r="S9" s="116" t="s">
        <v>1407</v>
      </c>
      <c r="T9" s="116" t="s">
        <v>201</v>
      </c>
      <c r="U9" s="116" t="s">
        <v>1408</v>
      </c>
      <c r="V9" s="116" t="s">
        <v>1409</v>
      </c>
      <c r="W9" s="116" t="s">
        <v>1410</v>
      </c>
      <c r="X9" s="116" t="s">
        <v>1410</v>
      </c>
      <c r="Y9" s="116" t="s">
        <v>1411</v>
      </c>
      <c r="Z9" s="116" t="s">
        <v>1412</v>
      </c>
      <c r="AA9" s="116" t="s">
        <v>1413</v>
      </c>
      <c r="AB9" s="116" t="s">
        <v>286</v>
      </c>
      <c r="AC9" s="116" t="s">
        <v>1414</v>
      </c>
      <c r="AD9" s="116" t="s">
        <v>943</v>
      </c>
      <c r="AE9" s="116" t="s">
        <v>1415</v>
      </c>
      <c r="AF9" s="116" t="s">
        <v>1414</v>
      </c>
      <c r="AG9" s="116" t="s">
        <v>1416</v>
      </c>
      <c r="AH9" s="116" t="s">
        <v>1416</v>
      </c>
      <c r="AI9" s="116" t="s">
        <v>1417</v>
      </c>
      <c r="AJ9" s="116" t="s">
        <v>1418</v>
      </c>
      <c r="AK9" s="116" t="s">
        <v>1418</v>
      </c>
      <c r="AL9" s="116" t="s">
        <v>532</v>
      </c>
      <c r="AM9" s="116" t="s">
        <v>1419</v>
      </c>
      <c r="AN9" s="116" t="s">
        <v>1420</v>
      </c>
      <c r="AO9" s="116" t="s">
        <v>1421</v>
      </c>
      <c r="AP9" s="116" t="s">
        <v>1421</v>
      </c>
      <c r="AQ9" s="116" t="s">
        <v>1422</v>
      </c>
      <c r="AR9" s="116" t="s">
        <v>1423</v>
      </c>
      <c r="AS9" s="116" t="s">
        <v>1424</v>
      </c>
      <c r="AT9" s="116" t="s">
        <v>1425</v>
      </c>
      <c r="AU9" s="116" t="s">
        <v>1426</v>
      </c>
      <c r="AV9" s="116" t="s">
        <v>1427</v>
      </c>
      <c r="AW9" s="116" t="s">
        <v>1428</v>
      </c>
    </row>
    <row r="10" spans="1:49" ht="52.8" x14ac:dyDescent="0.3">
      <c r="A10" s="116" t="s">
        <v>1026</v>
      </c>
      <c r="B10" s="116" t="s">
        <v>1429</v>
      </c>
      <c r="C10" s="116" t="s">
        <v>1429</v>
      </c>
      <c r="D10" s="116" t="s">
        <v>1430</v>
      </c>
      <c r="E10" s="116" t="s">
        <v>1431</v>
      </c>
      <c r="F10" s="116" t="s">
        <v>1432</v>
      </c>
      <c r="G10" s="116" t="s">
        <v>1433</v>
      </c>
      <c r="H10" s="116" t="s">
        <v>1430</v>
      </c>
      <c r="I10" s="116" t="s">
        <v>1430</v>
      </c>
      <c r="J10" s="116" t="s">
        <v>1429</v>
      </c>
      <c r="K10" s="116" t="s">
        <v>1429</v>
      </c>
      <c r="L10" s="116" t="s">
        <v>1432</v>
      </c>
      <c r="M10" s="116" t="s">
        <v>1431</v>
      </c>
      <c r="N10" s="116" t="s">
        <v>1433</v>
      </c>
      <c r="O10" s="116" t="s">
        <v>1430</v>
      </c>
      <c r="P10" s="116" t="s">
        <v>1433</v>
      </c>
      <c r="Q10" s="116" t="s">
        <v>1433</v>
      </c>
      <c r="R10" s="116" t="s">
        <v>1433</v>
      </c>
      <c r="S10" s="116" t="s">
        <v>1430</v>
      </c>
      <c r="T10" s="116" t="s">
        <v>1433</v>
      </c>
      <c r="U10" s="116" t="s">
        <v>1430</v>
      </c>
      <c r="V10" s="116" t="s">
        <v>1433</v>
      </c>
      <c r="W10" s="116" t="s">
        <v>1433</v>
      </c>
      <c r="X10" s="116" t="s">
        <v>1431</v>
      </c>
      <c r="Y10" s="116" t="s">
        <v>1433</v>
      </c>
      <c r="Z10" s="116" t="s">
        <v>1433</v>
      </c>
      <c r="AA10" s="116" t="s">
        <v>1430</v>
      </c>
      <c r="AB10" s="116" t="s">
        <v>1433</v>
      </c>
      <c r="AC10" s="116" t="s">
        <v>1430</v>
      </c>
      <c r="AD10" s="116" t="s">
        <v>1432</v>
      </c>
      <c r="AE10" s="116" t="s">
        <v>1430</v>
      </c>
      <c r="AF10" s="116" t="s">
        <v>1430</v>
      </c>
      <c r="AG10" s="116" t="s">
        <v>1430</v>
      </c>
      <c r="AH10" s="116" t="s">
        <v>1433</v>
      </c>
      <c r="AI10" s="116" t="s">
        <v>1433</v>
      </c>
      <c r="AJ10" s="116" t="s">
        <v>1430</v>
      </c>
      <c r="AK10" s="116" t="s">
        <v>1433</v>
      </c>
      <c r="AL10" s="116" t="s">
        <v>1430</v>
      </c>
      <c r="AM10" s="116" t="s">
        <v>1433</v>
      </c>
      <c r="AN10" s="116" t="s">
        <v>1433</v>
      </c>
      <c r="AO10" s="116" t="s">
        <v>1430</v>
      </c>
      <c r="AP10" s="116" t="s">
        <v>1433</v>
      </c>
      <c r="AQ10" s="116" t="s">
        <v>1433</v>
      </c>
      <c r="AR10" s="116" t="s">
        <v>1430</v>
      </c>
      <c r="AS10" s="116" t="s">
        <v>1430</v>
      </c>
      <c r="AT10" s="116" t="s">
        <v>1430</v>
      </c>
      <c r="AU10" s="116" t="s">
        <v>1430</v>
      </c>
      <c r="AV10" s="116" t="s">
        <v>1430</v>
      </c>
      <c r="AW10" s="116" t="s">
        <v>1433</v>
      </c>
    </row>
    <row r="11" spans="1:49" x14ac:dyDescent="0.3">
      <c r="A11" s="116" t="s">
        <v>39</v>
      </c>
      <c r="B11" s="116" t="s">
        <v>1434</v>
      </c>
      <c r="C11" s="116" t="s">
        <v>1434</v>
      </c>
      <c r="D11" s="116" t="s">
        <v>1434</v>
      </c>
      <c r="E11" s="116" t="s">
        <v>1434</v>
      </c>
      <c r="F11" s="116" t="s">
        <v>1434</v>
      </c>
      <c r="G11" s="116" t="s">
        <v>1434</v>
      </c>
      <c r="H11" s="116" t="s">
        <v>1434</v>
      </c>
      <c r="I11" s="116" t="s">
        <v>1434</v>
      </c>
      <c r="J11" s="116" t="s">
        <v>1434</v>
      </c>
      <c r="K11" s="116" t="s">
        <v>1434</v>
      </c>
      <c r="L11" s="116" t="s">
        <v>1434</v>
      </c>
      <c r="M11" s="116" t="s">
        <v>1434</v>
      </c>
      <c r="N11" s="116" t="s">
        <v>1434</v>
      </c>
      <c r="O11" s="116" t="s">
        <v>1434</v>
      </c>
      <c r="P11" s="116" t="s">
        <v>1434</v>
      </c>
      <c r="Q11" s="116" t="s">
        <v>1434</v>
      </c>
      <c r="R11" s="116" t="s">
        <v>1434</v>
      </c>
      <c r="S11" s="116" t="s">
        <v>1434</v>
      </c>
      <c r="T11" s="116" t="s">
        <v>1434</v>
      </c>
      <c r="U11" s="116" t="s">
        <v>1434</v>
      </c>
      <c r="V11" s="116" t="s">
        <v>1434</v>
      </c>
      <c r="W11" s="116" t="s">
        <v>1434</v>
      </c>
      <c r="X11" s="116" t="s">
        <v>1434</v>
      </c>
      <c r="Y11" s="116" t="s">
        <v>1434</v>
      </c>
      <c r="Z11" s="116" t="s">
        <v>1434</v>
      </c>
      <c r="AA11" s="116" t="s">
        <v>1434</v>
      </c>
      <c r="AB11" s="116" t="s">
        <v>1434</v>
      </c>
      <c r="AC11" s="116" t="s">
        <v>1434</v>
      </c>
      <c r="AD11" s="116" t="s">
        <v>1434</v>
      </c>
      <c r="AE11" s="116" t="s">
        <v>1434</v>
      </c>
      <c r="AF11" s="116" t="s">
        <v>1434</v>
      </c>
      <c r="AG11" s="116" t="s">
        <v>1434</v>
      </c>
      <c r="AH11" s="116" t="s">
        <v>1434</v>
      </c>
      <c r="AI11" s="116" t="s">
        <v>1434</v>
      </c>
      <c r="AJ11" s="116" t="s">
        <v>1434</v>
      </c>
      <c r="AK11" s="116" t="s">
        <v>1434</v>
      </c>
      <c r="AL11" s="116" t="s">
        <v>1434</v>
      </c>
      <c r="AM11" s="116" t="s">
        <v>1434</v>
      </c>
      <c r="AN11" s="116" t="s">
        <v>1434</v>
      </c>
      <c r="AO11" s="116" t="s">
        <v>1434</v>
      </c>
      <c r="AP11" s="116" t="s">
        <v>1434</v>
      </c>
      <c r="AQ11" s="116" t="s">
        <v>1434</v>
      </c>
      <c r="AR11" s="116" t="s">
        <v>1434</v>
      </c>
      <c r="AS11" s="116" t="s">
        <v>1434</v>
      </c>
      <c r="AT11" s="116" t="s">
        <v>1434</v>
      </c>
      <c r="AU11" s="116" t="s">
        <v>1434</v>
      </c>
      <c r="AV11" s="116" t="s">
        <v>1434</v>
      </c>
      <c r="AW11" s="116" t="s">
        <v>1434</v>
      </c>
    </row>
    <row r="12" spans="1:49" x14ac:dyDescent="0.3">
      <c r="A12" s="117" t="s">
        <v>44</v>
      </c>
      <c r="B12" s="118">
        <v>8.1</v>
      </c>
      <c r="C12" s="119">
        <v>15</v>
      </c>
      <c r="D12" s="119">
        <v>13</v>
      </c>
      <c r="E12" s="119">
        <v>2</v>
      </c>
      <c r="F12" s="119">
        <v>9.6</v>
      </c>
      <c r="G12" s="120">
        <v>17</v>
      </c>
      <c r="H12" s="118">
        <v>9</v>
      </c>
      <c r="I12" s="120">
        <v>35</v>
      </c>
      <c r="J12" s="118">
        <v>12.48</v>
      </c>
      <c r="K12" s="119">
        <v>12.36</v>
      </c>
      <c r="L12" s="120">
        <v>12.60045</v>
      </c>
      <c r="M12" s="121" t="s">
        <v>1435</v>
      </c>
      <c r="N12" s="122" t="s">
        <v>1435</v>
      </c>
      <c r="O12" s="123">
        <v>1.869</v>
      </c>
      <c r="P12" s="118">
        <v>48.67</v>
      </c>
      <c r="Q12" s="119">
        <v>20</v>
      </c>
      <c r="R12" s="119">
        <v>105.67</v>
      </c>
      <c r="S12" s="120">
        <v>37.67</v>
      </c>
      <c r="T12" s="123">
        <v>27.402000000000001</v>
      </c>
      <c r="U12" s="123">
        <v>8.83</v>
      </c>
      <c r="V12" s="118">
        <v>12.09</v>
      </c>
      <c r="W12" s="119">
        <v>1.698</v>
      </c>
      <c r="X12" s="119">
        <v>0.4</v>
      </c>
      <c r="Y12" s="124" t="s">
        <v>1435</v>
      </c>
      <c r="Z12" s="122" t="s">
        <v>1435</v>
      </c>
      <c r="AA12" s="118">
        <v>23.55</v>
      </c>
      <c r="AB12" s="120">
        <v>122.36199999999999</v>
      </c>
      <c r="AC12" s="118">
        <v>25.32</v>
      </c>
      <c r="AD12" s="119">
        <v>22.908000000000001</v>
      </c>
      <c r="AE12" s="119">
        <v>6.05</v>
      </c>
      <c r="AF12" s="120">
        <v>0</v>
      </c>
      <c r="AG12" s="118">
        <v>2.5462500000000001</v>
      </c>
      <c r="AH12" s="119">
        <v>4.3</v>
      </c>
      <c r="AI12" s="119">
        <v>10.22283</v>
      </c>
      <c r="AJ12" s="119">
        <v>6.6</v>
      </c>
      <c r="AK12" s="120">
        <v>10.6</v>
      </c>
      <c r="AL12" s="118">
        <v>6.59</v>
      </c>
      <c r="AM12" s="120">
        <v>11.22</v>
      </c>
      <c r="AN12" s="118">
        <v>18.013000000000002</v>
      </c>
      <c r="AO12" s="124" t="s">
        <v>1435</v>
      </c>
      <c r="AP12" s="119">
        <v>41.195450000000001</v>
      </c>
      <c r="AQ12" s="119">
        <v>5.0510000000000002</v>
      </c>
      <c r="AR12" s="124" t="s">
        <v>1435</v>
      </c>
      <c r="AS12" s="119">
        <v>1.93791</v>
      </c>
      <c r="AT12" s="119">
        <v>6.6443199999999996</v>
      </c>
      <c r="AU12" s="119">
        <v>12.010999999999999</v>
      </c>
      <c r="AV12" s="119">
        <v>2.3290000000000002</v>
      </c>
      <c r="AW12" s="120">
        <v>10.103</v>
      </c>
    </row>
    <row r="13" spans="1:49" x14ac:dyDescent="0.3">
      <c r="A13" s="125" t="s">
        <v>743</v>
      </c>
      <c r="B13" s="118">
        <v>8.1</v>
      </c>
      <c r="C13" s="119">
        <v>15</v>
      </c>
      <c r="D13" s="119">
        <v>13</v>
      </c>
      <c r="E13" s="119">
        <v>2</v>
      </c>
      <c r="F13" s="119">
        <v>9.6</v>
      </c>
      <c r="G13" s="120">
        <v>17</v>
      </c>
      <c r="H13" s="118">
        <v>9</v>
      </c>
      <c r="I13" s="120">
        <v>35</v>
      </c>
      <c r="J13" s="118">
        <v>12.48</v>
      </c>
      <c r="K13" s="119">
        <v>12.36</v>
      </c>
      <c r="L13" s="120">
        <v>12.60045</v>
      </c>
      <c r="M13" s="121" t="s">
        <v>1435</v>
      </c>
      <c r="N13" s="122" t="s">
        <v>1435</v>
      </c>
      <c r="O13" s="123">
        <v>1.869</v>
      </c>
      <c r="P13" s="118">
        <v>48.67</v>
      </c>
      <c r="Q13" s="119">
        <v>20</v>
      </c>
      <c r="R13" s="119">
        <v>105.67</v>
      </c>
      <c r="S13" s="120">
        <v>37.67</v>
      </c>
      <c r="T13" s="123">
        <v>27.402000000000001</v>
      </c>
      <c r="U13" s="123">
        <v>8.83</v>
      </c>
      <c r="V13" s="118">
        <v>12.09</v>
      </c>
      <c r="W13" s="119">
        <v>1.698</v>
      </c>
      <c r="X13" s="119">
        <v>0.4</v>
      </c>
      <c r="Y13" s="124" t="s">
        <v>1435</v>
      </c>
      <c r="Z13" s="122" t="s">
        <v>1435</v>
      </c>
      <c r="AA13" s="118">
        <v>23.55</v>
      </c>
      <c r="AB13" s="120">
        <v>122.36199999999999</v>
      </c>
      <c r="AC13" s="118">
        <v>25.32</v>
      </c>
      <c r="AD13" s="119">
        <v>22.908000000000001</v>
      </c>
      <c r="AE13" s="119">
        <v>6.05</v>
      </c>
      <c r="AF13" s="120">
        <v>0</v>
      </c>
      <c r="AG13" s="118">
        <v>2.5462500000000001</v>
      </c>
      <c r="AH13" s="119">
        <v>4.3</v>
      </c>
      <c r="AI13" s="119">
        <v>10.22283</v>
      </c>
      <c r="AJ13" s="119">
        <v>6.6</v>
      </c>
      <c r="AK13" s="120">
        <v>10.6</v>
      </c>
      <c r="AL13" s="118">
        <v>6.59</v>
      </c>
      <c r="AM13" s="120">
        <v>11.22</v>
      </c>
      <c r="AN13" s="118">
        <v>18.013000000000002</v>
      </c>
      <c r="AO13" s="124" t="s">
        <v>1435</v>
      </c>
      <c r="AP13" s="119">
        <v>41.195450000000001</v>
      </c>
      <c r="AQ13" s="119">
        <v>5.0510000000000002</v>
      </c>
      <c r="AR13" s="124" t="s">
        <v>1435</v>
      </c>
      <c r="AS13" s="119">
        <v>1.93791</v>
      </c>
      <c r="AT13" s="119">
        <v>6.6443199999999996</v>
      </c>
      <c r="AU13" s="119">
        <v>12.010999999999999</v>
      </c>
      <c r="AV13" s="119">
        <v>2.3290000000000002</v>
      </c>
      <c r="AW13" s="120">
        <v>10.103</v>
      </c>
    </row>
    <row r="14" spans="1:49" x14ac:dyDescent="0.3">
      <c r="A14" s="125" t="s">
        <v>744</v>
      </c>
      <c r="B14" s="118">
        <v>8.1</v>
      </c>
      <c r="C14" s="119">
        <v>15</v>
      </c>
      <c r="D14" s="119">
        <v>13</v>
      </c>
      <c r="E14" s="119">
        <v>2</v>
      </c>
      <c r="F14" s="119">
        <v>6.6</v>
      </c>
      <c r="G14" s="120">
        <v>17</v>
      </c>
      <c r="H14" s="118">
        <v>8.9</v>
      </c>
      <c r="I14" s="120">
        <v>35</v>
      </c>
      <c r="J14" s="118">
        <v>10.49</v>
      </c>
      <c r="K14" s="119">
        <v>12.29</v>
      </c>
      <c r="L14" s="120">
        <v>8.4574099999999994</v>
      </c>
      <c r="M14" s="121" t="s">
        <v>1435</v>
      </c>
      <c r="N14" s="122" t="s">
        <v>1435</v>
      </c>
      <c r="O14" s="123">
        <v>1.869</v>
      </c>
      <c r="P14" s="118">
        <v>59.23</v>
      </c>
      <c r="Q14" s="119">
        <v>20</v>
      </c>
      <c r="R14" s="119">
        <v>105.67</v>
      </c>
      <c r="S14" s="120">
        <v>37.67</v>
      </c>
      <c r="T14" s="123">
        <v>25.463000000000001</v>
      </c>
      <c r="U14" s="123">
        <v>8.75</v>
      </c>
      <c r="V14" s="118">
        <v>11.53</v>
      </c>
      <c r="W14" s="119">
        <v>1.23</v>
      </c>
      <c r="X14" s="119">
        <v>0.45</v>
      </c>
      <c r="Y14" s="124" t="s">
        <v>1435</v>
      </c>
      <c r="Z14" s="122" t="s">
        <v>1435</v>
      </c>
      <c r="AA14" s="118">
        <v>19.28</v>
      </c>
      <c r="AB14" s="120">
        <v>118.09</v>
      </c>
      <c r="AC14" s="118">
        <v>26.41</v>
      </c>
      <c r="AD14" s="119">
        <v>22.506</v>
      </c>
      <c r="AE14" s="119">
        <v>5.23</v>
      </c>
      <c r="AF14" s="120">
        <v>0</v>
      </c>
      <c r="AG14" s="118">
        <v>2.5462500000000001</v>
      </c>
      <c r="AH14" s="119">
        <v>3.2</v>
      </c>
      <c r="AI14" s="119">
        <v>10.034890000000001</v>
      </c>
      <c r="AJ14" s="119">
        <v>6.6</v>
      </c>
      <c r="AK14" s="120">
        <v>10.6</v>
      </c>
      <c r="AL14" s="118">
        <v>6.64</v>
      </c>
      <c r="AM14" s="120">
        <v>11.27</v>
      </c>
      <c r="AN14" s="118">
        <v>18.013000000000002</v>
      </c>
      <c r="AO14" s="124" t="s">
        <v>1435</v>
      </c>
      <c r="AP14" s="124" t="s">
        <v>1435</v>
      </c>
      <c r="AQ14" s="119">
        <v>5.0229999999999997</v>
      </c>
      <c r="AR14" s="124" t="s">
        <v>1435</v>
      </c>
      <c r="AS14" s="119">
        <v>1.9588699999999999</v>
      </c>
      <c r="AT14" s="119">
        <v>6.6443199999999996</v>
      </c>
      <c r="AU14" s="119">
        <v>12.010999999999999</v>
      </c>
      <c r="AV14" s="119">
        <v>2.4300000000000002</v>
      </c>
      <c r="AW14" s="120">
        <v>9.7289999999999992</v>
      </c>
    </row>
    <row r="15" spans="1:49" x14ac:dyDescent="0.3">
      <c r="A15" s="125" t="s">
        <v>745</v>
      </c>
      <c r="B15" s="118">
        <v>8.1</v>
      </c>
      <c r="C15" s="119">
        <v>15</v>
      </c>
      <c r="D15" s="119">
        <v>13</v>
      </c>
      <c r="E15" s="119">
        <v>2</v>
      </c>
      <c r="F15" s="119">
        <v>6.6</v>
      </c>
      <c r="G15" s="120">
        <v>17</v>
      </c>
      <c r="H15" s="118">
        <v>8.9</v>
      </c>
      <c r="I15" s="120">
        <v>35</v>
      </c>
      <c r="J15" s="118">
        <v>10.49</v>
      </c>
      <c r="K15" s="119">
        <v>12.29</v>
      </c>
      <c r="L15" s="120">
        <v>8.4574099999999994</v>
      </c>
      <c r="M15" s="121" t="s">
        <v>1435</v>
      </c>
      <c r="N15" s="122" t="s">
        <v>1435</v>
      </c>
      <c r="O15" s="123">
        <v>1.869</v>
      </c>
      <c r="P15" s="118">
        <v>59.23</v>
      </c>
      <c r="Q15" s="119">
        <v>20</v>
      </c>
      <c r="R15" s="119">
        <v>105.67</v>
      </c>
      <c r="S15" s="120">
        <v>37.67</v>
      </c>
      <c r="T15" s="123">
        <v>25.463000000000001</v>
      </c>
      <c r="U15" s="123">
        <v>8.75</v>
      </c>
      <c r="V15" s="118">
        <v>11.53</v>
      </c>
      <c r="W15" s="119">
        <v>1.23</v>
      </c>
      <c r="X15" s="119">
        <v>0.45</v>
      </c>
      <c r="Y15" s="124" t="s">
        <v>1435</v>
      </c>
      <c r="Z15" s="122" t="s">
        <v>1435</v>
      </c>
      <c r="AA15" s="118">
        <v>19.28</v>
      </c>
      <c r="AB15" s="120">
        <v>118.09</v>
      </c>
      <c r="AC15" s="118">
        <v>26.41</v>
      </c>
      <c r="AD15" s="119">
        <v>22.506</v>
      </c>
      <c r="AE15" s="119">
        <v>5.23</v>
      </c>
      <c r="AF15" s="120">
        <v>0</v>
      </c>
      <c r="AG15" s="118">
        <v>2.5462500000000001</v>
      </c>
      <c r="AH15" s="119">
        <v>3.2</v>
      </c>
      <c r="AI15" s="119">
        <v>10.034890000000001</v>
      </c>
      <c r="AJ15" s="119">
        <v>6.6</v>
      </c>
      <c r="AK15" s="120">
        <v>10.6</v>
      </c>
      <c r="AL15" s="118">
        <v>6.64</v>
      </c>
      <c r="AM15" s="120">
        <v>11.27</v>
      </c>
      <c r="AN15" s="118">
        <v>18.013000000000002</v>
      </c>
      <c r="AO15" s="124" t="s">
        <v>1435</v>
      </c>
      <c r="AP15" s="124" t="s">
        <v>1435</v>
      </c>
      <c r="AQ15" s="119">
        <v>5.0229999999999997</v>
      </c>
      <c r="AR15" s="124" t="s">
        <v>1435</v>
      </c>
      <c r="AS15" s="119">
        <v>1.9588699999999999</v>
      </c>
      <c r="AT15" s="119">
        <v>6.6443199999999996</v>
      </c>
      <c r="AU15" s="119">
        <v>12.010999999999999</v>
      </c>
      <c r="AV15" s="119">
        <v>2.4300000000000002</v>
      </c>
      <c r="AW15" s="120">
        <v>9.7289999999999992</v>
      </c>
    </row>
    <row r="16" spans="1:49" x14ac:dyDescent="0.3">
      <c r="A16" s="125" t="s">
        <v>746</v>
      </c>
      <c r="B16" s="118">
        <v>8</v>
      </c>
      <c r="C16" s="119">
        <v>15</v>
      </c>
      <c r="D16" s="119">
        <v>13</v>
      </c>
      <c r="E16" s="119">
        <v>2</v>
      </c>
      <c r="F16" s="119">
        <v>4.9000000000000004</v>
      </c>
      <c r="G16" s="120">
        <v>17</v>
      </c>
      <c r="H16" s="118">
        <v>9.6</v>
      </c>
      <c r="I16" s="120">
        <v>38</v>
      </c>
      <c r="J16" s="118">
        <v>10.5</v>
      </c>
      <c r="K16" s="119">
        <v>12.26</v>
      </c>
      <c r="L16" s="120">
        <v>8.3887099999999997</v>
      </c>
      <c r="M16" s="121" t="s">
        <v>1435</v>
      </c>
      <c r="N16" s="122" t="s">
        <v>1435</v>
      </c>
      <c r="O16" s="123">
        <v>1.869</v>
      </c>
      <c r="P16" s="118">
        <v>53.79</v>
      </c>
      <c r="Q16" s="119">
        <v>20</v>
      </c>
      <c r="R16" s="119">
        <v>103.8</v>
      </c>
      <c r="S16" s="120">
        <v>36.56</v>
      </c>
      <c r="T16" s="123">
        <v>27.88</v>
      </c>
      <c r="U16" s="123">
        <v>8.74</v>
      </c>
      <c r="V16" s="118">
        <v>11.53</v>
      </c>
      <c r="W16" s="119">
        <v>1.651</v>
      </c>
      <c r="X16" s="119">
        <v>0.41</v>
      </c>
      <c r="Y16" s="124" t="s">
        <v>1435</v>
      </c>
      <c r="Z16" s="122" t="s">
        <v>1435</v>
      </c>
      <c r="AA16" s="118">
        <v>11.14</v>
      </c>
      <c r="AB16" s="120">
        <v>109.95399999999999</v>
      </c>
      <c r="AC16" s="118">
        <v>26.23</v>
      </c>
      <c r="AD16" s="119">
        <v>22.218</v>
      </c>
      <c r="AE16" s="119">
        <v>4.9000000000000004</v>
      </c>
      <c r="AF16" s="120">
        <v>0</v>
      </c>
      <c r="AG16" s="118">
        <v>2.5462500000000001</v>
      </c>
      <c r="AH16" s="119">
        <v>3.6</v>
      </c>
      <c r="AI16" s="119">
        <v>9.9630100000000006</v>
      </c>
      <c r="AJ16" s="119">
        <v>6.6</v>
      </c>
      <c r="AK16" s="120">
        <v>10.6</v>
      </c>
      <c r="AL16" s="118">
        <v>6.59</v>
      </c>
      <c r="AM16" s="120">
        <v>11.22</v>
      </c>
      <c r="AN16" s="118">
        <v>18.013000000000002</v>
      </c>
      <c r="AO16" s="124" t="s">
        <v>1435</v>
      </c>
      <c r="AP16" s="124" t="s">
        <v>1435</v>
      </c>
      <c r="AQ16" s="119">
        <v>5.0140000000000002</v>
      </c>
      <c r="AR16" s="124" t="s">
        <v>1435</v>
      </c>
      <c r="AS16" s="119">
        <v>1.9611499999999999</v>
      </c>
      <c r="AT16" s="119">
        <v>6.6443199999999996</v>
      </c>
      <c r="AU16" s="119">
        <v>12.010999999999999</v>
      </c>
      <c r="AV16" s="119">
        <v>2.4409999999999998</v>
      </c>
      <c r="AW16" s="120">
        <v>9.7550000000000008</v>
      </c>
    </row>
    <row r="17" spans="1:49" x14ac:dyDescent="0.3">
      <c r="A17" s="125" t="s">
        <v>747</v>
      </c>
      <c r="B17" s="118">
        <v>8</v>
      </c>
      <c r="C17" s="119">
        <v>15</v>
      </c>
      <c r="D17" s="119">
        <v>13</v>
      </c>
      <c r="E17" s="119">
        <v>2</v>
      </c>
      <c r="F17" s="119">
        <v>4.9000000000000004</v>
      </c>
      <c r="G17" s="120">
        <v>17</v>
      </c>
      <c r="H17" s="118">
        <v>9.6</v>
      </c>
      <c r="I17" s="120">
        <v>38</v>
      </c>
      <c r="J17" s="118">
        <v>10.5</v>
      </c>
      <c r="K17" s="119">
        <v>12.26</v>
      </c>
      <c r="L17" s="120">
        <v>8.3887099999999997</v>
      </c>
      <c r="M17" s="121" t="s">
        <v>1435</v>
      </c>
      <c r="N17" s="122" t="s">
        <v>1435</v>
      </c>
      <c r="O17" s="123">
        <v>1.869</v>
      </c>
      <c r="P17" s="118">
        <v>53.79</v>
      </c>
      <c r="Q17" s="119">
        <v>20</v>
      </c>
      <c r="R17" s="119">
        <v>103.8</v>
      </c>
      <c r="S17" s="120">
        <v>36.56</v>
      </c>
      <c r="T17" s="123">
        <v>27.88</v>
      </c>
      <c r="U17" s="123">
        <v>8.74</v>
      </c>
      <c r="V17" s="118">
        <v>11.53</v>
      </c>
      <c r="W17" s="119">
        <v>1.651</v>
      </c>
      <c r="X17" s="119">
        <v>0.41</v>
      </c>
      <c r="Y17" s="124" t="s">
        <v>1435</v>
      </c>
      <c r="Z17" s="122" t="s">
        <v>1435</v>
      </c>
      <c r="AA17" s="118">
        <v>11.14</v>
      </c>
      <c r="AB17" s="120">
        <v>109.95399999999999</v>
      </c>
      <c r="AC17" s="118">
        <v>26.23</v>
      </c>
      <c r="AD17" s="119">
        <v>22.218</v>
      </c>
      <c r="AE17" s="119">
        <v>4.9000000000000004</v>
      </c>
      <c r="AF17" s="120">
        <v>0</v>
      </c>
      <c r="AG17" s="118">
        <v>2.5462500000000001</v>
      </c>
      <c r="AH17" s="119">
        <v>3.6</v>
      </c>
      <c r="AI17" s="119">
        <v>9.9630100000000006</v>
      </c>
      <c r="AJ17" s="119">
        <v>6.6</v>
      </c>
      <c r="AK17" s="120">
        <v>10.6</v>
      </c>
      <c r="AL17" s="118">
        <v>6.59</v>
      </c>
      <c r="AM17" s="120">
        <v>11.22</v>
      </c>
      <c r="AN17" s="118">
        <v>18.013000000000002</v>
      </c>
      <c r="AO17" s="124" t="s">
        <v>1435</v>
      </c>
      <c r="AP17" s="124" t="s">
        <v>1435</v>
      </c>
      <c r="AQ17" s="119">
        <v>5.0140000000000002</v>
      </c>
      <c r="AR17" s="124" t="s">
        <v>1435</v>
      </c>
      <c r="AS17" s="119">
        <v>1.9611499999999999</v>
      </c>
      <c r="AT17" s="119">
        <v>6.6443199999999996</v>
      </c>
      <c r="AU17" s="119">
        <v>12.010999999999999</v>
      </c>
      <c r="AV17" s="119">
        <v>2.4409999999999998</v>
      </c>
      <c r="AW17" s="120">
        <v>9.7550000000000008</v>
      </c>
    </row>
    <row r="18" spans="1:49" x14ac:dyDescent="0.3">
      <c r="A18" s="125" t="s">
        <v>748</v>
      </c>
      <c r="B18" s="118">
        <v>8</v>
      </c>
      <c r="C18" s="119">
        <v>15</v>
      </c>
      <c r="D18" s="119">
        <v>13</v>
      </c>
      <c r="E18" s="119">
        <v>2</v>
      </c>
      <c r="F18" s="119">
        <v>4.5</v>
      </c>
      <c r="G18" s="120">
        <v>17</v>
      </c>
      <c r="H18" s="118">
        <v>9.6</v>
      </c>
      <c r="I18" s="120">
        <v>35</v>
      </c>
      <c r="J18" s="118">
        <v>10.56</v>
      </c>
      <c r="K18" s="119">
        <v>12.42</v>
      </c>
      <c r="L18" s="120">
        <v>8.3813499999999994</v>
      </c>
      <c r="M18" s="121" t="s">
        <v>1435</v>
      </c>
      <c r="N18" s="122" t="s">
        <v>1435</v>
      </c>
      <c r="O18" s="123">
        <v>1.869</v>
      </c>
      <c r="P18" s="118">
        <v>51.19</v>
      </c>
      <c r="Q18" s="119">
        <v>20</v>
      </c>
      <c r="R18" s="119">
        <v>101.94</v>
      </c>
      <c r="S18" s="120">
        <v>39.869999999999997</v>
      </c>
      <c r="T18" s="123">
        <v>28.149000000000001</v>
      </c>
      <c r="U18" s="123">
        <v>8.77</v>
      </c>
      <c r="V18" s="118">
        <v>11.53</v>
      </c>
      <c r="W18" s="119">
        <v>2.3319999999999999</v>
      </c>
      <c r="X18" s="119">
        <v>0.41</v>
      </c>
      <c r="Y18" s="124" t="s">
        <v>1435</v>
      </c>
      <c r="Z18" s="122" t="s">
        <v>1435</v>
      </c>
      <c r="AA18" s="118">
        <v>20.49</v>
      </c>
      <c r="AB18" s="120">
        <v>119.30500000000001</v>
      </c>
      <c r="AC18" s="118">
        <v>25.93</v>
      </c>
      <c r="AD18" s="119">
        <v>22.49</v>
      </c>
      <c r="AE18" s="119">
        <v>6.12</v>
      </c>
      <c r="AF18" s="120">
        <v>0.5</v>
      </c>
      <c r="AG18" s="118">
        <v>2.5462500000000001</v>
      </c>
      <c r="AH18" s="119">
        <v>3.8</v>
      </c>
      <c r="AI18" s="119">
        <v>9.89724</v>
      </c>
      <c r="AJ18" s="119">
        <v>6.6</v>
      </c>
      <c r="AK18" s="120">
        <v>10.6</v>
      </c>
      <c r="AL18" s="118">
        <v>6.7</v>
      </c>
      <c r="AM18" s="120">
        <v>11.33</v>
      </c>
      <c r="AN18" s="118">
        <v>18.013000000000002</v>
      </c>
      <c r="AO18" s="124" t="s">
        <v>1435</v>
      </c>
      <c r="AP18" s="124" t="s">
        <v>1435</v>
      </c>
      <c r="AQ18" s="119">
        <v>5.0049999999999999</v>
      </c>
      <c r="AR18" s="124" t="s">
        <v>1435</v>
      </c>
      <c r="AS18" s="119">
        <v>1.94953</v>
      </c>
      <c r="AT18" s="119">
        <v>6.6443199999999996</v>
      </c>
      <c r="AU18" s="119">
        <v>12.010999999999999</v>
      </c>
      <c r="AV18" s="119">
        <v>2.3849999999999998</v>
      </c>
      <c r="AW18" s="120">
        <v>9.6440000000000001</v>
      </c>
    </row>
    <row r="19" spans="1:49" x14ac:dyDescent="0.3">
      <c r="A19" s="125" t="s">
        <v>749</v>
      </c>
      <c r="B19" s="118">
        <v>8</v>
      </c>
      <c r="C19" s="119">
        <v>15</v>
      </c>
      <c r="D19" s="119">
        <v>13</v>
      </c>
      <c r="E19" s="119">
        <v>2</v>
      </c>
      <c r="F19" s="119">
        <v>4.5</v>
      </c>
      <c r="G19" s="120">
        <v>17</v>
      </c>
      <c r="H19" s="118">
        <v>9.6</v>
      </c>
      <c r="I19" s="120">
        <v>35</v>
      </c>
      <c r="J19" s="118">
        <v>10.56</v>
      </c>
      <c r="K19" s="119">
        <v>12.42</v>
      </c>
      <c r="L19" s="120">
        <v>8.3813499999999994</v>
      </c>
      <c r="M19" s="121" t="s">
        <v>1435</v>
      </c>
      <c r="N19" s="122" t="s">
        <v>1435</v>
      </c>
      <c r="O19" s="123">
        <v>1.869</v>
      </c>
      <c r="P19" s="118">
        <v>51.19</v>
      </c>
      <c r="Q19" s="119">
        <v>20</v>
      </c>
      <c r="R19" s="119">
        <v>101.94</v>
      </c>
      <c r="S19" s="120">
        <v>39.869999999999997</v>
      </c>
      <c r="T19" s="123">
        <v>28.149000000000001</v>
      </c>
      <c r="U19" s="123">
        <v>8.77</v>
      </c>
      <c r="V19" s="118">
        <v>11.53</v>
      </c>
      <c r="W19" s="119">
        <v>2.3319999999999999</v>
      </c>
      <c r="X19" s="119">
        <v>0.41</v>
      </c>
      <c r="Y19" s="124" t="s">
        <v>1435</v>
      </c>
      <c r="Z19" s="122" t="s">
        <v>1435</v>
      </c>
      <c r="AA19" s="118">
        <v>20.49</v>
      </c>
      <c r="AB19" s="120">
        <v>119.30500000000001</v>
      </c>
      <c r="AC19" s="118">
        <v>25.93</v>
      </c>
      <c r="AD19" s="119">
        <v>22.49</v>
      </c>
      <c r="AE19" s="119">
        <v>6.12</v>
      </c>
      <c r="AF19" s="120">
        <v>0.5</v>
      </c>
      <c r="AG19" s="118">
        <v>2.5462500000000001</v>
      </c>
      <c r="AH19" s="119">
        <v>3.8</v>
      </c>
      <c r="AI19" s="119">
        <v>9.89724</v>
      </c>
      <c r="AJ19" s="119">
        <v>6.6</v>
      </c>
      <c r="AK19" s="120">
        <v>10.6</v>
      </c>
      <c r="AL19" s="118">
        <v>6.7</v>
      </c>
      <c r="AM19" s="120">
        <v>11.33</v>
      </c>
      <c r="AN19" s="118">
        <v>18.013000000000002</v>
      </c>
      <c r="AO19" s="124" t="s">
        <v>1435</v>
      </c>
      <c r="AP19" s="124" t="s">
        <v>1435</v>
      </c>
      <c r="AQ19" s="119">
        <v>5.0049999999999999</v>
      </c>
      <c r="AR19" s="124" t="s">
        <v>1435</v>
      </c>
      <c r="AS19" s="119">
        <v>1.94953</v>
      </c>
      <c r="AT19" s="119">
        <v>6.6443199999999996</v>
      </c>
      <c r="AU19" s="119">
        <v>12.010999999999999</v>
      </c>
      <c r="AV19" s="119">
        <v>2.3849999999999998</v>
      </c>
      <c r="AW19" s="120">
        <v>9.6440000000000001</v>
      </c>
    </row>
    <row r="20" spans="1:49" x14ac:dyDescent="0.3">
      <c r="A20" s="125" t="s">
        <v>750</v>
      </c>
      <c r="B20" s="118">
        <v>8</v>
      </c>
      <c r="C20" s="119">
        <v>15</v>
      </c>
      <c r="D20" s="119">
        <v>13</v>
      </c>
      <c r="E20" s="119">
        <v>2</v>
      </c>
      <c r="F20" s="119">
        <v>4.9000000000000004</v>
      </c>
      <c r="G20" s="120">
        <v>17</v>
      </c>
      <c r="H20" s="118">
        <v>9.6</v>
      </c>
      <c r="I20" s="120">
        <v>35</v>
      </c>
      <c r="J20" s="118">
        <v>10.49</v>
      </c>
      <c r="K20" s="119">
        <v>12.26</v>
      </c>
      <c r="L20" s="120">
        <v>8.4091000000000005</v>
      </c>
      <c r="M20" s="121" t="s">
        <v>1435</v>
      </c>
      <c r="N20" s="122" t="s">
        <v>1435</v>
      </c>
      <c r="O20" s="123">
        <v>1.869</v>
      </c>
      <c r="P20" s="118">
        <v>43.28</v>
      </c>
      <c r="Q20" s="119">
        <v>20</v>
      </c>
      <c r="R20" s="119">
        <v>101.02</v>
      </c>
      <c r="S20" s="120">
        <v>45.9</v>
      </c>
      <c r="T20" s="123">
        <v>27.611999999999998</v>
      </c>
      <c r="U20" s="123">
        <v>8.75</v>
      </c>
      <c r="V20" s="118">
        <v>12.09</v>
      </c>
      <c r="W20" s="119">
        <v>2.214</v>
      </c>
      <c r="X20" s="119">
        <v>0.47</v>
      </c>
      <c r="Y20" s="124" t="s">
        <v>1435</v>
      </c>
      <c r="Z20" s="122" t="s">
        <v>1435</v>
      </c>
      <c r="AA20" s="118">
        <v>16.97</v>
      </c>
      <c r="AB20" s="120">
        <v>110.35899999999999</v>
      </c>
      <c r="AC20" s="118">
        <v>26.23</v>
      </c>
      <c r="AD20" s="119">
        <v>24.103999999999999</v>
      </c>
      <c r="AE20" s="119">
        <v>6.73</v>
      </c>
      <c r="AF20" s="120">
        <v>0</v>
      </c>
      <c r="AG20" s="118">
        <v>2.5462500000000001</v>
      </c>
      <c r="AH20" s="119">
        <v>10.3</v>
      </c>
      <c r="AI20" s="119">
        <v>10.059810000000001</v>
      </c>
      <c r="AJ20" s="119">
        <v>6.6</v>
      </c>
      <c r="AK20" s="120">
        <v>10.6</v>
      </c>
      <c r="AL20" s="118">
        <v>6.76</v>
      </c>
      <c r="AM20" s="120">
        <v>11.39</v>
      </c>
      <c r="AN20" s="118">
        <v>18.013000000000002</v>
      </c>
      <c r="AO20" s="124" t="s">
        <v>1435</v>
      </c>
      <c r="AP20" s="124" t="s">
        <v>1435</v>
      </c>
      <c r="AQ20" s="119">
        <v>4.9820000000000002</v>
      </c>
      <c r="AR20" s="124" t="s">
        <v>1435</v>
      </c>
      <c r="AS20" s="119">
        <v>1.9611499999999999</v>
      </c>
      <c r="AT20" s="119">
        <v>6.6443199999999996</v>
      </c>
      <c r="AU20" s="119">
        <v>12.010999999999999</v>
      </c>
      <c r="AV20" s="119">
        <v>2.4409999999999998</v>
      </c>
      <c r="AW20" s="120">
        <v>10.06</v>
      </c>
    </row>
    <row r="21" spans="1:49" x14ac:dyDescent="0.3">
      <c r="A21" s="125" t="s">
        <v>751</v>
      </c>
      <c r="B21" s="118">
        <v>8</v>
      </c>
      <c r="C21" s="119">
        <v>15</v>
      </c>
      <c r="D21" s="119">
        <v>13</v>
      </c>
      <c r="E21" s="119">
        <v>2</v>
      </c>
      <c r="F21" s="119">
        <v>4.9000000000000004</v>
      </c>
      <c r="G21" s="120">
        <v>17</v>
      </c>
      <c r="H21" s="118">
        <v>9.6</v>
      </c>
      <c r="I21" s="120">
        <v>35</v>
      </c>
      <c r="J21" s="118">
        <v>10.49</v>
      </c>
      <c r="K21" s="119">
        <v>12.26</v>
      </c>
      <c r="L21" s="120">
        <v>8.4091000000000005</v>
      </c>
      <c r="M21" s="121" t="s">
        <v>1435</v>
      </c>
      <c r="N21" s="122" t="s">
        <v>1435</v>
      </c>
      <c r="O21" s="123">
        <v>1.869</v>
      </c>
      <c r="P21" s="118">
        <v>43.28</v>
      </c>
      <c r="Q21" s="119">
        <v>20</v>
      </c>
      <c r="R21" s="119">
        <v>101.02</v>
      </c>
      <c r="S21" s="120">
        <v>45.9</v>
      </c>
      <c r="T21" s="123">
        <v>27.611999999999998</v>
      </c>
      <c r="U21" s="123">
        <v>8.75</v>
      </c>
      <c r="V21" s="118">
        <v>12.09</v>
      </c>
      <c r="W21" s="119">
        <v>2.214</v>
      </c>
      <c r="X21" s="119">
        <v>0.47</v>
      </c>
      <c r="Y21" s="124" t="s">
        <v>1435</v>
      </c>
      <c r="Z21" s="122" t="s">
        <v>1435</v>
      </c>
      <c r="AA21" s="118">
        <v>16.97</v>
      </c>
      <c r="AB21" s="120">
        <v>110.35899999999999</v>
      </c>
      <c r="AC21" s="118">
        <v>26.23</v>
      </c>
      <c r="AD21" s="119">
        <v>24.103999999999999</v>
      </c>
      <c r="AE21" s="119">
        <v>6.73</v>
      </c>
      <c r="AF21" s="120">
        <v>0</v>
      </c>
      <c r="AG21" s="118">
        <v>2.5462500000000001</v>
      </c>
      <c r="AH21" s="119">
        <v>10.3</v>
      </c>
      <c r="AI21" s="119">
        <v>10.059810000000001</v>
      </c>
      <c r="AJ21" s="119">
        <v>6.6</v>
      </c>
      <c r="AK21" s="120">
        <v>10.6</v>
      </c>
      <c r="AL21" s="118">
        <v>6.76</v>
      </c>
      <c r="AM21" s="120">
        <v>11.39</v>
      </c>
      <c r="AN21" s="118">
        <v>18.013000000000002</v>
      </c>
      <c r="AO21" s="124" t="s">
        <v>1435</v>
      </c>
      <c r="AP21" s="124" t="s">
        <v>1435</v>
      </c>
      <c r="AQ21" s="119">
        <v>4.9820000000000002</v>
      </c>
      <c r="AR21" s="124" t="s">
        <v>1435</v>
      </c>
      <c r="AS21" s="119">
        <v>1.9611499999999999</v>
      </c>
      <c r="AT21" s="119">
        <v>6.6443199999999996</v>
      </c>
      <c r="AU21" s="119">
        <v>12.010999999999999</v>
      </c>
      <c r="AV21" s="119">
        <v>2.4409999999999998</v>
      </c>
      <c r="AW21" s="120">
        <v>10.06</v>
      </c>
    </row>
    <row r="22" spans="1:49" x14ac:dyDescent="0.3">
      <c r="A22" s="125" t="s">
        <v>752</v>
      </c>
      <c r="B22" s="118">
        <v>8</v>
      </c>
      <c r="C22" s="119">
        <v>15</v>
      </c>
      <c r="D22" s="119">
        <v>13</v>
      </c>
      <c r="E22" s="119">
        <v>2</v>
      </c>
      <c r="F22" s="119">
        <v>4.5999999999999996</v>
      </c>
      <c r="G22" s="120">
        <v>17</v>
      </c>
      <c r="H22" s="118">
        <v>10.9</v>
      </c>
      <c r="I22" s="120">
        <v>38</v>
      </c>
      <c r="J22" s="118">
        <v>10.53</v>
      </c>
      <c r="K22" s="119">
        <v>12.42</v>
      </c>
      <c r="L22" s="120">
        <v>8.6431000000000004</v>
      </c>
      <c r="M22" s="121" t="s">
        <v>1435</v>
      </c>
      <c r="N22" s="122" t="s">
        <v>1435</v>
      </c>
      <c r="O22" s="123">
        <v>1.869</v>
      </c>
      <c r="P22" s="118">
        <v>42.71</v>
      </c>
      <c r="Q22" s="119">
        <v>20</v>
      </c>
      <c r="R22" s="119">
        <v>100.11</v>
      </c>
      <c r="S22" s="120">
        <v>43.64</v>
      </c>
      <c r="T22" s="123">
        <v>27.343</v>
      </c>
      <c r="U22" s="123">
        <v>8.73</v>
      </c>
      <c r="V22" s="118">
        <v>12.09</v>
      </c>
      <c r="W22" s="119">
        <v>1.256</v>
      </c>
      <c r="X22" s="119">
        <v>0.5</v>
      </c>
      <c r="Y22" s="124" t="s">
        <v>1435</v>
      </c>
      <c r="Z22" s="122" t="s">
        <v>1435</v>
      </c>
      <c r="AA22" s="118">
        <v>19.86</v>
      </c>
      <c r="AB22" s="120">
        <v>113.24</v>
      </c>
      <c r="AC22" s="118">
        <v>27.8</v>
      </c>
      <c r="AD22" s="119">
        <v>22.898</v>
      </c>
      <c r="AE22" s="119">
        <v>8.11</v>
      </c>
      <c r="AF22" s="120">
        <v>0.2</v>
      </c>
      <c r="AG22" s="118">
        <v>2.5462500000000001</v>
      </c>
      <c r="AH22" s="119">
        <v>8.1</v>
      </c>
      <c r="AI22" s="119">
        <v>10.031499999999999</v>
      </c>
      <c r="AJ22" s="119">
        <v>6.6</v>
      </c>
      <c r="AK22" s="120">
        <v>10.6</v>
      </c>
      <c r="AL22" s="118">
        <v>7</v>
      </c>
      <c r="AM22" s="120">
        <v>11.63</v>
      </c>
      <c r="AN22" s="118">
        <v>18.013000000000002</v>
      </c>
      <c r="AO22" s="124" t="s">
        <v>1435</v>
      </c>
      <c r="AP22" s="124" t="s">
        <v>1435</v>
      </c>
      <c r="AQ22" s="119">
        <v>4.9669999999999996</v>
      </c>
      <c r="AR22" s="124" t="s">
        <v>1435</v>
      </c>
      <c r="AS22" s="119">
        <v>1.9611499999999999</v>
      </c>
      <c r="AT22" s="119">
        <v>6.6443199999999996</v>
      </c>
      <c r="AU22" s="119">
        <v>12.010999999999999</v>
      </c>
      <c r="AV22" s="119">
        <v>2.4409999999999998</v>
      </c>
      <c r="AW22" s="120">
        <v>10.186999999999999</v>
      </c>
    </row>
    <row r="23" spans="1:49" x14ac:dyDescent="0.3">
      <c r="A23" s="125" t="s">
        <v>753</v>
      </c>
      <c r="B23" s="118">
        <v>8</v>
      </c>
      <c r="C23" s="119">
        <v>15</v>
      </c>
      <c r="D23" s="119">
        <v>13</v>
      </c>
      <c r="E23" s="119">
        <v>2</v>
      </c>
      <c r="F23" s="119">
        <v>4.5999999999999996</v>
      </c>
      <c r="G23" s="120">
        <v>17</v>
      </c>
      <c r="H23" s="118">
        <v>10.9</v>
      </c>
      <c r="I23" s="120">
        <v>38</v>
      </c>
      <c r="J23" s="118">
        <v>10.53</v>
      </c>
      <c r="K23" s="119">
        <v>12.42</v>
      </c>
      <c r="L23" s="120">
        <v>8.6431000000000004</v>
      </c>
      <c r="M23" s="121" t="s">
        <v>1435</v>
      </c>
      <c r="N23" s="122" t="s">
        <v>1435</v>
      </c>
      <c r="O23" s="123">
        <v>1.869</v>
      </c>
      <c r="P23" s="118">
        <v>42.71</v>
      </c>
      <c r="Q23" s="119">
        <v>20</v>
      </c>
      <c r="R23" s="119">
        <v>100.11</v>
      </c>
      <c r="S23" s="120">
        <v>43.64</v>
      </c>
      <c r="T23" s="123">
        <v>27.343</v>
      </c>
      <c r="U23" s="123">
        <v>8.73</v>
      </c>
      <c r="V23" s="118">
        <v>12.09</v>
      </c>
      <c r="W23" s="119">
        <v>1.256</v>
      </c>
      <c r="X23" s="119">
        <v>0.5</v>
      </c>
      <c r="Y23" s="124" t="s">
        <v>1435</v>
      </c>
      <c r="Z23" s="122" t="s">
        <v>1435</v>
      </c>
      <c r="AA23" s="118">
        <v>19.86</v>
      </c>
      <c r="AB23" s="120">
        <v>113.24</v>
      </c>
      <c r="AC23" s="118">
        <v>27.8</v>
      </c>
      <c r="AD23" s="119">
        <v>22.898</v>
      </c>
      <c r="AE23" s="119">
        <v>8.11</v>
      </c>
      <c r="AF23" s="120">
        <v>0.2</v>
      </c>
      <c r="AG23" s="118">
        <v>2.5462500000000001</v>
      </c>
      <c r="AH23" s="119">
        <v>8.1</v>
      </c>
      <c r="AI23" s="119">
        <v>10.031499999999999</v>
      </c>
      <c r="AJ23" s="119">
        <v>6.6</v>
      </c>
      <c r="AK23" s="120">
        <v>10.6</v>
      </c>
      <c r="AL23" s="118">
        <v>7</v>
      </c>
      <c r="AM23" s="120">
        <v>11.63</v>
      </c>
      <c r="AN23" s="118">
        <v>18.013000000000002</v>
      </c>
      <c r="AO23" s="124" t="s">
        <v>1435</v>
      </c>
      <c r="AP23" s="124" t="s">
        <v>1435</v>
      </c>
      <c r="AQ23" s="119">
        <v>4.9669999999999996</v>
      </c>
      <c r="AR23" s="124" t="s">
        <v>1435</v>
      </c>
      <c r="AS23" s="119">
        <v>1.9611499999999999</v>
      </c>
      <c r="AT23" s="119">
        <v>6.6443199999999996</v>
      </c>
      <c r="AU23" s="119">
        <v>12.010999999999999</v>
      </c>
      <c r="AV23" s="119">
        <v>2.4409999999999998</v>
      </c>
      <c r="AW23" s="120">
        <v>10.186999999999999</v>
      </c>
    </row>
    <row r="24" spans="1:49" x14ac:dyDescent="0.3">
      <c r="A24" s="125" t="s">
        <v>754</v>
      </c>
      <c r="B24" s="118">
        <v>8</v>
      </c>
      <c r="C24" s="119">
        <v>15</v>
      </c>
      <c r="D24" s="119">
        <v>13</v>
      </c>
      <c r="E24" s="119">
        <v>2</v>
      </c>
      <c r="F24" s="119">
        <v>9.5</v>
      </c>
      <c r="G24" s="120">
        <v>17</v>
      </c>
      <c r="H24" s="118">
        <v>10.1</v>
      </c>
      <c r="I24" s="120">
        <v>38</v>
      </c>
      <c r="J24" s="118">
        <v>10.44</v>
      </c>
      <c r="K24" s="119">
        <v>12.26</v>
      </c>
      <c r="L24" s="120">
        <v>8.2854100000000006</v>
      </c>
      <c r="M24" s="118">
        <v>1.07</v>
      </c>
      <c r="N24" s="120">
        <v>42.47</v>
      </c>
      <c r="O24" s="123">
        <v>1.869</v>
      </c>
      <c r="P24" s="118">
        <v>40.450000000000003</v>
      </c>
      <c r="Q24" s="119">
        <v>20</v>
      </c>
      <c r="R24" s="119">
        <v>98.29</v>
      </c>
      <c r="S24" s="120">
        <v>41.82</v>
      </c>
      <c r="T24" s="123">
        <v>28.417000000000002</v>
      </c>
      <c r="U24" s="123">
        <v>8.75</v>
      </c>
      <c r="V24" s="118">
        <v>12.09</v>
      </c>
      <c r="W24" s="119">
        <v>1.272</v>
      </c>
      <c r="X24" s="119">
        <v>0.51</v>
      </c>
      <c r="Y24" s="124" t="s">
        <v>1435</v>
      </c>
      <c r="Z24" s="122" t="s">
        <v>1435</v>
      </c>
      <c r="AA24" s="118">
        <v>18.27</v>
      </c>
      <c r="AB24" s="120">
        <v>111.654</v>
      </c>
      <c r="AC24" s="118">
        <v>26.66</v>
      </c>
      <c r="AD24" s="119">
        <v>22.550999999999998</v>
      </c>
      <c r="AE24" s="119">
        <v>6.65</v>
      </c>
      <c r="AF24" s="120">
        <v>0</v>
      </c>
      <c r="AG24" s="118">
        <v>2.5462500000000001</v>
      </c>
      <c r="AH24" s="119">
        <v>8</v>
      </c>
      <c r="AI24" s="119">
        <v>10.00169</v>
      </c>
      <c r="AJ24" s="119">
        <v>6.6</v>
      </c>
      <c r="AK24" s="120">
        <v>10.6</v>
      </c>
      <c r="AL24" s="118">
        <v>6.67</v>
      </c>
      <c r="AM24" s="120">
        <v>11.3</v>
      </c>
      <c r="AN24" s="118">
        <v>18.013000000000002</v>
      </c>
      <c r="AO24" s="124" t="s">
        <v>1435</v>
      </c>
      <c r="AP24" s="124" t="s">
        <v>1435</v>
      </c>
      <c r="AQ24" s="119">
        <v>4.9980000000000002</v>
      </c>
      <c r="AR24" s="124" t="s">
        <v>1435</v>
      </c>
      <c r="AS24" s="119">
        <v>1.9611499999999999</v>
      </c>
      <c r="AT24" s="119">
        <v>6.6443199999999996</v>
      </c>
      <c r="AU24" s="119">
        <v>12.010999999999999</v>
      </c>
      <c r="AV24" s="119">
        <v>2.4409999999999998</v>
      </c>
      <c r="AW24" s="120">
        <v>10.34</v>
      </c>
    </row>
    <row r="25" spans="1:49" x14ac:dyDescent="0.3">
      <c r="A25" s="125" t="s">
        <v>755</v>
      </c>
      <c r="B25" s="118">
        <v>8</v>
      </c>
      <c r="C25" s="119">
        <v>15</v>
      </c>
      <c r="D25" s="119">
        <v>13</v>
      </c>
      <c r="E25" s="119">
        <v>2</v>
      </c>
      <c r="F25" s="119">
        <v>9.5</v>
      </c>
      <c r="G25" s="120">
        <v>17</v>
      </c>
      <c r="H25" s="118">
        <v>10.1</v>
      </c>
      <c r="I25" s="120">
        <v>38</v>
      </c>
      <c r="J25" s="118">
        <v>10.44</v>
      </c>
      <c r="K25" s="119">
        <v>12.26</v>
      </c>
      <c r="L25" s="120">
        <v>8.2854100000000006</v>
      </c>
      <c r="M25" s="118">
        <v>1.07</v>
      </c>
      <c r="N25" s="120">
        <v>42.47</v>
      </c>
      <c r="O25" s="123">
        <v>1.869</v>
      </c>
      <c r="P25" s="118">
        <v>40.450000000000003</v>
      </c>
      <c r="Q25" s="119">
        <v>20</v>
      </c>
      <c r="R25" s="119">
        <v>98.29</v>
      </c>
      <c r="S25" s="120">
        <v>41.82</v>
      </c>
      <c r="T25" s="123">
        <v>28.417000000000002</v>
      </c>
      <c r="U25" s="123">
        <v>8.75</v>
      </c>
      <c r="V25" s="118">
        <v>12.09</v>
      </c>
      <c r="W25" s="119">
        <v>1.272</v>
      </c>
      <c r="X25" s="119">
        <v>0.51</v>
      </c>
      <c r="Y25" s="124" t="s">
        <v>1435</v>
      </c>
      <c r="Z25" s="122" t="s">
        <v>1435</v>
      </c>
      <c r="AA25" s="118">
        <v>18.27</v>
      </c>
      <c r="AB25" s="120">
        <v>111.654</v>
      </c>
      <c r="AC25" s="118">
        <v>26.66</v>
      </c>
      <c r="AD25" s="119">
        <v>22.550999999999998</v>
      </c>
      <c r="AE25" s="119">
        <v>6.65</v>
      </c>
      <c r="AF25" s="120">
        <v>0</v>
      </c>
      <c r="AG25" s="118">
        <v>2.5462500000000001</v>
      </c>
      <c r="AH25" s="119">
        <v>8</v>
      </c>
      <c r="AI25" s="119">
        <v>10.00169</v>
      </c>
      <c r="AJ25" s="119">
        <v>6.6</v>
      </c>
      <c r="AK25" s="120">
        <v>10.6</v>
      </c>
      <c r="AL25" s="118">
        <v>6.67</v>
      </c>
      <c r="AM25" s="120">
        <v>11.3</v>
      </c>
      <c r="AN25" s="118">
        <v>18.013000000000002</v>
      </c>
      <c r="AO25" s="124" t="s">
        <v>1435</v>
      </c>
      <c r="AP25" s="124" t="s">
        <v>1435</v>
      </c>
      <c r="AQ25" s="119">
        <v>4.9980000000000002</v>
      </c>
      <c r="AR25" s="124" t="s">
        <v>1435</v>
      </c>
      <c r="AS25" s="119">
        <v>1.9611499999999999</v>
      </c>
      <c r="AT25" s="119">
        <v>6.6443199999999996</v>
      </c>
      <c r="AU25" s="119">
        <v>12.010999999999999</v>
      </c>
      <c r="AV25" s="119">
        <v>2.4409999999999998</v>
      </c>
      <c r="AW25" s="120">
        <v>10.34</v>
      </c>
    </row>
    <row r="26" spans="1:49" x14ac:dyDescent="0.3">
      <c r="A26" s="125" t="s">
        <v>756</v>
      </c>
      <c r="B26" s="118">
        <v>8</v>
      </c>
      <c r="C26" s="119">
        <v>15</v>
      </c>
      <c r="D26" s="119">
        <v>13</v>
      </c>
      <c r="E26" s="119">
        <v>2</v>
      </c>
      <c r="F26" s="119">
        <v>11.6</v>
      </c>
      <c r="G26" s="120">
        <v>17</v>
      </c>
      <c r="H26" s="118">
        <v>10.5</v>
      </c>
      <c r="I26" s="120">
        <v>38</v>
      </c>
      <c r="J26" s="118">
        <v>10.55</v>
      </c>
      <c r="K26" s="119">
        <v>12.26</v>
      </c>
      <c r="L26" s="120">
        <v>7.9409299999999998</v>
      </c>
      <c r="M26" s="121" t="s">
        <v>1435</v>
      </c>
      <c r="N26" s="122" t="s">
        <v>1435</v>
      </c>
      <c r="O26" s="123">
        <v>1.869</v>
      </c>
      <c r="P26" s="118">
        <v>43.86</v>
      </c>
      <c r="Q26" s="119">
        <v>20</v>
      </c>
      <c r="R26" s="119">
        <v>96.5</v>
      </c>
      <c r="S26" s="120">
        <v>50.27</v>
      </c>
      <c r="T26" s="123">
        <v>30.297000000000001</v>
      </c>
      <c r="U26" s="123">
        <v>8.75</v>
      </c>
      <c r="V26" s="118">
        <v>12.09</v>
      </c>
      <c r="W26" s="119">
        <v>1.202</v>
      </c>
      <c r="X26" s="119">
        <v>0.5</v>
      </c>
      <c r="Y26" s="124" t="s">
        <v>1435</v>
      </c>
      <c r="Z26" s="122" t="s">
        <v>1435</v>
      </c>
      <c r="AA26" s="118">
        <v>23.13</v>
      </c>
      <c r="AB26" s="120">
        <v>115.723</v>
      </c>
      <c r="AC26" s="118">
        <v>26.34</v>
      </c>
      <c r="AD26" s="119">
        <v>23.876000000000001</v>
      </c>
      <c r="AE26" s="119">
        <v>6.02</v>
      </c>
      <c r="AF26" s="120">
        <v>0</v>
      </c>
      <c r="AG26" s="118">
        <v>2.5462500000000001</v>
      </c>
      <c r="AH26" s="119">
        <v>15.1</v>
      </c>
      <c r="AI26" s="119">
        <v>10.33966</v>
      </c>
      <c r="AJ26" s="119">
        <v>6.6</v>
      </c>
      <c r="AK26" s="120">
        <v>10.6</v>
      </c>
      <c r="AL26" s="118">
        <v>6.15</v>
      </c>
      <c r="AM26" s="120">
        <v>10.78</v>
      </c>
      <c r="AN26" s="118">
        <v>18.013000000000002</v>
      </c>
      <c r="AO26" s="124" t="s">
        <v>1435</v>
      </c>
      <c r="AP26" s="124" t="s">
        <v>1435</v>
      </c>
      <c r="AQ26" s="119">
        <v>5.01</v>
      </c>
      <c r="AR26" s="124" t="s">
        <v>1435</v>
      </c>
      <c r="AS26" s="119">
        <v>1.9611499999999999</v>
      </c>
      <c r="AT26" s="119">
        <v>6.6443199999999996</v>
      </c>
      <c r="AU26" s="119">
        <v>12.010999999999999</v>
      </c>
      <c r="AV26" s="119">
        <v>2.4409999999999998</v>
      </c>
      <c r="AW26" s="120">
        <v>10.228999999999999</v>
      </c>
    </row>
    <row r="27" spans="1:49" x14ac:dyDescent="0.3">
      <c r="A27" s="125" t="s">
        <v>757</v>
      </c>
      <c r="B27" s="118">
        <v>8</v>
      </c>
      <c r="C27" s="119">
        <v>15</v>
      </c>
      <c r="D27" s="119">
        <v>13</v>
      </c>
      <c r="E27" s="119">
        <v>2</v>
      </c>
      <c r="F27" s="119">
        <v>11.6</v>
      </c>
      <c r="G27" s="120">
        <v>17</v>
      </c>
      <c r="H27" s="118">
        <v>10.5</v>
      </c>
      <c r="I27" s="120">
        <v>38</v>
      </c>
      <c r="J27" s="118">
        <v>10.55</v>
      </c>
      <c r="K27" s="119">
        <v>12.26</v>
      </c>
      <c r="L27" s="120">
        <v>7.9409299999999998</v>
      </c>
      <c r="M27" s="121" t="s">
        <v>1435</v>
      </c>
      <c r="N27" s="122" t="s">
        <v>1435</v>
      </c>
      <c r="O27" s="123">
        <v>1.869</v>
      </c>
      <c r="P27" s="118">
        <v>43.86</v>
      </c>
      <c r="Q27" s="119">
        <v>20</v>
      </c>
      <c r="R27" s="119">
        <v>96.5</v>
      </c>
      <c r="S27" s="120">
        <v>50.27</v>
      </c>
      <c r="T27" s="123">
        <v>30.297000000000001</v>
      </c>
      <c r="U27" s="123">
        <v>8.75</v>
      </c>
      <c r="V27" s="118">
        <v>12.09</v>
      </c>
      <c r="W27" s="119">
        <v>1.202</v>
      </c>
      <c r="X27" s="119">
        <v>0.5</v>
      </c>
      <c r="Y27" s="124" t="s">
        <v>1435</v>
      </c>
      <c r="Z27" s="122" t="s">
        <v>1435</v>
      </c>
      <c r="AA27" s="118">
        <v>23.13</v>
      </c>
      <c r="AB27" s="120">
        <v>115.723</v>
      </c>
      <c r="AC27" s="118">
        <v>26.34</v>
      </c>
      <c r="AD27" s="119">
        <v>23.876000000000001</v>
      </c>
      <c r="AE27" s="119">
        <v>6.02</v>
      </c>
      <c r="AF27" s="120">
        <v>0</v>
      </c>
      <c r="AG27" s="118">
        <v>2.5462500000000001</v>
      </c>
      <c r="AH27" s="119">
        <v>15.1</v>
      </c>
      <c r="AI27" s="119">
        <v>10.33966</v>
      </c>
      <c r="AJ27" s="119">
        <v>6.6</v>
      </c>
      <c r="AK27" s="120">
        <v>10.6</v>
      </c>
      <c r="AL27" s="118">
        <v>6.15</v>
      </c>
      <c r="AM27" s="120">
        <v>10.78</v>
      </c>
      <c r="AN27" s="118">
        <v>18.013000000000002</v>
      </c>
      <c r="AO27" s="124" t="s">
        <v>1435</v>
      </c>
      <c r="AP27" s="124" t="s">
        <v>1435</v>
      </c>
      <c r="AQ27" s="119">
        <v>5.01</v>
      </c>
      <c r="AR27" s="124" t="s">
        <v>1435</v>
      </c>
      <c r="AS27" s="119">
        <v>1.9611499999999999</v>
      </c>
      <c r="AT27" s="119">
        <v>6.6443199999999996</v>
      </c>
      <c r="AU27" s="119">
        <v>12.010999999999999</v>
      </c>
      <c r="AV27" s="119">
        <v>2.4409999999999998</v>
      </c>
      <c r="AW27" s="120">
        <v>10.228999999999999</v>
      </c>
    </row>
    <row r="28" spans="1:49" x14ac:dyDescent="0.3">
      <c r="A28" s="125" t="s">
        <v>758</v>
      </c>
      <c r="B28" s="118">
        <v>8</v>
      </c>
      <c r="C28" s="119">
        <v>15</v>
      </c>
      <c r="D28" s="119">
        <v>13</v>
      </c>
      <c r="E28" s="119">
        <v>2</v>
      </c>
      <c r="F28" s="119">
        <v>8.9</v>
      </c>
      <c r="G28" s="120">
        <v>17</v>
      </c>
      <c r="H28" s="118">
        <v>10.1</v>
      </c>
      <c r="I28" s="120">
        <v>38</v>
      </c>
      <c r="J28" s="118">
        <v>13.48</v>
      </c>
      <c r="K28" s="119">
        <v>12.4</v>
      </c>
      <c r="L28" s="120">
        <v>8.4206299999999992</v>
      </c>
      <c r="M28" s="121" t="s">
        <v>1435</v>
      </c>
      <c r="N28" s="122" t="s">
        <v>1435</v>
      </c>
      <c r="O28" s="123">
        <v>1.869</v>
      </c>
      <c r="P28" s="118">
        <v>39.9</v>
      </c>
      <c r="Q28" s="119">
        <v>20</v>
      </c>
      <c r="R28" s="119">
        <v>94.72</v>
      </c>
      <c r="S28" s="120">
        <v>49.09</v>
      </c>
      <c r="T28" s="123">
        <v>29.222000000000001</v>
      </c>
      <c r="U28" s="123">
        <v>8.81</v>
      </c>
      <c r="V28" s="118">
        <v>12.09</v>
      </c>
      <c r="W28" s="119">
        <v>1.23</v>
      </c>
      <c r="X28" s="119">
        <v>0.49</v>
      </c>
      <c r="Y28" s="124" t="s">
        <v>1435</v>
      </c>
      <c r="Z28" s="122" t="s">
        <v>1435</v>
      </c>
      <c r="AA28" s="118">
        <v>18.07</v>
      </c>
      <c r="AB28" s="120">
        <v>110.66200000000001</v>
      </c>
      <c r="AC28" s="118">
        <v>27.72</v>
      </c>
      <c r="AD28" s="119">
        <v>23.643000000000001</v>
      </c>
      <c r="AE28" s="119">
        <v>6.74</v>
      </c>
      <c r="AF28" s="120">
        <v>0</v>
      </c>
      <c r="AG28" s="118">
        <v>2.5462500000000001</v>
      </c>
      <c r="AH28" s="119">
        <v>14.2</v>
      </c>
      <c r="AI28" s="119">
        <v>10.24797</v>
      </c>
      <c r="AJ28" s="119">
        <v>6.6</v>
      </c>
      <c r="AK28" s="120">
        <v>10.6</v>
      </c>
      <c r="AL28" s="118">
        <v>5.98</v>
      </c>
      <c r="AM28" s="120">
        <v>10.61</v>
      </c>
      <c r="AN28" s="118">
        <v>18.013000000000002</v>
      </c>
      <c r="AO28" s="124" t="s">
        <v>1435</v>
      </c>
      <c r="AP28" s="124" t="s">
        <v>1435</v>
      </c>
      <c r="AQ28" s="119">
        <v>4.992</v>
      </c>
      <c r="AR28" s="124" t="s">
        <v>1435</v>
      </c>
      <c r="AS28" s="119">
        <v>1.9526399999999999</v>
      </c>
      <c r="AT28" s="119">
        <v>6.6443199999999996</v>
      </c>
      <c r="AU28" s="119">
        <v>12.010999999999999</v>
      </c>
      <c r="AV28" s="119">
        <v>2.4</v>
      </c>
      <c r="AW28" s="120">
        <v>10.186999999999999</v>
      </c>
    </row>
    <row r="29" spans="1:49" x14ac:dyDescent="0.3">
      <c r="A29" s="125" t="s">
        <v>759</v>
      </c>
      <c r="B29" s="118">
        <v>8</v>
      </c>
      <c r="C29" s="119">
        <v>15</v>
      </c>
      <c r="D29" s="119">
        <v>13</v>
      </c>
      <c r="E29" s="119">
        <v>2</v>
      </c>
      <c r="F29" s="119">
        <v>8.9</v>
      </c>
      <c r="G29" s="120">
        <v>17</v>
      </c>
      <c r="H29" s="118">
        <v>10.1</v>
      </c>
      <c r="I29" s="120">
        <v>38</v>
      </c>
      <c r="J29" s="118">
        <v>13.48</v>
      </c>
      <c r="K29" s="119">
        <v>12.4</v>
      </c>
      <c r="L29" s="120">
        <v>8.4206299999999992</v>
      </c>
      <c r="M29" s="121" t="s">
        <v>1435</v>
      </c>
      <c r="N29" s="122" t="s">
        <v>1435</v>
      </c>
      <c r="O29" s="123">
        <v>1.869</v>
      </c>
      <c r="P29" s="118">
        <v>39.9</v>
      </c>
      <c r="Q29" s="119">
        <v>20</v>
      </c>
      <c r="R29" s="119">
        <v>94.72</v>
      </c>
      <c r="S29" s="120">
        <v>49.09</v>
      </c>
      <c r="T29" s="123">
        <v>29.222000000000001</v>
      </c>
      <c r="U29" s="123">
        <v>8.81</v>
      </c>
      <c r="V29" s="118">
        <v>12.09</v>
      </c>
      <c r="W29" s="119">
        <v>1.23</v>
      </c>
      <c r="X29" s="119">
        <v>0.49</v>
      </c>
      <c r="Y29" s="124" t="s">
        <v>1435</v>
      </c>
      <c r="Z29" s="122" t="s">
        <v>1435</v>
      </c>
      <c r="AA29" s="118">
        <v>18.07</v>
      </c>
      <c r="AB29" s="120">
        <v>110.66200000000001</v>
      </c>
      <c r="AC29" s="118">
        <v>27.72</v>
      </c>
      <c r="AD29" s="119">
        <v>23.643000000000001</v>
      </c>
      <c r="AE29" s="119">
        <v>6.74</v>
      </c>
      <c r="AF29" s="120">
        <v>0</v>
      </c>
      <c r="AG29" s="118">
        <v>2.5462500000000001</v>
      </c>
      <c r="AH29" s="119">
        <v>14.2</v>
      </c>
      <c r="AI29" s="119">
        <v>10.24797</v>
      </c>
      <c r="AJ29" s="119">
        <v>6.6</v>
      </c>
      <c r="AK29" s="120">
        <v>10.6</v>
      </c>
      <c r="AL29" s="118">
        <v>5.98</v>
      </c>
      <c r="AM29" s="120">
        <v>10.61</v>
      </c>
      <c r="AN29" s="118">
        <v>18.013000000000002</v>
      </c>
      <c r="AO29" s="124" t="s">
        <v>1435</v>
      </c>
      <c r="AP29" s="124" t="s">
        <v>1435</v>
      </c>
      <c r="AQ29" s="119">
        <v>4.992</v>
      </c>
      <c r="AR29" s="124" t="s">
        <v>1435</v>
      </c>
      <c r="AS29" s="119">
        <v>1.9526399999999999</v>
      </c>
      <c r="AT29" s="119">
        <v>6.6443199999999996</v>
      </c>
      <c r="AU29" s="119">
        <v>12.010999999999999</v>
      </c>
      <c r="AV29" s="119">
        <v>2.4</v>
      </c>
      <c r="AW29" s="120">
        <v>10.186999999999999</v>
      </c>
    </row>
    <row r="30" spans="1:49" x14ac:dyDescent="0.3">
      <c r="A30" s="125" t="s">
        <v>760</v>
      </c>
      <c r="B30" s="118">
        <v>8</v>
      </c>
      <c r="C30" s="119">
        <v>15</v>
      </c>
      <c r="D30" s="119">
        <v>13</v>
      </c>
      <c r="E30" s="119">
        <v>2</v>
      </c>
      <c r="F30" s="119">
        <v>11</v>
      </c>
      <c r="G30" s="120">
        <v>17</v>
      </c>
      <c r="H30" s="118">
        <v>10.1</v>
      </c>
      <c r="I30" s="120">
        <v>36</v>
      </c>
      <c r="J30" s="118">
        <v>13.47</v>
      </c>
      <c r="K30" s="119">
        <v>12.39</v>
      </c>
      <c r="L30" s="120">
        <v>11.772069999999999</v>
      </c>
      <c r="M30" s="121" t="s">
        <v>1435</v>
      </c>
      <c r="N30" s="122" t="s">
        <v>1435</v>
      </c>
      <c r="O30" s="123">
        <v>1.869</v>
      </c>
      <c r="P30" s="118">
        <v>43.28</v>
      </c>
      <c r="Q30" s="119">
        <v>20</v>
      </c>
      <c r="R30" s="119">
        <v>94.72</v>
      </c>
      <c r="S30" s="120">
        <v>44.16</v>
      </c>
      <c r="T30" s="123">
        <v>28.417999999999999</v>
      </c>
      <c r="U30" s="123">
        <v>8.76</v>
      </c>
      <c r="V30" s="118">
        <v>11.53</v>
      </c>
      <c r="W30" s="119">
        <v>1.45</v>
      </c>
      <c r="X30" s="119">
        <v>0.33</v>
      </c>
      <c r="Y30" s="124" t="s">
        <v>1435</v>
      </c>
      <c r="Z30" s="122" t="s">
        <v>1435</v>
      </c>
      <c r="AA30" s="118">
        <v>23.82</v>
      </c>
      <c r="AB30" s="120">
        <v>116.416</v>
      </c>
      <c r="AC30" s="118">
        <v>27.31</v>
      </c>
      <c r="AD30" s="119">
        <v>23.669</v>
      </c>
      <c r="AE30" s="119">
        <v>6.86</v>
      </c>
      <c r="AF30" s="120">
        <v>0</v>
      </c>
      <c r="AG30" s="118">
        <v>2.5462500000000001</v>
      </c>
      <c r="AH30" s="119">
        <v>17.5</v>
      </c>
      <c r="AI30" s="119">
        <v>10.249779999999999</v>
      </c>
      <c r="AJ30" s="119">
        <v>6.6</v>
      </c>
      <c r="AK30" s="120">
        <v>10.6</v>
      </c>
      <c r="AL30" s="118">
        <v>6.28</v>
      </c>
      <c r="AM30" s="120">
        <v>10.91</v>
      </c>
      <c r="AN30" s="118">
        <v>18.013000000000002</v>
      </c>
      <c r="AO30" s="124" t="s">
        <v>1435</v>
      </c>
      <c r="AP30" s="124" t="s">
        <v>1435</v>
      </c>
      <c r="AQ30" s="119">
        <v>4.9800000000000004</v>
      </c>
      <c r="AR30" s="124" t="s">
        <v>1435</v>
      </c>
      <c r="AS30" s="119">
        <v>1.9260900000000001</v>
      </c>
      <c r="AT30" s="119">
        <v>6.6443199999999996</v>
      </c>
      <c r="AU30" s="119">
        <v>12.010999999999999</v>
      </c>
      <c r="AV30" s="119">
        <v>2.2719999999999998</v>
      </c>
      <c r="AW30" s="120">
        <v>10.34</v>
      </c>
    </row>
    <row r="31" spans="1:49" x14ac:dyDescent="0.3">
      <c r="A31" s="125" t="s">
        <v>761</v>
      </c>
      <c r="B31" s="118">
        <v>8</v>
      </c>
      <c r="C31" s="119">
        <v>15</v>
      </c>
      <c r="D31" s="119">
        <v>13</v>
      </c>
      <c r="E31" s="119">
        <v>2</v>
      </c>
      <c r="F31" s="119">
        <v>11</v>
      </c>
      <c r="G31" s="120">
        <v>17</v>
      </c>
      <c r="H31" s="118">
        <v>10.1</v>
      </c>
      <c r="I31" s="120">
        <v>36</v>
      </c>
      <c r="J31" s="118">
        <v>13.47</v>
      </c>
      <c r="K31" s="119">
        <v>12.39</v>
      </c>
      <c r="L31" s="120">
        <v>11.772069999999999</v>
      </c>
      <c r="M31" s="121" t="s">
        <v>1435</v>
      </c>
      <c r="N31" s="122" t="s">
        <v>1435</v>
      </c>
      <c r="O31" s="123">
        <v>1.869</v>
      </c>
      <c r="P31" s="118">
        <v>43.28</v>
      </c>
      <c r="Q31" s="119">
        <v>20</v>
      </c>
      <c r="R31" s="119">
        <v>94.72</v>
      </c>
      <c r="S31" s="120">
        <v>44.16</v>
      </c>
      <c r="T31" s="123">
        <v>28.417999999999999</v>
      </c>
      <c r="U31" s="123">
        <v>8.76</v>
      </c>
      <c r="V31" s="118">
        <v>11.53</v>
      </c>
      <c r="W31" s="119">
        <v>1.45</v>
      </c>
      <c r="X31" s="119">
        <v>0.33</v>
      </c>
      <c r="Y31" s="124" t="s">
        <v>1435</v>
      </c>
      <c r="Z31" s="122" t="s">
        <v>1435</v>
      </c>
      <c r="AA31" s="118">
        <v>23.82</v>
      </c>
      <c r="AB31" s="120">
        <v>116.416</v>
      </c>
      <c r="AC31" s="118">
        <v>27.31</v>
      </c>
      <c r="AD31" s="119">
        <v>23.669</v>
      </c>
      <c r="AE31" s="119">
        <v>6.86</v>
      </c>
      <c r="AF31" s="120">
        <v>0</v>
      </c>
      <c r="AG31" s="118">
        <v>2.5462500000000001</v>
      </c>
      <c r="AH31" s="119">
        <v>17.5</v>
      </c>
      <c r="AI31" s="119">
        <v>10.249779999999999</v>
      </c>
      <c r="AJ31" s="119">
        <v>6.6</v>
      </c>
      <c r="AK31" s="120">
        <v>10.6</v>
      </c>
      <c r="AL31" s="118">
        <v>6.28</v>
      </c>
      <c r="AM31" s="120">
        <v>10.91</v>
      </c>
      <c r="AN31" s="118">
        <v>18.013000000000002</v>
      </c>
      <c r="AO31" s="124" t="s">
        <v>1435</v>
      </c>
      <c r="AP31" s="124" t="s">
        <v>1435</v>
      </c>
      <c r="AQ31" s="119">
        <v>4.9800000000000004</v>
      </c>
      <c r="AR31" s="124" t="s">
        <v>1435</v>
      </c>
      <c r="AS31" s="119">
        <v>1.9260900000000001</v>
      </c>
      <c r="AT31" s="119">
        <v>6.6443199999999996</v>
      </c>
      <c r="AU31" s="119">
        <v>12.010999999999999</v>
      </c>
      <c r="AV31" s="119">
        <v>2.2719999999999998</v>
      </c>
      <c r="AW31" s="120">
        <v>10.34</v>
      </c>
    </row>
    <row r="32" spans="1:49" x14ac:dyDescent="0.3">
      <c r="A32" s="125" t="s">
        <v>762</v>
      </c>
      <c r="B32" s="118">
        <v>8</v>
      </c>
      <c r="C32" s="119">
        <v>15</v>
      </c>
      <c r="D32" s="119">
        <v>13</v>
      </c>
      <c r="E32" s="119">
        <v>2</v>
      </c>
      <c r="F32" s="119">
        <v>14.2</v>
      </c>
      <c r="G32" s="120">
        <v>17</v>
      </c>
      <c r="H32" s="118">
        <v>10.1</v>
      </c>
      <c r="I32" s="120">
        <v>34</v>
      </c>
      <c r="J32" s="118">
        <v>13.45</v>
      </c>
      <c r="K32" s="119">
        <v>12.31</v>
      </c>
      <c r="L32" s="120">
        <v>11.61964</v>
      </c>
      <c r="M32" s="121" t="s">
        <v>1435</v>
      </c>
      <c r="N32" s="122" t="s">
        <v>1435</v>
      </c>
      <c r="O32" s="123">
        <v>1.869</v>
      </c>
      <c r="P32" s="118">
        <v>45.63</v>
      </c>
      <c r="Q32" s="119">
        <v>20</v>
      </c>
      <c r="R32" s="119">
        <v>95.6</v>
      </c>
      <c r="S32" s="120">
        <v>43.12</v>
      </c>
      <c r="T32" s="123">
        <v>27.881</v>
      </c>
      <c r="U32" s="123">
        <v>8.64</v>
      </c>
      <c r="V32" s="118">
        <v>12.09</v>
      </c>
      <c r="W32" s="119">
        <v>0.92</v>
      </c>
      <c r="X32" s="119">
        <v>0.32</v>
      </c>
      <c r="Y32" s="124" t="s">
        <v>1435</v>
      </c>
      <c r="Z32" s="122" t="s">
        <v>1435</v>
      </c>
      <c r="AA32" s="118">
        <v>13.63</v>
      </c>
      <c r="AB32" s="120">
        <v>111.854</v>
      </c>
      <c r="AC32" s="118">
        <v>27.4</v>
      </c>
      <c r="AD32" s="119">
        <v>23.370999999999999</v>
      </c>
      <c r="AE32" s="119">
        <v>7.58</v>
      </c>
      <c r="AF32" s="120">
        <v>0</v>
      </c>
      <c r="AG32" s="118">
        <v>2.5462500000000001</v>
      </c>
      <c r="AH32" s="119">
        <v>16.5</v>
      </c>
      <c r="AI32" s="119">
        <v>10.34965</v>
      </c>
      <c r="AJ32" s="119">
        <v>6.6</v>
      </c>
      <c r="AK32" s="120">
        <v>10.6</v>
      </c>
      <c r="AL32" s="118">
        <v>6.25</v>
      </c>
      <c r="AM32" s="120">
        <v>10.88</v>
      </c>
      <c r="AN32" s="118">
        <v>18.013000000000002</v>
      </c>
      <c r="AO32" s="124" t="s">
        <v>1435</v>
      </c>
      <c r="AP32" s="124" t="s">
        <v>1435</v>
      </c>
      <c r="AQ32" s="119">
        <v>5.0179999999999998</v>
      </c>
      <c r="AR32" s="124" t="s">
        <v>1435</v>
      </c>
      <c r="AS32" s="119">
        <v>1.91675</v>
      </c>
      <c r="AT32" s="119">
        <v>6.6443199999999996</v>
      </c>
      <c r="AU32" s="119">
        <v>12.010999999999999</v>
      </c>
      <c r="AV32" s="119">
        <v>2.2269999999999999</v>
      </c>
      <c r="AW32" s="120">
        <v>10.577999999999999</v>
      </c>
    </row>
    <row r="33" spans="1:49" x14ac:dyDescent="0.3">
      <c r="A33" s="125" t="s">
        <v>763</v>
      </c>
      <c r="B33" s="118">
        <v>8</v>
      </c>
      <c r="C33" s="119">
        <v>15</v>
      </c>
      <c r="D33" s="119">
        <v>13</v>
      </c>
      <c r="E33" s="119">
        <v>2</v>
      </c>
      <c r="F33" s="119">
        <v>14.2</v>
      </c>
      <c r="G33" s="120">
        <v>17</v>
      </c>
      <c r="H33" s="118">
        <v>10.1</v>
      </c>
      <c r="I33" s="120">
        <v>34</v>
      </c>
      <c r="J33" s="118">
        <v>13.45</v>
      </c>
      <c r="K33" s="119">
        <v>12.31</v>
      </c>
      <c r="L33" s="120">
        <v>11.61964</v>
      </c>
      <c r="M33" s="121" t="s">
        <v>1435</v>
      </c>
      <c r="N33" s="122" t="s">
        <v>1435</v>
      </c>
      <c r="O33" s="123">
        <v>1.869</v>
      </c>
      <c r="P33" s="118">
        <v>45.63</v>
      </c>
      <c r="Q33" s="119">
        <v>20</v>
      </c>
      <c r="R33" s="119">
        <v>95.6</v>
      </c>
      <c r="S33" s="120">
        <v>43.12</v>
      </c>
      <c r="T33" s="123">
        <v>27.881</v>
      </c>
      <c r="U33" s="123">
        <v>8.64</v>
      </c>
      <c r="V33" s="118">
        <v>12.09</v>
      </c>
      <c r="W33" s="119">
        <v>0.92</v>
      </c>
      <c r="X33" s="119">
        <v>0.32</v>
      </c>
      <c r="Y33" s="124" t="s">
        <v>1435</v>
      </c>
      <c r="Z33" s="122" t="s">
        <v>1435</v>
      </c>
      <c r="AA33" s="118">
        <v>13.63</v>
      </c>
      <c r="AB33" s="120">
        <v>111.854</v>
      </c>
      <c r="AC33" s="118">
        <v>27.4</v>
      </c>
      <c r="AD33" s="119">
        <v>23.370999999999999</v>
      </c>
      <c r="AE33" s="119">
        <v>7.58</v>
      </c>
      <c r="AF33" s="120">
        <v>0</v>
      </c>
      <c r="AG33" s="118">
        <v>2.5462500000000001</v>
      </c>
      <c r="AH33" s="119">
        <v>16.5</v>
      </c>
      <c r="AI33" s="119">
        <v>10.34965</v>
      </c>
      <c r="AJ33" s="119">
        <v>6.6</v>
      </c>
      <c r="AK33" s="120">
        <v>10.6</v>
      </c>
      <c r="AL33" s="118">
        <v>6.25</v>
      </c>
      <c r="AM33" s="120">
        <v>10.88</v>
      </c>
      <c r="AN33" s="118">
        <v>18.013000000000002</v>
      </c>
      <c r="AO33" s="124" t="s">
        <v>1435</v>
      </c>
      <c r="AP33" s="124" t="s">
        <v>1435</v>
      </c>
      <c r="AQ33" s="119">
        <v>5.0179999999999998</v>
      </c>
      <c r="AR33" s="124" t="s">
        <v>1435</v>
      </c>
      <c r="AS33" s="119">
        <v>1.91675</v>
      </c>
      <c r="AT33" s="119">
        <v>6.6443199999999996</v>
      </c>
      <c r="AU33" s="119">
        <v>12.010999999999999</v>
      </c>
      <c r="AV33" s="119">
        <v>2.2269999999999999</v>
      </c>
      <c r="AW33" s="120">
        <v>10.577999999999999</v>
      </c>
    </row>
    <row r="34" spans="1:49" x14ac:dyDescent="0.3">
      <c r="A34" s="125" t="s">
        <v>764</v>
      </c>
      <c r="B34" s="118">
        <v>8</v>
      </c>
      <c r="C34" s="119">
        <v>15</v>
      </c>
      <c r="D34" s="119">
        <v>13</v>
      </c>
      <c r="E34" s="119">
        <v>2</v>
      </c>
      <c r="F34" s="119">
        <v>20.9</v>
      </c>
      <c r="G34" s="120">
        <v>17</v>
      </c>
      <c r="H34" s="118">
        <v>9.6999999999999993</v>
      </c>
      <c r="I34" s="120">
        <v>34</v>
      </c>
      <c r="J34" s="118">
        <v>13.47</v>
      </c>
      <c r="K34" s="119">
        <v>12.23</v>
      </c>
      <c r="L34" s="120">
        <v>11.723269999999999</v>
      </c>
      <c r="M34" s="121" t="s">
        <v>1435</v>
      </c>
      <c r="N34" s="122" t="s">
        <v>1435</v>
      </c>
      <c r="O34" s="123">
        <v>1.869</v>
      </c>
      <c r="P34" s="118">
        <v>45.63</v>
      </c>
      <c r="Q34" s="119">
        <v>20</v>
      </c>
      <c r="R34" s="119">
        <v>95.6</v>
      </c>
      <c r="S34" s="120">
        <v>46.3</v>
      </c>
      <c r="T34" s="123">
        <v>27.344999999999999</v>
      </c>
      <c r="U34" s="123">
        <v>8.52</v>
      </c>
      <c r="V34" s="118">
        <v>11.53</v>
      </c>
      <c r="W34" s="119">
        <v>0.63</v>
      </c>
      <c r="X34" s="119">
        <v>0.31</v>
      </c>
      <c r="Y34" s="124" t="s">
        <v>1435</v>
      </c>
      <c r="Z34" s="122" t="s">
        <v>1435</v>
      </c>
      <c r="AA34" s="118">
        <v>14.33</v>
      </c>
      <c r="AB34" s="120">
        <v>113.033</v>
      </c>
      <c r="AC34" s="118">
        <v>27.06</v>
      </c>
      <c r="AD34" s="119">
        <v>22.401</v>
      </c>
      <c r="AE34" s="119">
        <v>7.54</v>
      </c>
      <c r="AF34" s="120">
        <v>0</v>
      </c>
      <c r="AG34" s="118">
        <v>2.5462500000000001</v>
      </c>
      <c r="AH34" s="119">
        <v>16.5</v>
      </c>
      <c r="AI34" s="119">
        <v>10.298249999999999</v>
      </c>
      <c r="AJ34" s="119">
        <v>6.6</v>
      </c>
      <c r="AK34" s="120">
        <v>10.6</v>
      </c>
      <c r="AL34" s="118">
        <v>6.22</v>
      </c>
      <c r="AM34" s="120">
        <v>10.85</v>
      </c>
      <c r="AN34" s="118">
        <v>18.013000000000002</v>
      </c>
      <c r="AO34" s="124" t="s">
        <v>1435</v>
      </c>
      <c r="AP34" s="124" t="s">
        <v>1435</v>
      </c>
      <c r="AQ34" s="119">
        <v>4.9669999999999996</v>
      </c>
      <c r="AR34" s="124" t="s">
        <v>1435</v>
      </c>
      <c r="AS34" s="119">
        <v>1.9144699999999999</v>
      </c>
      <c r="AT34" s="119">
        <v>6.6443199999999996</v>
      </c>
      <c r="AU34" s="119">
        <v>12.010999999999999</v>
      </c>
      <c r="AV34" s="119">
        <v>2.2160000000000002</v>
      </c>
      <c r="AW34" s="120">
        <v>10.436</v>
      </c>
    </row>
    <row r="35" spans="1:49" x14ac:dyDescent="0.3">
      <c r="A35" s="125" t="s">
        <v>765</v>
      </c>
      <c r="B35" s="118">
        <v>8</v>
      </c>
      <c r="C35" s="119">
        <v>15</v>
      </c>
      <c r="D35" s="119">
        <v>13</v>
      </c>
      <c r="E35" s="119">
        <v>2</v>
      </c>
      <c r="F35" s="119">
        <v>20.9</v>
      </c>
      <c r="G35" s="120">
        <v>17</v>
      </c>
      <c r="H35" s="118">
        <v>9.6999999999999993</v>
      </c>
      <c r="I35" s="120">
        <v>34</v>
      </c>
      <c r="J35" s="118">
        <v>13.47</v>
      </c>
      <c r="K35" s="119">
        <v>12.23</v>
      </c>
      <c r="L35" s="120">
        <v>11.723269999999999</v>
      </c>
      <c r="M35" s="121" t="s">
        <v>1435</v>
      </c>
      <c r="N35" s="122" t="s">
        <v>1435</v>
      </c>
      <c r="O35" s="123">
        <v>1.869</v>
      </c>
      <c r="P35" s="118">
        <v>45.63</v>
      </c>
      <c r="Q35" s="119">
        <v>20</v>
      </c>
      <c r="R35" s="119">
        <v>95.6</v>
      </c>
      <c r="S35" s="120">
        <v>46.3</v>
      </c>
      <c r="T35" s="123">
        <v>27.344999999999999</v>
      </c>
      <c r="U35" s="123">
        <v>8.52</v>
      </c>
      <c r="V35" s="118">
        <v>11.53</v>
      </c>
      <c r="W35" s="119">
        <v>0.63</v>
      </c>
      <c r="X35" s="119">
        <v>0.31</v>
      </c>
      <c r="Y35" s="124" t="s">
        <v>1435</v>
      </c>
      <c r="Z35" s="122" t="s">
        <v>1435</v>
      </c>
      <c r="AA35" s="118">
        <v>14.33</v>
      </c>
      <c r="AB35" s="120">
        <v>113.033</v>
      </c>
      <c r="AC35" s="118">
        <v>27.06</v>
      </c>
      <c r="AD35" s="119">
        <v>22.401</v>
      </c>
      <c r="AE35" s="119">
        <v>7.54</v>
      </c>
      <c r="AF35" s="120">
        <v>0</v>
      </c>
      <c r="AG35" s="118">
        <v>2.5462500000000001</v>
      </c>
      <c r="AH35" s="119">
        <v>16.5</v>
      </c>
      <c r="AI35" s="119">
        <v>10.298249999999999</v>
      </c>
      <c r="AJ35" s="119">
        <v>6.6</v>
      </c>
      <c r="AK35" s="120">
        <v>10.6</v>
      </c>
      <c r="AL35" s="118">
        <v>6.22</v>
      </c>
      <c r="AM35" s="120">
        <v>10.85</v>
      </c>
      <c r="AN35" s="118">
        <v>18.013000000000002</v>
      </c>
      <c r="AO35" s="124" t="s">
        <v>1435</v>
      </c>
      <c r="AP35" s="124" t="s">
        <v>1435</v>
      </c>
      <c r="AQ35" s="119">
        <v>4.9669999999999996</v>
      </c>
      <c r="AR35" s="124" t="s">
        <v>1435</v>
      </c>
      <c r="AS35" s="119">
        <v>1.9144699999999999</v>
      </c>
      <c r="AT35" s="119">
        <v>6.6443199999999996</v>
      </c>
      <c r="AU35" s="119">
        <v>12.010999999999999</v>
      </c>
      <c r="AV35" s="119">
        <v>2.2160000000000002</v>
      </c>
      <c r="AW35" s="120">
        <v>10.436</v>
      </c>
    </row>
    <row r="36" spans="1:49" x14ac:dyDescent="0.3">
      <c r="A36" s="125" t="s">
        <v>766</v>
      </c>
      <c r="B36" s="118">
        <v>8</v>
      </c>
      <c r="C36" s="119">
        <v>15</v>
      </c>
      <c r="D36" s="119">
        <v>13</v>
      </c>
      <c r="E36" s="119">
        <v>2</v>
      </c>
      <c r="F36" s="119">
        <v>20.5</v>
      </c>
      <c r="G36" s="120">
        <v>17</v>
      </c>
      <c r="H36" s="118">
        <v>9.3000000000000007</v>
      </c>
      <c r="I36" s="120">
        <v>33</v>
      </c>
      <c r="J36" s="118">
        <v>13.46</v>
      </c>
      <c r="K36" s="119">
        <v>12.35</v>
      </c>
      <c r="L36" s="120">
        <v>11.56715</v>
      </c>
      <c r="M36" s="121" t="s">
        <v>1435</v>
      </c>
      <c r="N36" s="122" t="s">
        <v>1435</v>
      </c>
      <c r="O36" s="123">
        <v>1.869</v>
      </c>
      <c r="P36" s="118">
        <v>61.35</v>
      </c>
      <c r="Q36" s="119">
        <v>20</v>
      </c>
      <c r="R36" s="119">
        <v>95.6</v>
      </c>
      <c r="S36" s="120">
        <v>52.32</v>
      </c>
      <c r="T36" s="123">
        <v>27.882000000000001</v>
      </c>
      <c r="U36" s="123">
        <v>8.52</v>
      </c>
      <c r="V36" s="118">
        <v>12.09</v>
      </c>
      <c r="W36" s="119">
        <v>1.48</v>
      </c>
      <c r="X36" s="119">
        <v>0.44</v>
      </c>
      <c r="Y36" s="124" t="s">
        <v>1435</v>
      </c>
      <c r="Z36" s="122" t="s">
        <v>1435</v>
      </c>
      <c r="AA36" s="118">
        <v>22.56</v>
      </c>
      <c r="AB36" s="120">
        <v>120.47199999999999</v>
      </c>
      <c r="AC36" s="118">
        <v>26.29</v>
      </c>
      <c r="AD36" s="119">
        <v>23.085999999999999</v>
      </c>
      <c r="AE36" s="119">
        <v>8.34</v>
      </c>
      <c r="AF36" s="120">
        <v>0.5</v>
      </c>
      <c r="AG36" s="118">
        <v>2.5462500000000001</v>
      </c>
      <c r="AH36" s="119">
        <v>16.5</v>
      </c>
      <c r="AI36" s="119">
        <v>10.10197</v>
      </c>
      <c r="AJ36" s="119">
        <v>6.6</v>
      </c>
      <c r="AK36" s="120">
        <v>10.6</v>
      </c>
      <c r="AL36" s="118">
        <v>6.14</v>
      </c>
      <c r="AM36" s="120">
        <v>10.76</v>
      </c>
      <c r="AN36" s="118">
        <v>18.013000000000002</v>
      </c>
      <c r="AO36" s="124" t="s">
        <v>1435</v>
      </c>
      <c r="AP36" s="124" t="s">
        <v>1435</v>
      </c>
      <c r="AQ36" s="119">
        <v>4.8929999999999998</v>
      </c>
      <c r="AR36" s="124" t="s">
        <v>1435</v>
      </c>
      <c r="AS36" s="119">
        <v>1.9144699999999999</v>
      </c>
      <c r="AT36" s="119">
        <v>6.6443199999999996</v>
      </c>
      <c r="AU36" s="119">
        <v>12.010999999999999</v>
      </c>
      <c r="AV36" s="119">
        <v>2.2160000000000002</v>
      </c>
      <c r="AW36" s="120">
        <v>10.577999999999999</v>
      </c>
    </row>
    <row r="37" spans="1:49" x14ac:dyDescent="0.3">
      <c r="A37" s="125" t="s">
        <v>767</v>
      </c>
      <c r="B37" s="118">
        <v>8</v>
      </c>
      <c r="C37" s="119">
        <v>15</v>
      </c>
      <c r="D37" s="119">
        <v>13</v>
      </c>
      <c r="E37" s="119">
        <v>2</v>
      </c>
      <c r="F37" s="119">
        <v>20.5</v>
      </c>
      <c r="G37" s="120">
        <v>17</v>
      </c>
      <c r="H37" s="118">
        <v>9.3000000000000007</v>
      </c>
      <c r="I37" s="120">
        <v>33</v>
      </c>
      <c r="J37" s="118">
        <v>13.46</v>
      </c>
      <c r="K37" s="119">
        <v>12.35</v>
      </c>
      <c r="L37" s="120">
        <v>11.56715</v>
      </c>
      <c r="M37" s="121" t="s">
        <v>1435</v>
      </c>
      <c r="N37" s="122" t="s">
        <v>1435</v>
      </c>
      <c r="O37" s="123">
        <v>1.869</v>
      </c>
      <c r="P37" s="118">
        <v>61.35</v>
      </c>
      <c r="Q37" s="119">
        <v>20</v>
      </c>
      <c r="R37" s="119">
        <v>95.6</v>
      </c>
      <c r="S37" s="120">
        <v>52.32</v>
      </c>
      <c r="T37" s="123">
        <v>27.882000000000001</v>
      </c>
      <c r="U37" s="123">
        <v>8.52</v>
      </c>
      <c r="V37" s="118">
        <v>12.09</v>
      </c>
      <c r="W37" s="119">
        <v>1.48</v>
      </c>
      <c r="X37" s="119">
        <v>0.44</v>
      </c>
      <c r="Y37" s="124" t="s">
        <v>1435</v>
      </c>
      <c r="Z37" s="122" t="s">
        <v>1435</v>
      </c>
      <c r="AA37" s="118">
        <v>22.56</v>
      </c>
      <c r="AB37" s="120">
        <v>120.47199999999999</v>
      </c>
      <c r="AC37" s="118">
        <v>26.29</v>
      </c>
      <c r="AD37" s="119">
        <v>23.085999999999999</v>
      </c>
      <c r="AE37" s="119">
        <v>8.34</v>
      </c>
      <c r="AF37" s="120">
        <v>0.5</v>
      </c>
      <c r="AG37" s="118">
        <v>2.5462500000000001</v>
      </c>
      <c r="AH37" s="119">
        <v>16.5</v>
      </c>
      <c r="AI37" s="119">
        <v>10.10197</v>
      </c>
      <c r="AJ37" s="119">
        <v>6.6</v>
      </c>
      <c r="AK37" s="120">
        <v>10.6</v>
      </c>
      <c r="AL37" s="118">
        <v>6.14</v>
      </c>
      <c r="AM37" s="120">
        <v>10.76</v>
      </c>
      <c r="AN37" s="118">
        <v>18.013000000000002</v>
      </c>
      <c r="AO37" s="124" t="s">
        <v>1435</v>
      </c>
      <c r="AP37" s="124" t="s">
        <v>1435</v>
      </c>
      <c r="AQ37" s="119">
        <v>4.8929999999999998</v>
      </c>
      <c r="AR37" s="124" t="s">
        <v>1435</v>
      </c>
      <c r="AS37" s="119">
        <v>1.9144699999999999</v>
      </c>
      <c r="AT37" s="119">
        <v>6.6443199999999996</v>
      </c>
      <c r="AU37" s="119">
        <v>12.010999999999999</v>
      </c>
      <c r="AV37" s="119">
        <v>2.2160000000000002</v>
      </c>
      <c r="AW37" s="120">
        <v>10.577999999999999</v>
      </c>
    </row>
    <row r="38" spans="1:49" x14ac:dyDescent="0.3">
      <c r="A38" s="125" t="s">
        <v>768</v>
      </c>
      <c r="B38" s="118">
        <v>8</v>
      </c>
      <c r="C38" s="119">
        <v>15</v>
      </c>
      <c r="D38" s="119">
        <v>13</v>
      </c>
      <c r="E38" s="119">
        <v>2</v>
      </c>
      <c r="F38" s="119">
        <v>20.5</v>
      </c>
      <c r="G38" s="120">
        <v>17</v>
      </c>
      <c r="H38" s="118">
        <v>9.3000000000000007</v>
      </c>
      <c r="I38" s="120">
        <v>33</v>
      </c>
      <c r="J38" s="118">
        <v>13.56</v>
      </c>
      <c r="K38" s="119">
        <v>12.25</v>
      </c>
      <c r="L38" s="120">
        <v>11.546430000000001</v>
      </c>
      <c r="M38" s="121" t="s">
        <v>1435</v>
      </c>
      <c r="N38" s="122" t="s">
        <v>1435</v>
      </c>
      <c r="O38" s="123">
        <v>1.869</v>
      </c>
      <c r="P38" s="118">
        <v>59.93</v>
      </c>
      <c r="Q38" s="119">
        <v>20</v>
      </c>
      <c r="R38" s="119">
        <v>97.39</v>
      </c>
      <c r="S38" s="120">
        <v>30.32</v>
      </c>
      <c r="T38" s="123">
        <v>30.03</v>
      </c>
      <c r="U38" s="123">
        <v>8.4600000000000009</v>
      </c>
      <c r="V38" s="118">
        <v>11.53</v>
      </c>
      <c r="W38" s="119">
        <v>0.62</v>
      </c>
      <c r="X38" s="119">
        <v>0.45</v>
      </c>
      <c r="Y38" s="124" t="s">
        <v>1435</v>
      </c>
      <c r="Z38" s="122" t="s">
        <v>1435</v>
      </c>
      <c r="AA38" s="118">
        <v>17.239999999999998</v>
      </c>
      <c r="AB38" s="120">
        <v>114.8</v>
      </c>
      <c r="AC38" s="118">
        <v>26.79</v>
      </c>
      <c r="AD38" s="119">
        <v>22.587</v>
      </c>
      <c r="AE38" s="119">
        <v>5.73</v>
      </c>
      <c r="AF38" s="120">
        <v>0</v>
      </c>
      <c r="AG38" s="118">
        <v>2.5462500000000001</v>
      </c>
      <c r="AH38" s="119">
        <v>12</v>
      </c>
      <c r="AI38" s="119">
        <v>10.226710000000001</v>
      </c>
      <c r="AJ38" s="119">
        <v>6.6</v>
      </c>
      <c r="AK38" s="120">
        <v>10.6</v>
      </c>
      <c r="AL38" s="118">
        <v>6.89</v>
      </c>
      <c r="AM38" s="120">
        <v>11.52</v>
      </c>
      <c r="AN38" s="118">
        <v>18.013000000000002</v>
      </c>
      <c r="AO38" s="124" t="s">
        <v>1435</v>
      </c>
      <c r="AP38" s="124" t="s">
        <v>1435</v>
      </c>
      <c r="AQ38" s="119">
        <v>4.9459999999999997</v>
      </c>
      <c r="AR38" s="124" t="s">
        <v>1435</v>
      </c>
      <c r="AS38" s="119">
        <v>1.9144699999999999</v>
      </c>
      <c r="AT38" s="119">
        <v>6.6443199999999996</v>
      </c>
      <c r="AU38" s="119">
        <v>12.010999999999999</v>
      </c>
      <c r="AV38" s="119">
        <v>2.2160000000000002</v>
      </c>
      <c r="AW38" s="120">
        <v>10.021000000000001</v>
      </c>
    </row>
    <row r="39" spans="1:49" x14ac:dyDescent="0.3">
      <c r="A39" s="125" t="s">
        <v>769</v>
      </c>
      <c r="B39" s="118">
        <v>8</v>
      </c>
      <c r="C39" s="119">
        <v>15</v>
      </c>
      <c r="D39" s="119">
        <v>13</v>
      </c>
      <c r="E39" s="119">
        <v>2</v>
      </c>
      <c r="F39" s="119">
        <v>20.5</v>
      </c>
      <c r="G39" s="120">
        <v>17</v>
      </c>
      <c r="H39" s="118">
        <v>9.3000000000000007</v>
      </c>
      <c r="I39" s="120">
        <v>33</v>
      </c>
      <c r="J39" s="118">
        <v>13.56</v>
      </c>
      <c r="K39" s="119">
        <v>12.25</v>
      </c>
      <c r="L39" s="120">
        <v>11.546430000000001</v>
      </c>
      <c r="M39" s="121" t="s">
        <v>1435</v>
      </c>
      <c r="N39" s="122" t="s">
        <v>1435</v>
      </c>
      <c r="O39" s="123">
        <v>1.869</v>
      </c>
      <c r="P39" s="118">
        <v>59.93</v>
      </c>
      <c r="Q39" s="119">
        <v>20</v>
      </c>
      <c r="R39" s="119">
        <v>97.39</v>
      </c>
      <c r="S39" s="120">
        <v>30.32</v>
      </c>
      <c r="T39" s="123">
        <v>30.03</v>
      </c>
      <c r="U39" s="123">
        <v>8.4600000000000009</v>
      </c>
      <c r="V39" s="118">
        <v>11.53</v>
      </c>
      <c r="W39" s="119">
        <v>0.62</v>
      </c>
      <c r="X39" s="119">
        <v>0.45</v>
      </c>
      <c r="Y39" s="124" t="s">
        <v>1435</v>
      </c>
      <c r="Z39" s="122" t="s">
        <v>1435</v>
      </c>
      <c r="AA39" s="118">
        <v>17.239999999999998</v>
      </c>
      <c r="AB39" s="120">
        <v>114.8</v>
      </c>
      <c r="AC39" s="118">
        <v>26.79</v>
      </c>
      <c r="AD39" s="119">
        <v>22.587</v>
      </c>
      <c r="AE39" s="119">
        <v>5.73</v>
      </c>
      <c r="AF39" s="120">
        <v>0</v>
      </c>
      <c r="AG39" s="118">
        <v>2.5462500000000001</v>
      </c>
      <c r="AH39" s="119">
        <v>12</v>
      </c>
      <c r="AI39" s="119">
        <v>10.226710000000001</v>
      </c>
      <c r="AJ39" s="119">
        <v>6.6</v>
      </c>
      <c r="AK39" s="120">
        <v>10.6</v>
      </c>
      <c r="AL39" s="118">
        <v>6.89</v>
      </c>
      <c r="AM39" s="120">
        <v>11.52</v>
      </c>
      <c r="AN39" s="118">
        <v>18.013000000000002</v>
      </c>
      <c r="AO39" s="124" t="s">
        <v>1435</v>
      </c>
      <c r="AP39" s="124" t="s">
        <v>1435</v>
      </c>
      <c r="AQ39" s="119">
        <v>4.9459999999999997</v>
      </c>
      <c r="AR39" s="124" t="s">
        <v>1435</v>
      </c>
      <c r="AS39" s="119">
        <v>1.9144699999999999</v>
      </c>
      <c r="AT39" s="119">
        <v>6.6443199999999996</v>
      </c>
      <c r="AU39" s="119">
        <v>12.010999999999999</v>
      </c>
      <c r="AV39" s="119">
        <v>2.2160000000000002</v>
      </c>
      <c r="AW39" s="120">
        <v>10.021000000000001</v>
      </c>
    </row>
    <row r="40" spans="1:49" x14ac:dyDescent="0.3">
      <c r="A40" s="125" t="s">
        <v>770</v>
      </c>
      <c r="B40" s="118">
        <v>8</v>
      </c>
      <c r="C40" s="119">
        <v>15</v>
      </c>
      <c r="D40" s="119">
        <v>13</v>
      </c>
      <c r="E40" s="119">
        <v>2</v>
      </c>
      <c r="F40" s="119">
        <v>18.3</v>
      </c>
      <c r="G40" s="120">
        <v>17</v>
      </c>
      <c r="H40" s="118">
        <v>8.9</v>
      </c>
      <c r="I40" s="120">
        <v>33</v>
      </c>
      <c r="J40" s="118">
        <v>13.47</v>
      </c>
      <c r="K40" s="119">
        <v>12.34</v>
      </c>
      <c r="L40" s="120">
        <v>11.862159999999999</v>
      </c>
      <c r="M40" s="121" t="s">
        <v>1435</v>
      </c>
      <c r="N40" s="122" t="s">
        <v>1435</v>
      </c>
      <c r="O40" s="123">
        <v>1.869</v>
      </c>
      <c r="P40" s="118">
        <v>59.23</v>
      </c>
      <c r="Q40" s="119">
        <v>20</v>
      </c>
      <c r="R40" s="119">
        <v>97.39</v>
      </c>
      <c r="S40" s="120">
        <v>41.59</v>
      </c>
      <c r="T40" s="123">
        <v>30.567</v>
      </c>
      <c r="U40" s="123">
        <v>8.5399999999999991</v>
      </c>
      <c r="V40" s="118">
        <v>11.53</v>
      </c>
      <c r="W40" s="119">
        <v>1.2</v>
      </c>
      <c r="X40" s="119">
        <v>0.32</v>
      </c>
      <c r="Y40" s="124" t="s">
        <v>1435</v>
      </c>
      <c r="Z40" s="122" t="s">
        <v>1435</v>
      </c>
      <c r="AA40" s="118">
        <v>35.65</v>
      </c>
      <c r="AB40" s="120">
        <v>126.36</v>
      </c>
      <c r="AC40" s="118">
        <v>26.37</v>
      </c>
      <c r="AD40" s="119">
        <v>21.692</v>
      </c>
      <c r="AE40" s="119">
        <v>5.19</v>
      </c>
      <c r="AF40" s="120">
        <v>0</v>
      </c>
      <c r="AG40" s="118">
        <v>2.5462500000000001</v>
      </c>
      <c r="AH40" s="119">
        <v>12</v>
      </c>
      <c r="AI40" s="119">
        <v>10.53426</v>
      </c>
      <c r="AJ40" s="119">
        <v>6.6</v>
      </c>
      <c r="AK40" s="120">
        <v>10.6</v>
      </c>
      <c r="AL40" s="118">
        <v>7.01</v>
      </c>
      <c r="AM40" s="120">
        <v>11.64</v>
      </c>
      <c r="AN40" s="118">
        <v>18.013000000000002</v>
      </c>
      <c r="AO40" s="124" t="s">
        <v>1435</v>
      </c>
      <c r="AP40" s="124" t="s">
        <v>1435</v>
      </c>
      <c r="AQ40" s="119">
        <v>5.0129999999999999</v>
      </c>
      <c r="AR40" s="124" t="s">
        <v>1435</v>
      </c>
      <c r="AS40" s="119">
        <v>1.9144699999999999</v>
      </c>
      <c r="AT40" s="119">
        <v>6.6443199999999996</v>
      </c>
      <c r="AU40" s="119">
        <v>12.010999999999999</v>
      </c>
      <c r="AV40" s="119">
        <v>2.2160000000000002</v>
      </c>
      <c r="AW40" s="120">
        <v>9.8520000000000003</v>
      </c>
    </row>
    <row r="41" spans="1:49" x14ac:dyDescent="0.3">
      <c r="A41" s="125" t="s">
        <v>771</v>
      </c>
      <c r="B41" s="118">
        <v>8</v>
      </c>
      <c r="C41" s="119">
        <v>15</v>
      </c>
      <c r="D41" s="119">
        <v>13</v>
      </c>
      <c r="E41" s="119">
        <v>2</v>
      </c>
      <c r="F41" s="119">
        <v>18.3</v>
      </c>
      <c r="G41" s="120">
        <v>17</v>
      </c>
      <c r="H41" s="118">
        <v>8.9</v>
      </c>
      <c r="I41" s="120">
        <v>33</v>
      </c>
      <c r="J41" s="118">
        <v>13.47</v>
      </c>
      <c r="K41" s="119">
        <v>12.34</v>
      </c>
      <c r="L41" s="120">
        <v>11.862159999999999</v>
      </c>
      <c r="M41" s="121" t="s">
        <v>1435</v>
      </c>
      <c r="N41" s="122" t="s">
        <v>1435</v>
      </c>
      <c r="O41" s="123">
        <v>1.869</v>
      </c>
      <c r="P41" s="118">
        <v>59.23</v>
      </c>
      <c r="Q41" s="119">
        <v>20</v>
      </c>
      <c r="R41" s="119">
        <v>97.39</v>
      </c>
      <c r="S41" s="120">
        <v>41.59</v>
      </c>
      <c r="T41" s="123">
        <v>30.567</v>
      </c>
      <c r="U41" s="123">
        <v>8.5399999999999991</v>
      </c>
      <c r="V41" s="118">
        <v>11.53</v>
      </c>
      <c r="W41" s="119">
        <v>1.2</v>
      </c>
      <c r="X41" s="119">
        <v>0.32</v>
      </c>
      <c r="Y41" s="124" t="s">
        <v>1435</v>
      </c>
      <c r="Z41" s="122" t="s">
        <v>1435</v>
      </c>
      <c r="AA41" s="118">
        <v>35.65</v>
      </c>
      <c r="AB41" s="120">
        <v>126.36</v>
      </c>
      <c r="AC41" s="118">
        <v>26.37</v>
      </c>
      <c r="AD41" s="119">
        <v>21.692</v>
      </c>
      <c r="AE41" s="119">
        <v>5.19</v>
      </c>
      <c r="AF41" s="120">
        <v>0</v>
      </c>
      <c r="AG41" s="118">
        <v>2.5462500000000001</v>
      </c>
      <c r="AH41" s="119">
        <v>12</v>
      </c>
      <c r="AI41" s="119">
        <v>10.53426</v>
      </c>
      <c r="AJ41" s="119">
        <v>6.6</v>
      </c>
      <c r="AK41" s="120">
        <v>10.6</v>
      </c>
      <c r="AL41" s="118">
        <v>7.01</v>
      </c>
      <c r="AM41" s="120">
        <v>11.64</v>
      </c>
      <c r="AN41" s="118">
        <v>18.013000000000002</v>
      </c>
      <c r="AO41" s="124" t="s">
        <v>1435</v>
      </c>
      <c r="AP41" s="124" t="s">
        <v>1435</v>
      </c>
      <c r="AQ41" s="119">
        <v>5.0129999999999999</v>
      </c>
      <c r="AR41" s="124" t="s">
        <v>1435</v>
      </c>
      <c r="AS41" s="119">
        <v>1.9144699999999999</v>
      </c>
      <c r="AT41" s="119">
        <v>6.6443199999999996</v>
      </c>
      <c r="AU41" s="119">
        <v>12.010999999999999</v>
      </c>
      <c r="AV41" s="119">
        <v>2.2160000000000002</v>
      </c>
      <c r="AW41" s="120">
        <v>9.8520000000000003</v>
      </c>
    </row>
    <row r="42" spans="1:49" x14ac:dyDescent="0.3">
      <c r="A42" s="125" t="s">
        <v>772</v>
      </c>
      <c r="B42" s="118">
        <v>8</v>
      </c>
      <c r="C42" s="119">
        <v>15</v>
      </c>
      <c r="D42" s="119">
        <v>13</v>
      </c>
      <c r="E42" s="119">
        <v>2</v>
      </c>
      <c r="F42" s="119">
        <v>16</v>
      </c>
      <c r="G42" s="120">
        <v>17</v>
      </c>
      <c r="H42" s="118">
        <v>8.9</v>
      </c>
      <c r="I42" s="120">
        <v>33</v>
      </c>
      <c r="J42" s="118">
        <v>13.41</v>
      </c>
      <c r="K42" s="119">
        <v>12.4</v>
      </c>
      <c r="L42" s="120">
        <v>11.563470000000001</v>
      </c>
      <c r="M42" s="121" t="s">
        <v>1435</v>
      </c>
      <c r="N42" s="122" t="s">
        <v>1435</v>
      </c>
      <c r="O42" s="123">
        <v>1.869</v>
      </c>
      <c r="P42" s="118">
        <v>50.56</v>
      </c>
      <c r="Q42" s="119">
        <v>20</v>
      </c>
      <c r="R42" s="119">
        <v>97.39</v>
      </c>
      <c r="S42" s="120">
        <v>54.11</v>
      </c>
      <c r="T42" s="123">
        <v>29.224</v>
      </c>
      <c r="U42" s="123">
        <v>8.67</v>
      </c>
      <c r="V42" s="118">
        <v>11.53</v>
      </c>
      <c r="W42" s="119">
        <v>1.1100000000000001</v>
      </c>
      <c r="X42" s="119">
        <v>0.34</v>
      </c>
      <c r="Y42" s="124" t="s">
        <v>1435</v>
      </c>
      <c r="Z42" s="122" t="s">
        <v>1435</v>
      </c>
      <c r="AA42" s="118">
        <v>18.91</v>
      </c>
      <c r="AB42" s="120">
        <v>116.01</v>
      </c>
      <c r="AC42" s="118">
        <v>25.45</v>
      </c>
      <c r="AD42" s="119">
        <v>22.286999999999999</v>
      </c>
      <c r="AE42" s="119">
        <v>5.16</v>
      </c>
      <c r="AF42" s="120">
        <v>0</v>
      </c>
      <c r="AG42" s="118">
        <v>2.5462500000000001</v>
      </c>
      <c r="AH42" s="119">
        <v>11.8</v>
      </c>
      <c r="AI42" s="119">
        <v>10.160130000000001</v>
      </c>
      <c r="AJ42" s="119">
        <v>6.6</v>
      </c>
      <c r="AK42" s="120">
        <v>10.6</v>
      </c>
      <c r="AL42" s="118">
        <v>6.87</v>
      </c>
      <c r="AM42" s="120">
        <v>11.5</v>
      </c>
      <c r="AN42" s="118">
        <v>18.013000000000002</v>
      </c>
      <c r="AO42" s="124" t="s">
        <v>1435</v>
      </c>
      <c r="AP42" s="124" t="s">
        <v>1435</v>
      </c>
      <c r="AQ42" s="119">
        <v>4.9790000000000001</v>
      </c>
      <c r="AR42" s="124" t="s">
        <v>1435</v>
      </c>
      <c r="AS42" s="119">
        <v>1.9061699999999999</v>
      </c>
      <c r="AT42" s="119">
        <v>6.6443199999999996</v>
      </c>
      <c r="AU42" s="119">
        <v>12.010999999999999</v>
      </c>
      <c r="AV42" s="119">
        <v>2.1760000000000002</v>
      </c>
      <c r="AW42" s="120">
        <v>9.8520000000000003</v>
      </c>
    </row>
    <row r="43" spans="1:49" x14ac:dyDescent="0.3">
      <c r="A43" s="125" t="s">
        <v>773</v>
      </c>
      <c r="B43" s="118">
        <v>8</v>
      </c>
      <c r="C43" s="119">
        <v>15</v>
      </c>
      <c r="D43" s="119">
        <v>13</v>
      </c>
      <c r="E43" s="119">
        <v>2</v>
      </c>
      <c r="F43" s="119">
        <v>16</v>
      </c>
      <c r="G43" s="120">
        <v>17</v>
      </c>
      <c r="H43" s="118">
        <v>8.9</v>
      </c>
      <c r="I43" s="120">
        <v>33</v>
      </c>
      <c r="J43" s="118">
        <v>13.41</v>
      </c>
      <c r="K43" s="119">
        <v>12.4</v>
      </c>
      <c r="L43" s="120">
        <v>11.563470000000001</v>
      </c>
      <c r="M43" s="121" t="s">
        <v>1435</v>
      </c>
      <c r="N43" s="122" t="s">
        <v>1435</v>
      </c>
      <c r="O43" s="123">
        <v>1.869</v>
      </c>
      <c r="P43" s="118">
        <v>50.56</v>
      </c>
      <c r="Q43" s="119">
        <v>20</v>
      </c>
      <c r="R43" s="119">
        <v>97.39</v>
      </c>
      <c r="S43" s="120">
        <v>54.11</v>
      </c>
      <c r="T43" s="123">
        <v>29.224</v>
      </c>
      <c r="U43" s="123">
        <v>8.67</v>
      </c>
      <c r="V43" s="118">
        <v>11.53</v>
      </c>
      <c r="W43" s="119">
        <v>1.1100000000000001</v>
      </c>
      <c r="X43" s="119">
        <v>0.34</v>
      </c>
      <c r="Y43" s="124" t="s">
        <v>1435</v>
      </c>
      <c r="Z43" s="122" t="s">
        <v>1435</v>
      </c>
      <c r="AA43" s="118">
        <v>18.91</v>
      </c>
      <c r="AB43" s="120">
        <v>116.01</v>
      </c>
      <c r="AC43" s="118">
        <v>25.45</v>
      </c>
      <c r="AD43" s="119">
        <v>22.286999999999999</v>
      </c>
      <c r="AE43" s="119">
        <v>5.16</v>
      </c>
      <c r="AF43" s="120">
        <v>0</v>
      </c>
      <c r="AG43" s="118">
        <v>2.5462500000000001</v>
      </c>
      <c r="AH43" s="119">
        <v>11.8</v>
      </c>
      <c r="AI43" s="119">
        <v>10.160130000000001</v>
      </c>
      <c r="AJ43" s="119">
        <v>6.6</v>
      </c>
      <c r="AK43" s="120">
        <v>10.6</v>
      </c>
      <c r="AL43" s="118">
        <v>6.87</v>
      </c>
      <c r="AM43" s="120">
        <v>11.5</v>
      </c>
      <c r="AN43" s="118">
        <v>18.013000000000002</v>
      </c>
      <c r="AO43" s="124" t="s">
        <v>1435</v>
      </c>
      <c r="AP43" s="124" t="s">
        <v>1435</v>
      </c>
      <c r="AQ43" s="119">
        <v>4.9790000000000001</v>
      </c>
      <c r="AR43" s="124" t="s">
        <v>1435</v>
      </c>
      <c r="AS43" s="119">
        <v>1.9061699999999999</v>
      </c>
      <c r="AT43" s="119">
        <v>6.6443199999999996</v>
      </c>
      <c r="AU43" s="119">
        <v>12.010999999999999</v>
      </c>
      <c r="AV43" s="119">
        <v>2.1760000000000002</v>
      </c>
      <c r="AW43" s="120">
        <v>9.8520000000000003</v>
      </c>
    </row>
    <row r="44" spans="1:49" x14ac:dyDescent="0.3">
      <c r="A44" s="125" t="s">
        <v>774</v>
      </c>
      <c r="B44" s="118">
        <v>8</v>
      </c>
      <c r="C44" s="119">
        <v>15</v>
      </c>
      <c r="D44" s="119">
        <v>13</v>
      </c>
      <c r="E44" s="119">
        <v>2</v>
      </c>
      <c r="F44" s="119">
        <v>10.4</v>
      </c>
      <c r="G44" s="120">
        <v>17</v>
      </c>
      <c r="H44" s="118">
        <v>8.5</v>
      </c>
      <c r="I44" s="120">
        <v>33</v>
      </c>
      <c r="J44" s="118">
        <v>13.05</v>
      </c>
      <c r="K44" s="119">
        <v>12.24</v>
      </c>
      <c r="L44" s="120">
        <v>12.581390000000001</v>
      </c>
      <c r="M44" s="121" t="s">
        <v>1435</v>
      </c>
      <c r="N44" s="122" t="s">
        <v>1435</v>
      </c>
      <c r="O44" s="123">
        <v>1.869</v>
      </c>
      <c r="P44" s="118">
        <v>46.23</v>
      </c>
      <c r="Q44" s="119">
        <v>20</v>
      </c>
      <c r="R44" s="119">
        <v>98.29</v>
      </c>
      <c r="S44" s="120">
        <v>39.06</v>
      </c>
      <c r="T44" s="123">
        <v>30.568999999999999</v>
      </c>
      <c r="U44" s="123">
        <v>8.83</v>
      </c>
      <c r="V44" s="118">
        <v>11.53</v>
      </c>
      <c r="W44" s="119">
        <v>0.95</v>
      </c>
      <c r="X44" s="119">
        <v>0.35</v>
      </c>
      <c r="Y44" s="124" t="s">
        <v>1435</v>
      </c>
      <c r="Z44" s="122" t="s">
        <v>1435</v>
      </c>
      <c r="AA44" s="118">
        <v>22.61</v>
      </c>
      <c r="AB44" s="120">
        <v>121.16</v>
      </c>
      <c r="AC44" s="118">
        <v>26</v>
      </c>
      <c r="AD44" s="119">
        <v>21.873999999999999</v>
      </c>
      <c r="AE44" s="119">
        <v>4.55</v>
      </c>
      <c r="AF44" s="120">
        <v>0.4</v>
      </c>
      <c r="AG44" s="118">
        <v>2.5462500000000001</v>
      </c>
      <c r="AH44" s="119">
        <v>6.1</v>
      </c>
      <c r="AI44" s="119">
        <v>10.191269999999999</v>
      </c>
      <c r="AJ44" s="119">
        <v>6.6</v>
      </c>
      <c r="AK44" s="120">
        <v>10.6</v>
      </c>
      <c r="AL44" s="118">
        <v>6.73</v>
      </c>
      <c r="AM44" s="120">
        <v>11.36</v>
      </c>
      <c r="AN44" s="118">
        <v>18.013000000000002</v>
      </c>
      <c r="AO44" s="124" t="s">
        <v>1435</v>
      </c>
      <c r="AP44" s="124" t="s">
        <v>1435</v>
      </c>
      <c r="AQ44" s="119">
        <v>4.9720000000000004</v>
      </c>
      <c r="AR44" s="124" t="s">
        <v>1435</v>
      </c>
      <c r="AS44" s="119">
        <v>1.8858299999999999</v>
      </c>
      <c r="AT44" s="119">
        <v>6.6443199999999996</v>
      </c>
      <c r="AU44" s="119">
        <v>12.010999999999999</v>
      </c>
      <c r="AV44" s="119">
        <v>2.0779999999999998</v>
      </c>
      <c r="AW44" s="120">
        <v>9.5030000000000001</v>
      </c>
    </row>
    <row r="45" spans="1:49" x14ac:dyDescent="0.3">
      <c r="A45" s="125" t="s">
        <v>775</v>
      </c>
      <c r="B45" s="118">
        <v>8</v>
      </c>
      <c r="C45" s="119">
        <v>15</v>
      </c>
      <c r="D45" s="119">
        <v>13</v>
      </c>
      <c r="E45" s="119">
        <v>2</v>
      </c>
      <c r="F45" s="119">
        <v>10.4</v>
      </c>
      <c r="G45" s="120">
        <v>17</v>
      </c>
      <c r="H45" s="118">
        <v>8.5</v>
      </c>
      <c r="I45" s="120">
        <v>33</v>
      </c>
      <c r="J45" s="118">
        <v>13.05</v>
      </c>
      <c r="K45" s="119">
        <v>12.24</v>
      </c>
      <c r="L45" s="120">
        <v>12.581390000000001</v>
      </c>
      <c r="M45" s="121" t="s">
        <v>1435</v>
      </c>
      <c r="N45" s="122" t="s">
        <v>1435</v>
      </c>
      <c r="O45" s="123">
        <v>1.869</v>
      </c>
      <c r="P45" s="118">
        <v>46.23</v>
      </c>
      <c r="Q45" s="119">
        <v>20</v>
      </c>
      <c r="R45" s="119">
        <v>98.29</v>
      </c>
      <c r="S45" s="120">
        <v>39.06</v>
      </c>
      <c r="T45" s="123">
        <v>30.568999999999999</v>
      </c>
      <c r="U45" s="123">
        <v>8.83</v>
      </c>
      <c r="V45" s="118">
        <v>11.53</v>
      </c>
      <c r="W45" s="119">
        <v>0.95</v>
      </c>
      <c r="X45" s="119">
        <v>0.35</v>
      </c>
      <c r="Y45" s="124" t="s">
        <v>1435</v>
      </c>
      <c r="Z45" s="122" t="s">
        <v>1435</v>
      </c>
      <c r="AA45" s="118">
        <v>22.61</v>
      </c>
      <c r="AB45" s="120">
        <v>121.16</v>
      </c>
      <c r="AC45" s="118">
        <v>26</v>
      </c>
      <c r="AD45" s="119">
        <v>21.873999999999999</v>
      </c>
      <c r="AE45" s="119">
        <v>4.55</v>
      </c>
      <c r="AF45" s="120">
        <v>0.4</v>
      </c>
      <c r="AG45" s="118">
        <v>2.5462500000000001</v>
      </c>
      <c r="AH45" s="119">
        <v>6.1</v>
      </c>
      <c r="AI45" s="119">
        <v>10.191269999999999</v>
      </c>
      <c r="AJ45" s="119">
        <v>6.6</v>
      </c>
      <c r="AK45" s="120">
        <v>10.6</v>
      </c>
      <c r="AL45" s="118">
        <v>6.73</v>
      </c>
      <c r="AM45" s="120">
        <v>11.36</v>
      </c>
      <c r="AN45" s="118">
        <v>18.013000000000002</v>
      </c>
      <c r="AO45" s="124" t="s">
        <v>1435</v>
      </c>
      <c r="AP45" s="124" t="s">
        <v>1435</v>
      </c>
      <c r="AQ45" s="119">
        <v>4.9720000000000004</v>
      </c>
      <c r="AR45" s="124" t="s">
        <v>1435</v>
      </c>
      <c r="AS45" s="119">
        <v>1.8858299999999999</v>
      </c>
      <c r="AT45" s="119">
        <v>6.6443199999999996</v>
      </c>
      <c r="AU45" s="119">
        <v>12.010999999999999</v>
      </c>
      <c r="AV45" s="119">
        <v>2.0779999999999998</v>
      </c>
      <c r="AW45" s="120">
        <v>9.5030000000000001</v>
      </c>
    </row>
    <row r="46" spans="1:49" x14ac:dyDescent="0.3">
      <c r="A46" s="125" t="s">
        <v>776</v>
      </c>
      <c r="B46" s="118">
        <v>8</v>
      </c>
      <c r="C46" s="119">
        <v>15</v>
      </c>
      <c r="D46" s="119">
        <v>13</v>
      </c>
      <c r="E46" s="119">
        <v>2</v>
      </c>
      <c r="F46" s="119">
        <v>11</v>
      </c>
      <c r="G46" s="120">
        <v>17</v>
      </c>
      <c r="H46" s="118">
        <v>8.5</v>
      </c>
      <c r="I46" s="120">
        <v>34</v>
      </c>
      <c r="J46" s="118">
        <v>12.91</v>
      </c>
      <c r="K46" s="119">
        <v>12.23</v>
      </c>
      <c r="L46" s="120">
        <v>12.65193</v>
      </c>
      <c r="M46" s="121" t="s">
        <v>1435</v>
      </c>
      <c r="N46" s="122" t="s">
        <v>1435</v>
      </c>
      <c r="O46" s="123">
        <v>1.869</v>
      </c>
      <c r="P46" s="118">
        <v>54.46</v>
      </c>
      <c r="Q46" s="119">
        <v>20</v>
      </c>
      <c r="R46" s="119">
        <v>101.02</v>
      </c>
      <c r="S46" s="120">
        <v>43.18</v>
      </c>
      <c r="T46" s="123">
        <v>31.792999999999999</v>
      </c>
      <c r="U46" s="123">
        <v>8.9600000000000009</v>
      </c>
      <c r="V46" s="118">
        <v>11.53</v>
      </c>
      <c r="W46" s="119">
        <v>1.57</v>
      </c>
      <c r="X46" s="119">
        <v>0.36</v>
      </c>
      <c r="Y46" s="124" t="s">
        <v>1435</v>
      </c>
      <c r="Z46" s="122" t="s">
        <v>1435</v>
      </c>
      <c r="AA46" s="118">
        <v>22.01</v>
      </c>
      <c r="AB46" s="120">
        <v>120.45</v>
      </c>
      <c r="AC46" s="118">
        <v>25.58</v>
      </c>
      <c r="AD46" s="119">
        <v>21.9</v>
      </c>
      <c r="AE46" s="119">
        <v>4.37</v>
      </c>
      <c r="AF46" s="120">
        <v>1.6</v>
      </c>
      <c r="AG46" s="118">
        <v>2.5462500000000001</v>
      </c>
      <c r="AH46" s="119">
        <v>10.199999999999999</v>
      </c>
      <c r="AI46" s="119">
        <v>10.285830000000001</v>
      </c>
      <c r="AJ46" s="119">
        <v>6.6</v>
      </c>
      <c r="AK46" s="120">
        <v>10.6</v>
      </c>
      <c r="AL46" s="118">
        <v>6.83</v>
      </c>
      <c r="AM46" s="120">
        <v>11.46</v>
      </c>
      <c r="AN46" s="118">
        <v>18.013000000000002</v>
      </c>
      <c r="AO46" s="124" t="s">
        <v>1435</v>
      </c>
      <c r="AP46" s="124" t="s">
        <v>1435</v>
      </c>
      <c r="AQ46" s="119">
        <v>4.8929999999999998</v>
      </c>
      <c r="AR46" s="124" t="s">
        <v>1435</v>
      </c>
      <c r="AS46" s="119">
        <v>1.8926799999999999</v>
      </c>
      <c r="AT46" s="119">
        <v>6.6443199999999996</v>
      </c>
      <c r="AU46" s="119">
        <v>12.010999999999999</v>
      </c>
      <c r="AV46" s="119">
        <v>2.1110000000000002</v>
      </c>
      <c r="AW46" s="120">
        <v>9.407</v>
      </c>
    </row>
    <row r="47" spans="1:49" x14ac:dyDescent="0.3">
      <c r="A47" s="125" t="s">
        <v>777</v>
      </c>
      <c r="B47" s="118">
        <v>8</v>
      </c>
      <c r="C47" s="119">
        <v>15</v>
      </c>
      <c r="D47" s="119">
        <v>13</v>
      </c>
      <c r="E47" s="119">
        <v>2</v>
      </c>
      <c r="F47" s="119">
        <v>11</v>
      </c>
      <c r="G47" s="120">
        <v>17</v>
      </c>
      <c r="H47" s="118">
        <v>8.5</v>
      </c>
      <c r="I47" s="120">
        <v>34</v>
      </c>
      <c r="J47" s="118">
        <v>12.91</v>
      </c>
      <c r="K47" s="119">
        <v>12.23</v>
      </c>
      <c r="L47" s="120">
        <v>12.65193</v>
      </c>
      <c r="M47" s="121" t="s">
        <v>1435</v>
      </c>
      <c r="N47" s="122" t="s">
        <v>1435</v>
      </c>
      <c r="O47" s="123">
        <v>1.869</v>
      </c>
      <c r="P47" s="118">
        <v>54.46</v>
      </c>
      <c r="Q47" s="119">
        <v>20</v>
      </c>
      <c r="R47" s="119">
        <v>101.02</v>
      </c>
      <c r="S47" s="120">
        <v>43.18</v>
      </c>
      <c r="T47" s="123">
        <v>31.792999999999999</v>
      </c>
      <c r="U47" s="123">
        <v>8.9600000000000009</v>
      </c>
      <c r="V47" s="118">
        <v>11.53</v>
      </c>
      <c r="W47" s="119">
        <v>1.57</v>
      </c>
      <c r="X47" s="119">
        <v>0.36</v>
      </c>
      <c r="Y47" s="124" t="s">
        <v>1435</v>
      </c>
      <c r="Z47" s="122" t="s">
        <v>1435</v>
      </c>
      <c r="AA47" s="118">
        <v>22.01</v>
      </c>
      <c r="AB47" s="120">
        <v>120.45</v>
      </c>
      <c r="AC47" s="118">
        <v>25.58</v>
      </c>
      <c r="AD47" s="119">
        <v>21.9</v>
      </c>
      <c r="AE47" s="119">
        <v>4.37</v>
      </c>
      <c r="AF47" s="120">
        <v>1.6</v>
      </c>
      <c r="AG47" s="118">
        <v>2.5462500000000001</v>
      </c>
      <c r="AH47" s="119">
        <v>10.199999999999999</v>
      </c>
      <c r="AI47" s="119">
        <v>10.285830000000001</v>
      </c>
      <c r="AJ47" s="119">
        <v>6.6</v>
      </c>
      <c r="AK47" s="120">
        <v>10.6</v>
      </c>
      <c r="AL47" s="118">
        <v>6.83</v>
      </c>
      <c r="AM47" s="120">
        <v>11.46</v>
      </c>
      <c r="AN47" s="118">
        <v>18.013000000000002</v>
      </c>
      <c r="AO47" s="124" t="s">
        <v>1435</v>
      </c>
      <c r="AP47" s="124" t="s">
        <v>1435</v>
      </c>
      <c r="AQ47" s="119">
        <v>4.8929999999999998</v>
      </c>
      <c r="AR47" s="124" t="s">
        <v>1435</v>
      </c>
      <c r="AS47" s="119">
        <v>1.8926799999999999</v>
      </c>
      <c r="AT47" s="119">
        <v>6.6443199999999996</v>
      </c>
      <c r="AU47" s="119">
        <v>12.010999999999999</v>
      </c>
      <c r="AV47" s="119">
        <v>2.1110000000000002</v>
      </c>
      <c r="AW47" s="120">
        <v>9.407</v>
      </c>
    </row>
    <row r="48" spans="1:49" x14ac:dyDescent="0.3">
      <c r="A48" s="125" t="s">
        <v>778</v>
      </c>
      <c r="B48" s="118">
        <v>8</v>
      </c>
      <c r="C48" s="119">
        <v>15</v>
      </c>
      <c r="D48" s="119">
        <v>13</v>
      </c>
      <c r="E48" s="119">
        <v>2</v>
      </c>
      <c r="F48" s="119">
        <v>23</v>
      </c>
      <c r="G48" s="120">
        <v>17</v>
      </c>
      <c r="H48" s="118">
        <v>8.5</v>
      </c>
      <c r="I48" s="120">
        <v>34</v>
      </c>
      <c r="J48" s="118">
        <v>13.01</v>
      </c>
      <c r="K48" s="119">
        <v>12.33</v>
      </c>
      <c r="L48" s="120">
        <v>20.168140000000001</v>
      </c>
      <c r="M48" s="118">
        <v>1.07</v>
      </c>
      <c r="N48" s="120">
        <v>42.59</v>
      </c>
      <c r="O48" s="123">
        <v>1.869</v>
      </c>
      <c r="P48" s="118">
        <v>54.46</v>
      </c>
      <c r="Q48" s="119">
        <v>20</v>
      </c>
      <c r="R48" s="119">
        <v>103.8</v>
      </c>
      <c r="S48" s="120">
        <v>41</v>
      </c>
      <c r="T48" s="123">
        <v>29.041</v>
      </c>
      <c r="U48" s="123">
        <v>8.99</v>
      </c>
      <c r="V48" s="118">
        <v>11.53</v>
      </c>
      <c r="W48" s="119">
        <v>1.65</v>
      </c>
      <c r="X48" s="119">
        <v>0.37</v>
      </c>
      <c r="Y48" s="124" t="s">
        <v>1435</v>
      </c>
      <c r="Z48" s="122" t="s">
        <v>1435</v>
      </c>
      <c r="AA48" s="118">
        <v>21.74</v>
      </c>
      <c r="AB48" s="120">
        <v>120.37</v>
      </c>
      <c r="AC48" s="118">
        <v>25.65</v>
      </c>
      <c r="AD48" s="119">
        <v>21.734999999999999</v>
      </c>
      <c r="AE48" s="119">
        <v>6.33</v>
      </c>
      <c r="AF48" s="120">
        <v>0</v>
      </c>
      <c r="AG48" s="118">
        <v>2.5462500000000001</v>
      </c>
      <c r="AH48" s="119">
        <v>17</v>
      </c>
      <c r="AI48" s="119">
        <v>10.2813</v>
      </c>
      <c r="AJ48" s="119">
        <v>6.6</v>
      </c>
      <c r="AK48" s="120">
        <v>10.6</v>
      </c>
      <c r="AL48" s="118">
        <v>6.92</v>
      </c>
      <c r="AM48" s="120">
        <v>11.55</v>
      </c>
      <c r="AN48" s="118">
        <v>18.013000000000002</v>
      </c>
      <c r="AO48" s="124" t="s">
        <v>1435</v>
      </c>
      <c r="AP48" s="124" t="s">
        <v>1435</v>
      </c>
      <c r="AQ48" s="119">
        <v>4.891</v>
      </c>
      <c r="AR48" s="124" t="s">
        <v>1435</v>
      </c>
      <c r="AS48" s="119">
        <v>1.8715200000000001</v>
      </c>
      <c r="AT48" s="119">
        <v>6.6443199999999996</v>
      </c>
      <c r="AU48" s="119">
        <v>12.010999999999999</v>
      </c>
      <c r="AV48" s="119">
        <v>2.0089999999999999</v>
      </c>
      <c r="AW48" s="120">
        <v>10.018000000000001</v>
      </c>
    </row>
    <row r="49" spans="1:49" x14ac:dyDescent="0.3">
      <c r="A49" s="125" t="s">
        <v>779</v>
      </c>
      <c r="B49" s="118">
        <v>8</v>
      </c>
      <c r="C49" s="119">
        <v>15</v>
      </c>
      <c r="D49" s="119">
        <v>13</v>
      </c>
      <c r="E49" s="119">
        <v>2</v>
      </c>
      <c r="F49" s="119">
        <v>23</v>
      </c>
      <c r="G49" s="120">
        <v>17</v>
      </c>
      <c r="H49" s="118">
        <v>8.5</v>
      </c>
      <c r="I49" s="120">
        <v>34</v>
      </c>
      <c r="J49" s="118">
        <v>13.01</v>
      </c>
      <c r="K49" s="119">
        <v>12.33</v>
      </c>
      <c r="L49" s="120">
        <v>20.168140000000001</v>
      </c>
      <c r="M49" s="118">
        <v>1.07</v>
      </c>
      <c r="N49" s="120">
        <v>42.59</v>
      </c>
      <c r="O49" s="123">
        <v>1.869</v>
      </c>
      <c r="P49" s="118">
        <v>54.46</v>
      </c>
      <c r="Q49" s="119">
        <v>20</v>
      </c>
      <c r="R49" s="119">
        <v>103.8</v>
      </c>
      <c r="S49" s="120">
        <v>41</v>
      </c>
      <c r="T49" s="123">
        <v>29.041</v>
      </c>
      <c r="U49" s="123">
        <v>8.99</v>
      </c>
      <c r="V49" s="118">
        <v>11.53</v>
      </c>
      <c r="W49" s="119">
        <v>1.65</v>
      </c>
      <c r="X49" s="119">
        <v>0.37</v>
      </c>
      <c r="Y49" s="124" t="s">
        <v>1435</v>
      </c>
      <c r="Z49" s="122" t="s">
        <v>1435</v>
      </c>
      <c r="AA49" s="118">
        <v>21.74</v>
      </c>
      <c r="AB49" s="120">
        <v>120.37</v>
      </c>
      <c r="AC49" s="118">
        <v>25.65</v>
      </c>
      <c r="AD49" s="119">
        <v>21.734999999999999</v>
      </c>
      <c r="AE49" s="119">
        <v>6.33</v>
      </c>
      <c r="AF49" s="120">
        <v>0</v>
      </c>
      <c r="AG49" s="118">
        <v>2.5462500000000001</v>
      </c>
      <c r="AH49" s="119">
        <v>17</v>
      </c>
      <c r="AI49" s="119">
        <v>10.2813</v>
      </c>
      <c r="AJ49" s="119">
        <v>6.6</v>
      </c>
      <c r="AK49" s="120">
        <v>10.6</v>
      </c>
      <c r="AL49" s="118">
        <v>6.92</v>
      </c>
      <c r="AM49" s="120">
        <v>11.55</v>
      </c>
      <c r="AN49" s="118">
        <v>18.013000000000002</v>
      </c>
      <c r="AO49" s="124" t="s">
        <v>1435</v>
      </c>
      <c r="AP49" s="124" t="s">
        <v>1435</v>
      </c>
      <c r="AQ49" s="119">
        <v>4.891</v>
      </c>
      <c r="AR49" s="124" t="s">
        <v>1435</v>
      </c>
      <c r="AS49" s="119">
        <v>1.8715200000000001</v>
      </c>
      <c r="AT49" s="119">
        <v>6.6443199999999996</v>
      </c>
      <c r="AU49" s="119">
        <v>12.010999999999999</v>
      </c>
      <c r="AV49" s="119">
        <v>2.0089999999999999</v>
      </c>
      <c r="AW49" s="120">
        <v>10.018000000000001</v>
      </c>
    </row>
    <row r="50" spans="1:49" x14ac:dyDescent="0.3">
      <c r="A50" s="125" t="s">
        <v>780</v>
      </c>
      <c r="B50" s="118">
        <v>8</v>
      </c>
      <c r="C50" s="119">
        <v>15</v>
      </c>
      <c r="D50" s="119">
        <v>13</v>
      </c>
      <c r="E50" s="119">
        <v>2</v>
      </c>
      <c r="F50" s="119">
        <v>24.7</v>
      </c>
      <c r="G50" s="120">
        <v>17</v>
      </c>
      <c r="H50" s="118">
        <v>8.1</v>
      </c>
      <c r="I50" s="120">
        <v>34</v>
      </c>
      <c r="J50" s="118">
        <v>15.52</v>
      </c>
      <c r="K50" s="119">
        <v>12.24</v>
      </c>
      <c r="L50" s="120">
        <v>23.500019999999999</v>
      </c>
      <c r="M50" s="121" t="s">
        <v>1435</v>
      </c>
      <c r="N50" s="122" t="s">
        <v>1435</v>
      </c>
      <c r="O50" s="123">
        <v>1.869</v>
      </c>
      <c r="P50" s="118">
        <v>60.64</v>
      </c>
      <c r="Q50" s="119">
        <v>20</v>
      </c>
      <c r="R50" s="119">
        <v>103.8</v>
      </c>
      <c r="S50" s="120">
        <v>37.31</v>
      </c>
      <c r="T50" s="123">
        <v>31.273</v>
      </c>
      <c r="U50" s="123">
        <v>9.0500000000000007</v>
      </c>
      <c r="V50" s="118">
        <v>11.53</v>
      </c>
      <c r="W50" s="119">
        <v>1.01</v>
      </c>
      <c r="X50" s="119">
        <v>0.37</v>
      </c>
      <c r="Y50" s="124" t="s">
        <v>1435</v>
      </c>
      <c r="Z50" s="122" t="s">
        <v>1435</v>
      </c>
      <c r="AA50" s="118">
        <v>12.65</v>
      </c>
      <c r="AB50" s="120">
        <v>111.21899999999999</v>
      </c>
      <c r="AC50" s="118">
        <v>25.408000000000001</v>
      </c>
      <c r="AD50" s="119">
        <v>20.841000000000001</v>
      </c>
      <c r="AE50" s="119">
        <v>7.5149999999999997</v>
      </c>
      <c r="AF50" s="120">
        <v>0</v>
      </c>
      <c r="AG50" s="118">
        <v>2.5462500000000001</v>
      </c>
      <c r="AH50" s="119">
        <v>17</v>
      </c>
      <c r="AI50" s="119">
        <v>10.358919999999999</v>
      </c>
      <c r="AJ50" s="119">
        <v>6.6</v>
      </c>
      <c r="AK50" s="120">
        <v>10.6</v>
      </c>
      <c r="AL50" s="118">
        <v>6.87</v>
      </c>
      <c r="AM50" s="120">
        <v>11.5</v>
      </c>
      <c r="AN50" s="118">
        <v>18.013000000000002</v>
      </c>
      <c r="AO50" s="124" t="s">
        <v>1435</v>
      </c>
      <c r="AP50" s="124" t="s">
        <v>1435</v>
      </c>
      <c r="AQ50" s="119">
        <v>4.9969999999999999</v>
      </c>
      <c r="AR50" s="124" t="s">
        <v>1435</v>
      </c>
      <c r="AS50" s="119">
        <v>1.86924</v>
      </c>
      <c r="AT50" s="119">
        <v>6.6443199999999996</v>
      </c>
      <c r="AU50" s="119">
        <v>12.010999999999999</v>
      </c>
      <c r="AV50" s="119">
        <v>1.998</v>
      </c>
      <c r="AW50" s="120">
        <v>10.186999999999999</v>
      </c>
    </row>
    <row r="51" spans="1:49" x14ac:dyDescent="0.3">
      <c r="A51" s="125" t="s">
        <v>781</v>
      </c>
      <c r="B51" s="118">
        <v>8</v>
      </c>
      <c r="C51" s="119">
        <v>15</v>
      </c>
      <c r="D51" s="119">
        <v>13</v>
      </c>
      <c r="E51" s="119">
        <v>2</v>
      </c>
      <c r="F51" s="119">
        <v>24.7</v>
      </c>
      <c r="G51" s="120">
        <v>17</v>
      </c>
      <c r="H51" s="118">
        <v>8.1</v>
      </c>
      <c r="I51" s="120">
        <v>34</v>
      </c>
      <c r="J51" s="118">
        <v>15.52</v>
      </c>
      <c r="K51" s="119">
        <v>12.24</v>
      </c>
      <c r="L51" s="120">
        <v>23.500019999999999</v>
      </c>
      <c r="M51" s="121" t="s">
        <v>1435</v>
      </c>
      <c r="N51" s="122" t="s">
        <v>1435</v>
      </c>
      <c r="O51" s="123">
        <v>1.869</v>
      </c>
      <c r="P51" s="118">
        <v>60.64</v>
      </c>
      <c r="Q51" s="119">
        <v>20</v>
      </c>
      <c r="R51" s="119">
        <v>103.8</v>
      </c>
      <c r="S51" s="120">
        <v>37.31</v>
      </c>
      <c r="T51" s="123">
        <v>31.273</v>
      </c>
      <c r="U51" s="123">
        <v>9.0500000000000007</v>
      </c>
      <c r="V51" s="118">
        <v>11.53</v>
      </c>
      <c r="W51" s="119">
        <v>1.01</v>
      </c>
      <c r="X51" s="119">
        <v>0.37</v>
      </c>
      <c r="Y51" s="124" t="s">
        <v>1435</v>
      </c>
      <c r="Z51" s="122" t="s">
        <v>1435</v>
      </c>
      <c r="AA51" s="118">
        <v>12.65</v>
      </c>
      <c r="AB51" s="120">
        <v>111.21899999999999</v>
      </c>
      <c r="AC51" s="118">
        <v>25.408000000000001</v>
      </c>
      <c r="AD51" s="119">
        <v>20.841000000000001</v>
      </c>
      <c r="AE51" s="119">
        <v>7.5149999999999997</v>
      </c>
      <c r="AF51" s="120">
        <v>0</v>
      </c>
      <c r="AG51" s="118">
        <v>2.5462500000000001</v>
      </c>
      <c r="AH51" s="119">
        <v>17</v>
      </c>
      <c r="AI51" s="119">
        <v>10.358919999999999</v>
      </c>
      <c r="AJ51" s="119">
        <v>6.6</v>
      </c>
      <c r="AK51" s="120">
        <v>10.6</v>
      </c>
      <c r="AL51" s="118">
        <v>6.87</v>
      </c>
      <c r="AM51" s="120">
        <v>11.5</v>
      </c>
      <c r="AN51" s="118">
        <v>18.013000000000002</v>
      </c>
      <c r="AO51" s="124" t="s">
        <v>1435</v>
      </c>
      <c r="AP51" s="124" t="s">
        <v>1435</v>
      </c>
      <c r="AQ51" s="119">
        <v>4.9969999999999999</v>
      </c>
      <c r="AR51" s="124" t="s">
        <v>1435</v>
      </c>
      <c r="AS51" s="119">
        <v>1.86924</v>
      </c>
      <c r="AT51" s="119">
        <v>6.6443199999999996</v>
      </c>
      <c r="AU51" s="119">
        <v>12.010999999999999</v>
      </c>
      <c r="AV51" s="119">
        <v>1.998</v>
      </c>
      <c r="AW51" s="120">
        <v>10.186999999999999</v>
      </c>
    </row>
    <row r="52" spans="1:49" x14ac:dyDescent="0.3">
      <c r="A52" s="125" t="s">
        <v>782</v>
      </c>
      <c r="B52" s="118">
        <v>8</v>
      </c>
      <c r="C52" s="119">
        <v>15</v>
      </c>
      <c r="D52" s="119">
        <v>13</v>
      </c>
      <c r="E52" s="119">
        <v>2</v>
      </c>
      <c r="F52" s="119">
        <v>23.8</v>
      </c>
      <c r="G52" s="120">
        <v>17</v>
      </c>
      <c r="H52" s="118">
        <v>8.1</v>
      </c>
      <c r="I52" s="120">
        <v>34</v>
      </c>
      <c r="J52" s="118">
        <v>15.58</v>
      </c>
      <c r="K52" s="119">
        <v>12.45</v>
      </c>
      <c r="L52" s="120">
        <v>23.502690000000001</v>
      </c>
      <c r="M52" s="121" t="s">
        <v>1435</v>
      </c>
      <c r="N52" s="122" t="s">
        <v>1435</v>
      </c>
      <c r="O52" s="123">
        <v>1.869</v>
      </c>
      <c r="P52" s="118">
        <v>59.23</v>
      </c>
      <c r="Q52" s="119">
        <v>20</v>
      </c>
      <c r="R52" s="119">
        <v>103.8</v>
      </c>
      <c r="S52" s="120">
        <v>40.28</v>
      </c>
      <c r="T52" s="123">
        <v>29.742999999999999</v>
      </c>
      <c r="U52" s="123">
        <v>9.08</v>
      </c>
      <c r="V52" s="118">
        <v>11.53</v>
      </c>
      <c r="W52" s="119">
        <v>2.2799999999999998</v>
      </c>
      <c r="X52" s="119">
        <v>0.39</v>
      </c>
      <c r="Y52" s="124" t="s">
        <v>1435</v>
      </c>
      <c r="Z52" s="122" t="s">
        <v>1435</v>
      </c>
      <c r="AA52" s="118">
        <v>13.55</v>
      </c>
      <c r="AB52" s="120">
        <v>112.114</v>
      </c>
      <c r="AC52" s="118">
        <v>24.544</v>
      </c>
      <c r="AD52" s="119">
        <v>20.594999999999999</v>
      </c>
      <c r="AE52" s="119">
        <v>6.8109999999999999</v>
      </c>
      <c r="AF52" s="120">
        <v>0</v>
      </c>
      <c r="AG52" s="118">
        <v>2.5462500000000001</v>
      </c>
      <c r="AH52" s="119">
        <v>17</v>
      </c>
      <c r="AI52" s="119">
        <v>10.363</v>
      </c>
      <c r="AJ52" s="119">
        <v>6.6</v>
      </c>
      <c r="AK52" s="120">
        <v>10.6</v>
      </c>
      <c r="AL52" s="118">
        <v>7.05</v>
      </c>
      <c r="AM52" s="120">
        <v>11.68</v>
      </c>
      <c r="AN52" s="118">
        <v>18.013000000000002</v>
      </c>
      <c r="AO52" s="124" t="s">
        <v>1435</v>
      </c>
      <c r="AP52" s="124" t="s">
        <v>1435</v>
      </c>
      <c r="AQ52" s="119">
        <v>5.0270000000000001</v>
      </c>
      <c r="AR52" s="124" t="s">
        <v>1435</v>
      </c>
      <c r="AS52" s="119">
        <v>1.86924</v>
      </c>
      <c r="AT52" s="119">
        <v>6.6443199999999996</v>
      </c>
      <c r="AU52" s="119">
        <v>12.010999999999999</v>
      </c>
      <c r="AV52" s="119">
        <v>1.998</v>
      </c>
      <c r="AW52" s="120">
        <v>10.186999999999999</v>
      </c>
    </row>
    <row r="53" spans="1:49" x14ac:dyDescent="0.3">
      <c r="A53" s="125" t="s">
        <v>783</v>
      </c>
      <c r="B53" s="118">
        <v>8</v>
      </c>
      <c r="C53" s="119">
        <v>15</v>
      </c>
      <c r="D53" s="119">
        <v>13</v>
      </c>
      <c r="E53" s="119">
        <v>2</v>
      </c>
      <c r="F53" s="119">
        <v>23.8</v>
      </c>
      <c r="G53" s="120">
        <v>17</v>
      </c>
      <c r="H53" s="118">
        <v>8.1</v>
      </c>
      <c r="I53" s="120">
        <v>34</v>
      </c>
      <c r="J53" s="118">
        <v>15.58</v>
      </c>
      <c r="K53" s="119">
        <v>12.45</v>
      </c>
      <c r="L53" s="120">
        <v>23.502690000000001</v>
      </c>
      <c r="M53" s="121" t="s">
        <v>1435</v>
      </c>
      <c r="N53" s="122" t="s">
        <v>1435</v>
      </c>
      <c r="O53" s="123">
        <v>1.869</v>
      </c>
      <c r="P53" s="118">
        <v>59.23</v>
      </c>
      <c r="Q53" s="119">
        <v>20</v>
      </c>
      <c r="R53" s="119">
        <v>103.8</v>
      </c>
      <c r="S53" s="120">
        <v>40.28</v>
      </c>
      <c r="T53" s="123">
        <v>29.742999999999999</v>
      </c>
      <c r="U53" s="123">
        <v>9.08</v>
      </c>
      <c r="V53" s="118">
        <v>11.53</v>
      </c>
      <c r="W53" s="119">
        <v>2.2799999999999998</v>
      </c>
      <c r="X53" s="119">
        <v>0.39</v>
      </c>
      <c r="Y53" s="124" t="s">
        <v>1435</v>
      </c>
      <c r="Z53" s="122" t="s">
        <v>1435</v>
      </c>
      <c r="AA53" s="118">
        <v>13.55</v>
      </c>
      <c r="AB53" s="120">
        <v>112.114</v>
      </c>
      <c r="AC53" s="118">
        <v>24.544</v>
      </c>
      <c r="AD53" s="119">
        <v>20.594999999999999</v>
      </c>
      <c r="AE53" s="119">
        <v>6.8109999999999999</v>
      </c>
      <c r="AF53" s="120">
        <v>0</v>
      </c>
      <c r="AG53" s="118">
        <v>2.5462500000000001</v>
      </c>
      <c r="AH53" s="119">
        <v>17</v>
      </c>
      <c r="AI53" s="119">
        <v>10.363</v>
      </c>
      <c r="AJ53" s="119">
        <v>6.6</v>
      </c>
      <c r="AK53" s="120">
        <v>10.6</v>
      </c>
      <c r="AL53" s="118">
        <v>7.05</v>
      </c>
      <c r="AM53" s="120">
        <v>11.68</v>
      </c>
      <c r="AN53" s="118">
        <v>18.013000000000002</v>
      </c>
      <c r="AO53" s="124" t="s">
        <v>1435</v>
      </c>
      <c r="AP53" s="124" t="s">
        <v>1435</v>
      </c>
      <c r="AQ53" s="119">
        <v>5.0270000000000001</v>
      </c>
      <c r="AR53" s="124" t="s">
        <v>1435</v>
      </c>
      <c r="AS53" s="119">
        <v>1.86924</v>
      </c>
      <c r="AT53" s="119">
        <v>6.6443199999999996</v>
      </c>
      <c r="AU53" s="119">
        <v>12.010999999999999</v>
      </c>
      <c r="AV53" s="119">
        <v>1.998</v>
      </c>
      <c r="AW53" s="120">
        <v>10.186999999999999</v>
      </c>
    </row>
    <row r="54" spans="1:49" x14ac:dyDescent="0.3">
      <c r="A54" s="125" t="s">
        <v>784</v>
      </c>
      <c r="B54" s="118">
        <v>8</v>
      </c>
      <c r="C54" s="119">
        <v>15</v>
      </c>
      <c r="D54" s="119">
        <v>13</v>
      </c>
      <c r="E54" s="119">
        <v>2</v>
      </c>
      <c r="F54" s="119">
        <v>26.9</v>
      </c>
      <c r="G54" s="120">
        <v>17</v>
      </c>
      <c r="H54" s="118">
        <v>8.1</v>
      </c>
      <c r="I54" s="120">
        <v>34</v>
      </c>
      <c r="J54" s="118">
        <v>15.51</v>
      </c>
      <c r="K54" s="119">
        <v>12.47</v>
      </c>
      <c r="L54" s="120">
        <v>23.492830000000001</v>
      </c>
      <c r="M54" s="121" t="s">
        <v>1435</v>
      </c>
      <c r="N54" s="122" t="s">
        <v>1435</v>
      </c>
      <c r="O54" s="123">
        <v>1.869</v>
      </c>
      <c r="P54" s="118">
        <v>53.79</v>
      </c>
      <c r="Q54" s="119">
        <v>20</v>
      </c>
      <c r="R54" s="119">
        <v>104.73</v>
      </c>
      <c r="S54" s="120">
        <v>41.93</v>
      </c>
      <c r="T54" s="123">
        <v>29.157</v>
      </c>
      <c r="U54" s="123">
        <v>9.1</v>
      </c>
      <c r="V54" s="118">
        <v>11.53</v>
      </c>
      <c r="W54" s="119">
        <v>1</v>
      </c>
      <c r="X54" s="119">
        <v>0.39</v>
      </c>
      <c r="Y54" s="124" t="s">
        <v>1435</v>
      </c>
      <c r="Z54" s="122" t="s">
        <v>1435</v>
      </c>
      <c r="AA54" s="118">
        <v>22.41</v>
      </c>
      <c r="AB54" s="120">
        <v>120.97499999999999</v>
      </c>
      <c r="AC54" s="118">
        <v>24.242999999999999</v>
      </c>
      <c r="AD54" s="119">
        <v>20.727</v>
      </c>
      <c r="AE54" s="119">
        <v>4.859</v>
      </c>
      <c r="AF54" s="120">
        <v>0</v>
      </c>
      <c r="AG54" s="118">
        <v>2.5462500000000001</v>
      </c>
      <c r="AH54" s="119">
        <v>17</v>
      </c>
      <c r="AI54" s="119">
        <v>10.364610000000001</v>
      </c>
      <c r="AJ54" s="119">
        <v>6.6</v>
      </c>
      <c r="AK54" s="120">
        <v>10.6</v>
      </c>
      <c r="AL54" s="118">
        <v>7</v>
      </c>
      <c r="AM54" s="120">
        <v>11.98</v>
      </c>
      <c r="AN54" s="118">
        <v>18.013000000000002</v>
      </c>
      <c r="AO54" s="124" t="s">
        <v>1435</v>
      </c>
      <c r="AP54" s="124" t="s">
        <v>1435</v>
      </c>
      <c r="AQ54" s="119">
        <v>4.9930000000000003</v>
      </c>
      <c r="AR54" s="124" t="s">
        <v>1435</v>
      </c>
      <c r="AS54" s="119">
        <v>1.86924</v>
      </c>
      <c r="AT54" s="119">
        <v>6.6443199999999996</v>
      </c>
      <c r="AU54" s="119">
        <v>12.010999999999999</v>
      </c>
      <c r="AV54" s="119">
        <v>1.998</v>
      </c>
      <c r="AW54" s="120">
        <v>10.034000000000001</v>
      </c>
    </row>
    <row r="55" spans="1:49" x14ac:dyDescent="0.3">
      <c r="A55" s="125" t="s">
        <v>785</v>
      </c>
      <c r="B55" s="118">
        <v>8</v>
      </c>
      <c r="C55" s="119">
        <v>15</v>
      </c>
      <c r="D55" s="119">
        <v>13</v>
      </c>
      <c r="E55" s="119">
        <v>2</v>
      </c>
      <c r="F55" s="119">
        <v>26.9</v>
      </c>
      <c r="G55" s="120">
        <v>17</v>
      </c>
      <c r="H55" s="118">
        <v>8.1</v>
      </c>
      <c r="I55" s="120">
        <v>34</v>
      </c>
      <c r="J55" s="118">
        <v>15.51</v>
      </c>
      <c r="K55" s="119">
        <v>12.47</v>
      </c>
      <c r="L55" s="120">
        <v>23.492830000000001</v>
      </c>
      <c r="M55" s="121" t="s">
        <v>1435</v>
      </c>
      <c r="N55" s="122" t="s">
        <v>1435</v>
      </c>
      <c r="O55" s="123">
        <v>1.869</v>
      </c>
      <c r="P55" s="118">
        <v>53.79</v>
      </c>
      <c r="Q55" s="119">
        <v>20</v>
      </c>
      <c r="R55" s="119">
        <v>104.73</v>
      </c>
      <c r="S55" s="120">
        <v>41.93</v>
      </c>
      <c r="T55" s="123">
        <v>29.157</v>
      </c>
      <c r="U55" s="123">
        <v>9.1</v>
      </c>
      <c r="V55" s="118">
        <v>11.53</v>
      </c>
      <c r="W55" s="119">
        <v>1</v>
      </c>
      <c r="X55" s="119">
        <v>0.39</v>
      </c>
      <c r="Y55" s="124" t="s">
        <v>1435</v>
      </c>
      <c r="Z55" s="122" t="s">
        <v>1435</v>
      </c>
      <c r="AA55" s="118">
        <v>22.41</v>
      </c>
      <c r="AB55" s="120">
        <v>120.97499999999999</v>
      </c>
      <c r="AC55" s="118">
        <v>24.242999999999999</v>
      </c>
      <c r="AD55" s="119">
        <v>20.727</v>
      </c>
      <c r="AE55" s="119">
        <v>4.859</v>
      </c>
      <c r="AF55" s="120">
        <v>0</v>
      </c>
      <c r="AG55" s="118">
        <v>2.5462500000000001</v>
      </c>
      <c r="AH55" s="119">
        <v>17</v>
      </c>
      <c r="AI55" s="119">
        <v>10.364610000000001</v>
      </c>
      <c r="AJ55" s="119">
        <v>6.6</v>
      </c>
      <c r="AK55" s="120">
        <v>10.6</v>
      </c>
      <c r="AL55" s="118">
        <v>7</v>
      </c>
      <c r="AM55" s="120">
        <v>11.98</v>
      </c>
      <c r="AN55" s="118">
        <v>18.013000000000002</v>
      </c>
      <c r="AO55" s="124" t="s">
        <v>1435</v>
      </c>
      <c r="AP55" s="124" t="s">
        <v>1435</v>
      </c>
      <c r="AQ55" s="119">
        <v>4.9930000000000003</v>
      </c>
      <c r="AR55" s="124" t="s">
        <v>1435</v>
      </c>
      <c r="AS55" s="119">
        <v>1.86924</v>
      </c>
      <c r="AT55" s="119">
        <v>6.6443199999999996</v>
      </c>
      <c r="AU55" s="119">
        <v>12.010999999999999</v>
      </c>
      <c r="AV55" s="119">
        <v>1.998</v>
      </c>
      <c r="AW55" s="120">
        <v>10.034000000000001</v>
      </c>
    </row>
    <row r="56" spans="1:49" x14ac:dyDescent="0.3">
      <c r="A56" s="125" t="s">
        <v>786</v>
      </c>
      <c r="B56" s="118">
        <v>8</v>
      </c>
      <c r="C56" s="119">
        <v>15</v>
      </c>
      <c r="D56" s="119">
        <v>13</v>
      </c>
      <c r="E56" s="119">
        <v>2</v>
      </c>
      <c r="F56" s="119">
        <v>29.2</v>
      </c>
      <c r="G56" s="120">
        <v>17</v>
      </c>
      <c r="H56" s="118">
        <v>8.1</v>
      </c>
      <c r="I56" s="120">
        <v>34</v>
      </c>
      <c r="J56" s="118">
        <v>15.35</v>
      </c>
      <c r="K56" s="119">
        <v>12.42</v>
      </c>
      <c r="L56" s="120">
        <v>23.423970000000001</v>
      </c>
      <c r="M56" s="121" t="s">
        <v>1435</v>
      </c>
      <c r="N56" s="122" t="s">
        <v>1435</v>
      </c>
      <c r="O56" s="123">
        <v>1.869</v>
      </c>
      <c r="P56" s="118">
        <v>55.12</v>
      </c>
      <c r="Q56" s="119">
        <v>20</v>
      </c>
      <c r="R56" s="119">
        <v>101.94</v>
      </c>
      <c r="S56" s="120">
        <v>35.450000000000003</v>
      </c>
      <c r="T56" s="123">
        <v>27.757999999999999</v>
      </c>
      <c r="U56" s="123">
        <v>9.1300000000000008</v>
      </c>
      <c r="V56" s="118">
        <v>11.53</v>
      </c>
      <c r="W56" s="119">
        <v>1.68</v>
      </c>
      <c r="X56" s="119">
        <v>0.39</v>
      </c>
      <c r="Y56" s="124" t="s">
        <v>1435</v>
      </c>
      <c r="Z56" s="122" t="s">
        <v>1435</v>
      </c>
      <c r="AA56" s="118">
        <v>21.81</v>
      </c>
      <c r="AB56" s="120">
        <v>120.375</v>
      </c>
      <c r="AC56" s="118">
        <v>24.32</v>
      </c>
      <c r="AD56" s="119">
        <v>20.061</v>
      </c>
      <c r="AE56" s="119">
        <v>4.1289999999999996</v>
      </c>
      <c r="AF56" s="120">
        <v>0</v>
      </c>
      <c r="AG56" s="118">
        <v>2.5462500000000001</v>
      </c>
      <c r="AH56" s="119">
        <v>17</v>
      </c>
      <c r="AI56" s="119">
        <v>10.27225</v>
      </c>
      <c r="AJ56" s="119">
        <v>6.6</v>
      </c>
      <c r="AK56" s="120">
        <v>10.6</v>
      </c>
      <c r="AL56" s="118">
        <v>7.03</v>
      </c>
      <c r="AM56" s="120">
        <v>12.01</v>
      </c>
      <c r="AN56" s="118">
        <v>18.013000000000002</v>
      </c>
      <c r="AO56" s="124" t="s">
        <v>1435</v>
      </c>
      <c r="AP56" s="124" t="s">
        <v>1435</v>
      </c>
      <c r="AQ56" s="119">
        <v>4.9130000000000003</v>
      </c>
      <c r="AR56" s="124" t="s">
        <v>1435</v>
      </c>
      <c r="AS56" s="119">
        <v>1.86924</v>
      </c>
      <c r="AT56" s="119">
        <v>6.6443199999999996</v>
      </c>
      <c r="AU56" s="119">
        <v>12.010999999999999</v>
      </c>
      <c r="AV56" s="119">
        <v>1.998</v>
      </c>
      <c r="AW56" s="120">
        <v>9.9920000000000009</v>
      </c>
    </row>
    <row r="57" spans="1:49" x14ac:dyDescent="0.3">
      <c r="A57" s="125" t="s">
        <v>787</v>
      </c>
      <c r="B57" s="118">
        <v>8</v>
      </c>
      <c r="C57" s="119">
        <v>15</v>
      </c>
      <c r="D57" s="119">
        <v>13</v>
      </c>
      <c r="E57" s="119">
        <v>2</v>
      </c>
      <c r="F57" s="119">
        <v>29.2</v>
      </c>
      <c r="G57" s="120">
        <v>17</v>
      </c>
      <c r="H57" s="118">
        <v>8.1</v>
      </c>
      <c r="I57" s="120">
        <v>34</v>
      </c>
      <c r="J57" s="118">
        <v>15.35</v>
      </c>
      <c r="K57" s="119">
        <v>12.42</v>
      </c>
      <c r="L57" s="120">
        <v>23.423970000000001</v>
      </c>
      <c r="M57" s="121" t="s">
        <v>1435</v>
      </c>
      <c r="N57" s="122" t="s">
        <v>1435</v>
      </c>
      <c r="O57" s="123">
        <v>1.869</v>
      </c>
      <c r="P57" s="118">
        <v>55.12</v>
      </c>
      <c r="Q57" s="119">
        <v>20</v>
      </c>
      <c r="R57" s="119">
        <v>101.94</v>
      </c>
      <c r="S57" s="120">
        <v>35.450000000000003</v>
      </c>
      <c r="T57" s="123">
        <v>27.757999999999999</v>
      </c>
      <c r="U57" s="123">
        <v>9.1300000000000008</v>
      </c>
      <c r="V57" s="118">
        <v>11.53</v>
      </c>
      <c r="W57" s="119">
        <v>1.68</v>
      </c>
      <c r="X57" s="119">
        <v>0.39</v>
      </c>
      <c r="Y57" s="124" t="s">
        <v>1435</v>
      </c>
      <c r="Z57" s="122" t="s">
        <v>1435</v>
      </c>
      <c r="AA57" s="118">
        <v>21.81</v>
      </c>
      <c r="AB57" s="120">
        <v>120.375</v>
      </c>
      <c r="AC57" s="118">
        <v>24.32</v>
      </c>
      <c r="AD57" s="119">
        <v>20.061</v>
      </c>
      <c r="AE57" s="119">
        <v>4.1289999999999996</v>
      </c>
      <c r="AF57" s="120">
        <v>0</v>
      </c>
      <c r="AG57" s="118">
        <v>2.5462500000000001</v>
      </c>
      <c r="AH57" s="119">
        <v>17</v>
      </c>
      <c r="AI57" s="119">
        <v>10.27225</v>
      </c>
      <c r="AJ57" s="119">
        <v>6.6</v>
      </c>
      <c r="AK57" s="120">
        <v>10.6</v>
      </c>
      <c r="AL57" s="118">
        <v>7.03</v>
      </c>
      <c r="AM57" s="120">
        <v>12.01</v>
      </c>
      <c r="AN57" s="118">
        <v>18.013000000000002</v>
      </c>
      <c r="AO57" s="124" t="s">
        <v>1435</v>
      </c>
      <c r="AP57" s="124" t="s">
        <v>1435</v>
      </c>
      <c r="AQ57" s="119">
        <v>4.9130000000000003</v>
      </c>
      <c r="AR57" s="124" t="s">
        <v>1435</v>
      </c>
      <c r="AS57" s="119">
        <v>1.86924</v>
      </c>
      <c r="AT57" s="119">
        <v>6.6443199999999996</v>
      </c>
      <c r="AU57" s="119">
        <v>12.010999999999999</v>
      </c>
      <c r="AV57" s="119">
        <v>1.998</v>
      </c>
      <c r="AW57" s="120">
        <v>9.9920000000000009</v>
      </c>
    </row>
    <row r="58" spans="1:49" x14ac:dyDescent="0.3">
      <c r="A58" s="125" t="s">
        <v>788</v>
      </c>
      <c r="B58" s="118">
        <v>8</v>
      </c>
      <c r="C58" s="119">
        <v>15</v>
      </c>
      <c r="D58" s="119">
        <v>13</v>
      </c>
      <c r="E58" s="119">
        <v>2</v>
      </c>
      <c r="F58" s="119">
        <v>30.9</v>
      </c>
      <c r="G58" s="120">
        <v>17</v>
      </c>
      <c r="H58" s="118">
        <v>8.1</v>
      </c>
      <c r="I58" s="120">
        <v>34</v>
      </c>
      <c r="J58" s="118">
        <v>15.32</v>
      </c>
      <c r="K58" s="119">
        <v>12.38</v>
      </c>
      <c r="L58" s="120">
        <v>14.793900000000001</v>
      </c>
      <c r="M58" s="121" t="s">
        <v>1435</v>
      </c>
      <c r="N58" s="122" t="s">
        <v>1435</v>
      </c>
      <c r="O58" s="123">
        <v>1.869</v>
      </c>
      <c r="P58" s="118">
        <v>27.16</v>
      </c>
      <c r="Q58" s="119">
        <v>20</v>
      </c>
      <c r="R58" s="119">
        <v>101.94</v>
      </c>
      <c r="S58" s="120">
        <v>43.41</v>
      </c>
      <c r="T58" s="123">
        <v>25.948</v>
      </c>
      <c r="U58" s="123">
        <v>9.16</v>
      </c>
      <c r="V58" s="118">
        <v>11.53</v>
      </c>
      <c r="W58" s="119">
        <v>1.44</v>
      </c>
      <c r="X58" s="119">
        <v>0.39</v>
      </c>
      <c r="Y58" s="124" t="s">
        <v>1435</v>
      </c>
      <c r="Z58" s="122" t="s">
        <v>1435</v>
      </c>
      <c r="AA58" s="118">
        <v>26.13</v>
      </c>
      <c r="AB58" s="120">
        <v>124.699</v>
      </c>
      <c r="AC58" s="118">
        <v>23.733000000000001</v>
      </c>
      <c r="AD58" s="119">
        <v>21.504000000000001</v>
      </c>
      <c r="AE58" s="119">
        <v>4.4470000000000001</v>
      </c>
      <c r="AF58" s="120">
        <v>0</v>
      </c>
      <c r="AG58" s="118">
        <v>2.5462500000000001</v>
      </c>
      <c r="AH58" s="119">
        <v>16.8</v>
      </c>
      <c r="AI58" s="119">
        <v>10.365270000000001</v>
      </c>
      <c r="AJ58" s="119">
        <v>6.6</v>
      </c>
      <c r="AK58" s="120">
        <v>10.6</v>
      </c>
      <c r="AL58" s="118">
        <v>7.02</v>
      </c>
      <c r="AM58" s="120">
        <v>12</v>
      </c>
      <c r="AN58" s="118">
        <v>18.013000000000002</v>
      </c>
      <c r="AO58" s="119">
        <v>15.00319</v>
      </c>
      <c r="AP58" s="119">
        <v>41.13935</v>
      </c>
      <c r="AQ58" s="119">
        <v>4.7539999999999996</v>
      </c>
      <c r="AR58" s="119">
        <v>17.25366</v>
      </c>
      <c r="AS58" s="119">
        <v>1.86924</v>
      </c>
      <c r="AT58" s="119">
        <v>6.6443199999999996</v>
      </c>
      <c r="AU58" s="119">
        <v>12.010999999999999</v>
      </c>
      <c r="AV58" s="119">
        <v>1.998</v>
      </c>
      <c r="AW58" s="120">
        <v>9.9920000000000009</v>
      </c>
    </row>
    <row r="59" spans="1:49" x14ac:dyDescent="0.3">
      <c r="A59" s="126" t="s">
        <v>789</v>
      </c>
      <c r="B59" s="127">
        <v>8</v>
      </c>
      <c r="C59" s="128">
        <v>15</v>
      </c>
      <c r="D59" s="128">
        <v>13</v>
      </c>
      <c r="E59" s="128">
        <v>2</v>
      </c>
      <c r="F59" s="128">
        <v>30.9</v>
      </c>
      <c r="G59" s="129">
        <v>17</v>
      </c>
      <c r="H59" s="127">
        <v>8.1</v>
      </c>
      <c r="I59" s="129">
        <v>34</v>
      </c>
      <c r="J59" s="127">
        <v>15.32</v>
      </c>
      <c r="K59" s="128">
        <v>12.38</v>
      </c>
      <c r="L59" s="129">
        <v>14.793900000000001</v>
      </c>
      <c r="M59" s="130" t="s">
        <v>1435</v>
      </c>
      <c r="N59" s="131" t="s">
        <v>1435</v>
      </c>
      <c r="O59" s="132">
        <v>1.869</v>
      </c>
      <c r="P59" s="127">
        <v>27.16</v>
      </c>
      <c r="Q59" s="128">
        <v>20</v>
      </c>
      <c r="R59" s="128">
        <v>101.94</v>
      </c>
      <c r="S59" s="129">
        <v>43.41</v>
      </c>
      <c r="T59" s="132">
        <v>25.948</v>
      </c>
      <c r="U59" s="132">
        <v>9.16</v>
      </c>
      <c r="V59" s="127">
        <v>11.53</v>
      </c>
      <c r="W59" s="128">
        <v>1.44</v>
      </c>
      <c r="X59" s="128">
        <v>0.39</v>
      </c>
      <c r="Y59" s="133" t="s">
        <v>1435</v>
      </c>
      <c r="Z59" s="131" t="s">
        <v>1435</v>
      </c>
      <c r="AA59" s="127">
        <v>26.13</v>
      </c>
      <c r="AB59" s="129">
        <v>124.699</v>
      </c>
      <c r="AC59" s="127">
        <v>23.733000000000001</v>
      </c>
      <c r="AD59" s="128">
        <v>21.504000000000001</v>
      </c>
      <c r="AE59" s="128">
        <v>4.4470000000000001</v>
      </c>
      <c r="AF59" s="129">
        <v>0</v>
      </c>
      <c r="AG59" s="127">
        <v>2.5462500000000001</v>
      </c>
      <c r="AH59" s="128">
        <v>16.8</v>
      </c>
      <c r="AI59" s="128">
        <v>10.365270000000001</v>
      </c>
      <c r="AJ59" s="128">
        <v>6.6</v>
      </c>
      <c r="AK59" s="129">
        <v>10.6</v>
      </c>
      <c r="AL59" s="127">
        <v>7.02</v>
      </c>
      <c r="AM59" s="129">
        <v>12</v>
      </c>
      <c r="AN59" s="127">
        <v>18.013000000000002</v>
      </c>
      <c r="AO59" s="128">
        <v>15.00319</v>
      </c>
      <c r="AP59" s="128">
        <v>41.13935</v>
      </c>
      <c r="AQ59" s="128">
        <v>4.7539999999999996</v>
      </c>
      <c r="AR59" s="128">
        <v>17.25366</v>
      </c>
      <c r="AS59" s="128">
        <v>1.86924</v>
      </c>
      <c r="AT59" s="128">
        <v>6.6443199999999996</v>
      </c>
      <c r="AU59" s="128">
        <v>12.010999999999999</v>
      </c>
      <c r="AV59" s="128">
        <v>1.998</v>
      </c>
      <c r="AW59" s="129">
        <v>9.9920000000000009</v>
      </c>
    </row>
    <row r="60" spans="1:49" x14ac:dyDescent="0.3">
      <c r="A60" s="134" t="s">
        <v>1364</v>
      </c>
      <c r="B60" s="135">
        <f t="shared" ref="B60:AW60" si="0">MIN(B12:B59)</f>
        <v>8</v>
      </c>
      <c r="C60" s="135">
        <f t="shared" si="0"/>
        <v>15</v>
      </c>
      <c r="D60" s="135">
        <f t="shared" si="0"/>
        <v>13</v>
      </c>
      <c r="E60" s="135">
        <f t="shared" si="0"/>
        <v>2</v>
      </c>
      <c r="F60" s="135">
        <f t="shared" si="0"/>
        <v>4.5</v>
      </c>
      <c r="G60" s="135">
        <f t="shared" si="0"/>
        <v>17</v>
      </c>
      <c r="H60" s="135">
        <f t="shared" si="0"/>
        <v>8.1</v>
      </c>
      <c r="I60" s="135">
        <f t="shared" si="0"/>
        <v>33</v>
      </c>
      <c r="J60" s="135">
        <f t="shared" si="0"/>
        <v>10.44</v>
      </c>
      <c r="K60" s="135">
        <f t="shared" si="0"/>
        <v>12.23</v>
      </c>
      <c r="L60" s="135">
        <f t="shared" si="0"/>
        <v>7.9409299999999998</v>
      </c>
      <c r="M60" s="135">
        <f t="shared" si="0"/>
        <v>1.07</v>
      </c>
      <c r="N60" s="135">
        <f t="shared" si="0"/>
        <v>42.47</v>
      </c>
      <c r="O60" s="135">
        <f t="shared" si="0"/>
        <v>1.869</v>
      </c>
      <c r="P60" s="135">
        <f t="shared" si="0"/>
        <v>27.16</v>
      </c>
      <c r="Q60" s="135">
        <f t="shared" si="0"/>
        <v>20</v>
      </c>
      <c r="R60" s="135">
        <f t="shared" si="0"/>
        <v>94.72</v>
      </c>
      <c r="S60" s="135">
        <f t="shared" si="0"/>
        <v>30.32</v>
      </c>
      <c r="T60" s="135">
        <f t="shared" si="0"/>
        <v>25.463000000000001</v>
      </c>
      <c r="U60" s="135">
        <f t="shared" si="0"/>
        <v>8.4600000000000009</v>
      </c>
      <c r="V60" s="135">
        <f t="shared" si="0"/>
        <v>11.53</v>
      </c>
      <c r="W60" s="135">
        <f t="shared" si="0"/>
        <v>0.62</v>
      </c>
      <c r="X60" s="135">
        <f t="shared" si="0"/>
        <v>0.31</v>
      </c>
      <c r="Y60" s="135">
        <f t="shared" si="0"/>
        <v>0</v>
      </c>
      <c r="Z60" s="135">
        <f t="shared" si="0"/>
        <v>0</v>
      </c>
      <c r="AA60" s="135">
        <f t="shared" si="0"/>
        <v>11.14</v>
      </c>
      <c r="AB60" s="135">
        <f t="shared" si="0"/>
        <v>109.95399999999999</v>
      </c>
      <c r="AC60" s="135">
        <f t="shared" si="0"/>
        <v>23.733000000000001</v>
      </c>
      <c r="AD60" s="135">
        <f t="shared" si="0"/>
        <v>20.061</v>
      </c>
      <c r="AE60" s="135">
        <f t="shared" si="0"/>
        <v>4.1289999999999996</v>
      </c>
      <c r="AF60" s="135">
        <f t="shared" si="0"/>
        <v>0</v>
      </c>
      <c r="AG60" s="135">
        <f t="shared" si="0"/>
        <v>2.5462500000000001</v>
      </c>
      <c r="AH60" s="135">
        <f t="shared" si="0"/>
        <v>3.2</v>
      </c>
      <c r="AI60" s="135">
        <f t="shared" si="0"/>
        <v>9.89724</v>
      </c>
      <c r="AJ60" s="135">
        <f t="shared" si="0"/>
        <v>6.6</v>
      </c>
      <c r="AK60" s="135">
        <f t="shared" si="0"/>
        <v>10.6</v>
      </c>
      <c r="AL60" s="135">
        <f t="shared" si="0"/>
        <v>5.98</v>
      </c>
      <c r="AM60" s="135">
        <f t="shared" si="0"/>
        <v>10.61</v>
      </c>
      <c r="AN60" s="135">
        <f t="shared" si="0"/>
        <v>18.013000000000002</v>
      </c>
      <c r="AO60" s="135">
        <f t="shared" si="0"/>
        <v>15.00319</v>
      </c>
      <c r="AP60" s="135">
        <f t="shared" si="0"/>
        <v>41.13935</v>
      </c>
      <c r="AQ60" s="135">
        <f t="shared" si="0"/>
        <v>4.7539999999999996</v>
      </c>
      <c r="AR60" s="135">
        <f t="shared" si="0"/>
        <v>17.25366</v>
      </c>
      <c r="AS60" s="135">
        <f t="shared" si="0"/>
        <v>1.86924</v>
      </c>
      <c r="AT60" s="135">
        <f t="shared" si="0"/>
        <v>6.6443199999999996</v>
      </c>
      <c r="AU60" s="135">
        <f t="shared" si="0"/>
        <v>12.010999999999999</v>
      </c>
      <c r="AV60" s="135">
        <f t="shared" si="0"/>
        <v>1.998</v>
      </c>
      <c r="AW60" s="136">
        <f t="shared" si="0"/>
        <v>9.407</v>
      </c>
    </row>
    <row r="61" spans="1:49" x14ac:dyDescent="0.3">
      <c r="A61" s="137" t="s">
        <v>1363</v>
      </c>
      <c r="B61" s="138">
        <f t="shared" ref="B61:AW61" si="1">MAX(B12:B59)</f>
        <v>8.1</v>
      </c>
      <c r="C61" s="138">
        <f t="shared" si="1"/>
        <v>15</v>
      </c>
      <c r="D61" s="138">
        <f t="shared" si="1"/>
        <v>13</v>
      </c>
      <c r="E61" s="138">
        <f t="shared" si="1"/>
        <v>2</v>
      </c>
      <c r="F61" s="138">
        <f t="shared" si="1"/>
        <v>30.9</v>
      </c>
      <c r="G61" s="138">
        <f t="shared" si="1"/>
        <v>17</v>
      </c>
      <c r="H61" s="138">
        <f t="shared" si="1"/>
        <v>10.9</v>
      </c>
      <c r="I61" s="138">
        <f t="shared" si="1"/>
        <v>38</v>
      </c>
      <c r="J61" s="138">
        <f t="shared" si="1"/>
        <v>15.58</v>
      </c>
      <c r="K61" s="138">
        <f t="shared" si="1"/>
        <v>12.47</v>
      </c>
      <c r="L61" s="138">
        <f t="shared" si="1"/>
        <v>23.502690000000001</v>
      </c>
      <c r="M61" s="138">
        <f t="shared" si="1"/>
        <v>1.07</v>
      </c>
      <c r="N61" s="138">
        <f t="shared" si="1"/>
        <v>42.59</v>
      </c>
      <c r="O61" s="138">
        <f t="shared" si="1"/>
        <v>1.869</v>
      </c>
      <c r="P61" s="138">
        <f t="shared" si="1"/>
        <v>61.35</v>
      </c>
      <c r="Q61" s="138">
        <f t="shared" si="1"/>
        <v>20</v>
      </c>
      <c r="R61" s="138">
        <f t="shared" si="1"/>
        <v>105.67</v>
      </c>
      <c r="S61" s="138">
        <f t="shared" si="1"/>
        <v>54.11</v>
      </c>
      <c r="T61" s="138">
        <f t="shared" si="1"/>
        <v>31.792999999999999</v>
      </c>
      <c r="U61" s="138">
        <f t="shared" si="1"/>
        <v>9.16</v>
      </c>
      <c r="V61" s="138">
        <f t="shared" si="1"/>
        <v>12.09</v>
      </c>
      <c r="W61" s="138">
        <f t="shared" si="1"/>
        <v>2.3319999999999999</v>
      </c>
      <c r="X61" s="138">
        <f t="shared" si="1"/>
        <v>0.51</v>
      </c>
      <c r="Y61" s="138">
        <f t="shared" si="1"/>
        <v>0</v>
      </c>
      <c r="Z61" s="138">
        <f t="shared" si="1"/>
        <v>0</v>
      </c>
      <c r="AA61" s="138">
        <f t="shared" si="1"/>
        <v>35.65</v>
      </c>
      <c r="AB61" s="138">
        <f t="shared" si="1"/>
        <v>126.36</v>
      </c>
      <c r="AC61" s="138">
        <f t="shared" si="1"/>
        <v>27.8</v>
      </c>
      <c r="AD61" s="138">
        <f t="shared" si="1"/>
        <v>24.103999999999999</v>
      </c>
      <c r="AE61" s="138">
        <f t="shared" si="1"/>
        <v>8.34</v>
      </c>
      <c r="AF61" s="138">
        <f t="shared" si="1"/>
        <v>1.6</v>
      </c>
      <c r="AG61" s="138">
        <f t="shared" si="1"/>
        <v>2.5462500000000001</v>
      </c>
      <c r="AH61" s="138">
        <f t="shared" si="1"/>
        <v>17.5</v>
      </c>
      <c r="AI61" s="138">
        <f t="shared" si="1"/>
        <v>10.53426</v>
      </c>
      <c r="AJ61" s="138">
        <f t="shared" si="1"/>
        <v>6.6</v>
      </c>
      <c r="AK61" s="138">
        <f t="shared" si="1"/>
        <v>10.6</v>
      </c>
      <c r="AL61" s="138">
        <f t="shared" si="1"/>
        <v>7.05</v>
      </c>
      <c r="AM61" s="138">
        <f t="shared" si="1"/>
        <v>12.01</v>
      </c>
      <c r="AN61" s="138">
        <f t="shared" si="1"/>
        <v>18.013000000000002</v>
      </c>
      <c r="AO61" s="138">
        <f t="shared" si="1"/>
        <v>15.00319</v>
      </c>
      <c r="AP61" s="138">
        <f t="shared" si="1"/>
        <v>41.195450000000001</v>
      </c>
      <c r="AQ61" s="138">
        <f t="shared" si="1"/>
        <v>5.0510000000000002</v>
      </c>
      <c r="AR61" s="138">
        <f t="shared" si="1"/>
        <v>17.25366</v>
      </c>
      <c r="AS61" s="138">
        <f t="shared" si="1"/>
        <v>1.9611499999999999</v>
      </c>
      <c r="AT61" s="138">
        <f t="shared" si="1"/>
        <v>6.6443199999999996</v>
      </c>
      <c r="AU61" s="138">
        <f t="shared" si="1"/>
        <v>12.010999999999999</v>
      </c>
      <c r="AV61" s="138">
        <f t="shared" si="1"/>
        <v>2.4409999999999998</v>
      </c>
      <c r="AW61" s="139">
        <f t="shared" si="1"/>
        <v>10.577999999999999</v>
      </c>
    </row>
    <row r="62" spans="1:49" x14ac:dyDescent="0.3">
      <c r="A62" s="140" t="s">
        <v>1436</v>
      </c>
      <c r="B62" s="141">
        <f t="shared" ref="B62:AW62" si="2">AVERAGE(B12:B59)</f>
        <v>8.0083333333333329</v>
      </c>
      <c r="C62" s="141">
        <f t="shared" si="2"/>
        <v>15</v>
      </c>
      <c r="D62" s="141">
        <f t="shared" si="2"/>
        <v>13</v>
      </c>
      <c r="E62" s="141">
        <f t="shared" si="2"/>
        <v>2</v>
      </c>
      <c r="F62" s="141">
        <f t="shared" si="2"/>
        <v>15.266666666666664</v>
      </c>
      <c r="G62" s="141">
        <f t="shared" si="2"/>
        <v>17</v>
      </c>
      <c r="H62" s="141">
        <f t="shared" si="2"/>
        <v>9.1916666666666682</v>
      </c>
      <c r="I62" s="141">
        <f t="shared" si="2"/>
        <v>34.875</v>
      </c>
      <c r="J62" s="141">
        <f t="shared" si="2"/>
        <v>12.919166666666671</v>
      </c>
      <c r="K62" s="141">
        <f t="shared" si="2"/>
        <v>12.331666666666665</v>
      </c>
      <c r="L62" s="141">
        <f t="shared" si="2"/>
        <v>13.137339583333336</v>
      </c>
      <c r="M62" s="141">
        <f t="shared" si="2"/>
        <v>1.07</v>
      </c>
      <c r="N62" s="141">
        <f t="shared" si="2"/>
        <v>42.53</v>
      </c>
      <c r="O62" s="141">
        <f t="shared" si="2"/>
        <v>1.869</v>
      </c>
      <c r="P62" s="141">
        <f t="shared" si="2"/>
        <v>49.990833333333335</v>
      </c>
      <c r="Q62" s="141">
        <f t="shared" si="2"/>
        <v>20</v>
      </c>
      <c r="R62" s="141">
        <f t="shared" si="2"/>
        <v>100.03041666666661</v>
      </c>
      <c r="S62" s="141">
        <f t="shared" si="2"/>
        <v>42.33458333333332</v>
      </c>
      <c r="T62" s="141">
        <f t="shared" si="2"/>
        <v>28.683916666666658</v>
      </c>
      <c r="U62" s="141">
        <f t="shared" si="2"/>
        <v>8.8037500000000009</v>
      </c>
      <c r="V62" s="141">
        <f t="shared" si="2"/>
        <v>11.716666666666653</v>
      </c>
      <c r="W62" s="141">
        <f t="shared" si="2"/>
        <v>1.3781249999999998</v>
      </c>
      <c r="X62" s="141">
        <f t="shared" si="2"/>
        <v>0.40250000000000002</v>
      </c>
      <c r="Y62" s="141" t="e">
        <f t="shared" si="2"/>
        <v>#DIV/0!</v>
      </c>
      <c r="Z62" s="141" t="e">
        <f t="shared" si="2"/>
        <v>#DIV/0!</v>
      </c>
      <c r="AA62" s="141">
        <f t="shared" si="2"/>
        <v>19.992083333333323</v>
      </c>
      <c r="AB62" s="141">
        <f t="shared" si="2"/>
        <v>116.73566666666666</v>
      </c>
      <c r="AC62" s="141">
        <f t="shared" si="2"/>
        <v>26.032833333333325</v>
      </c>
      <c r="AD62" s="141">
        <f t="shared" si="2"/>
        <v>22.313499999999994</v>
      </c>
      <c r="AE62" s="141">
        <f t="shared" si="2"/>
        <v>6.0817083333333324</v>
      </c>
      <c r="AF62" s="141">
        <f t="shared" si="2"/>
        <v>0.13333333333333333</v>
      </c>
      <c r="AG62" s="141">
        <f t="shared" si="2"/>
        <v>2.5462500000000001</v>
      </c>
      <c r="AH62" s="141">
        <f t="shared" si="2"/>
        <v>12.145833333333334</v>
      </c>
      <c r="AI62" s="141">
        <f t="shared" si="2"/>
        <v>10.216741666666666</v>
      </c>
      <c r="AJ62" s="141">
        <f t="shared" si="2"/>
        <v>6.6000000000000014</v>
      </c>
      <c r="AK62" s="141">
        <f t="shared" si="2"/>
        <v>10.60000000000001</v>
      </c>
      <c r="AL62" s="141">
        <f t="shared" si="2"/>
        <v>6.6745833333333309</v>
      </c>
      <c r="AM62" s="141">
        <f t="shared" si="2"/>
        <v>11.347916666666668</v>
      </c>
      <c r="AN62" s="141">
        <f t="shared" si="2"/>
        <v>18.013000000000009</v>
      </c>
      <c r="AO62" s="141">
        <f t="shared" si="2"/>
        <v>15.00319</v>
      </c>
      <c r="AP62" s="141">
        <f t="shared" si="2"/>
        <v>41.167400000000001</v>
      </c>
      <c r="AQ62" s="141">
        <f t="shared" si="2"/>
        <v>4.9699166666666672</v>
      </c>
      <c r="AR62" s="141">
        <f t="shared" si="2"/>
        <v>17.25366</v>
      </c>
      <c r="AS62" s="141">
        <f t="shared" si="2"/>
        <v>1.9169925000000017</v>
      </c>
      <c r="AT62" s="141">
        <f t="shared" si="2"/>
        <v>6.6443199999999942</v>
      </c>
      <c r="AU62" s="141">
        <f t="shared" si="2"/>
        <v>12.011000000000005</v>
      </c>
      <c r="AV62" s="141">
        <f t="shared" si="2"/>
        <v>2.2281666666666675</v>
      </c>
      <c r="AW62" s="142">
        <f t="shared" si="2"/>
        <v>10.050458333333333</v>
      </c>
    </row>
    <row r="63" spans="1:49" x14ac:dyDescent="0.3">
      <c r="A63" s="143" t="s">
        <v>7</v>
      </c>
      <c r="B63" s="138">
        <f t="shared" ref="B63:AW63" si="3">B12</f>
        <v>8.1</v>
      </c>
      <c r="C63" s="138">
        <f t="shared" si="3"/>
        <v>15</v>
      </c>
      <c r="D63" s="138">
        <f t="shared" si="3"/>
        <v>13</v>
      </c>
      <c r="E63" s="138">
        <f t="shared" si="3"/>
        <v>2</v>
      </c>
      <c r="F63" s="138">
        <f t="shared" si="3"/>
        <v>9.6</v>
      </c>
      <c r="G63" s="138">
        <f t="shared" si="3"/>
        <v>17</v>
      </c>
      <c r="H63" s="138">
        <f t="shared" si="3"/>
        <v>9</v>
      </c>
      <c r="I63" s="138">
        <f t="shared" si="3"/>
        <v>35</v>
      </c>
      <c r="J63" s="138">
        <f t="shared" si="3"/>
        <v>12.48</v>
      </c>
      <c r="K63" s="138">
        <f t="shared" si="3"/>
        <v>12.36</v>
      </c>
      <c r="L63" s="138">
        <f t="shared" si="3"/>
        <v>12.60045</v>
      </c>
      <c r="M63" s="138" t="str">
        <f t="shared" si="3"/>
        <v>--</v>
      </c>
      <c r="N63" s="138" t="str">
        <f t="shared" si="3"/>
        <v>--</v>
      </c>
      <c r="O63" s="138">
        <f t="shared" si="3"/>
        <v>1.869</v>
      </c>
      <c r="P63" s="138">
        <f t="shared" si="3"/>
        <v>48.67</v>
      </c>
      <c r="Q63" s="138">
        <f t="shared" si="3"/>
        <v>20</v>
      </c>
      <c r="R63" s="138">
        <f t="shared" si="3"/>
        <v>105.67</v>
      </c>
      <c r="S63" s="138">
        <f t="shared" si="3"/>
        <v>37.67</v>
      </c>
      <c r="T63" s="138">
        <f t="shared" si="3"/>
        <v>27.402000000000001</v>
      </c>
      <c r="U63" s="138">
        <f t="shared" si="3"/>
        <v>8.83</v>
      </c>
      <c r="V63" s="138">
        <f t="shared" si="3"/>
        <v>12.09</v>
      </c>
      <c r="W63" s="138">
        <f t="shared" si="3"/>
        <v>1.698</v>
      </c>
      <c r="X63" s="138">
        <f t="shared" si="3"/>
        <v>0.4</v>
      </c>
      <c r="Y63" s="138" t="str">
        <f t="shared" si="3"/>
        <v>--</v>
      </c>
      <c r="Z63" s="138" t="str">
        <f t="shared" si="3"/>
        <v>--</v>
      </c>
      <c r="AA63" s="138">
        <f t="shared" si="3"/>
        <v>23.55</v>
      </c>
      <c r="AB63" s="138">
        <f t="shared" si="3"/>
        <v>122.36199999999999</v>
      </c>
      <c r="AC63" s="138">
        <f t="shared" si="3"/>
        <v>25.32</v>
      </c>
      <c r="AD63" s="138">
        <f t="shared" si="3"/>
        <v>22.908000000000001</v>
      </c>
      <c r="AE63" s="138">
        <f t="shared" si="3"/>
        <v>6.05</v>
      </c>
      <c r="AF63" s="138">
        <f t="shared" si="3"/>
        <v>0</v>
      </c>
      <c r="AG63" s="138">
        <f t="shared" si="3"/>
        <v>2.5462500000000001</v>
      </c>
      <c r="AH63" s="138">
        <f t="shared" si="3"/>
        <v>4.3</v>
      </c>
      <c r="AI63" s="138">
        <f t="shared" si="3"/>
        <v>10.22283</v>
      </c>
      <c r="AJ63" s="138">
        <f t="shared" si="3"/>
        <v>6.6</v>
      </c>
      <c r="AK63" s="138">
        <f t="shared" si="3"/>
        <v>10.6</v>
      </c>
      <c r="AL63" s="138">
        <f t="shared" si="3"/>
        <v>6.59</v>
      </c>
      <c r="AM63" s="138">
        <f t="shared" si="3"/>
        <v>11.22</v>
      </c>
      <c r="AN63" s="138">
        <f t="shared" si="3"/>
        <v>18.013000000000002</v>
      </c>
      <c r="AO63" s="138" t="str">
        <f t="shared" si="3"/>
        <v>--</v>
      </c>
      <c r="AP63" s="138">
        <f t="shared" si="3"/>
        <v>41.195450000000001</v>
      </c>
      <c r="AQ63" s="138">
        <f t="shared" si="3"/>
        <v>5.0510000000000002</v>
      </c>
      <c r="AR63" s="138" t="str">
        <f t="shared" si="3"/>
        <v>--</v>
      </c>
      <c r="AS63" s="138">
        <f t="shared" si="3"/>
        <v>1.93791</v>
      </c>
      <c r="AT63" s="138">
        <f t="shared" si="3"/>
        <v>6.6443199999999996</v>
      </c>
      <c r="AU63" s="138">
        <f t="shared" si="3"/>
        <v>12.010999999999999</v>
      </c>
      <c r="AV63" s="138">
        <f t="shared" si="3"/>
        <v>2.3290000000000002</v>
      </c>
      <c r="AW63" s="138">
        <f t="shared" si="3"/>
        <v>10.103</v>
      </c>
    </row>
    <row r="64" spans="1:49" x14ac:dyDescent="0.3">
      <c r="A64" s="143" t="s">
        <v>8</v>
      </c>
      <c r="B64" s="138">
        <f t="shared" ref="B64:AW64" si="4">B59</f>
        <v>8</v>
      </c>
      <c r="C64" s="138">
        <f t="shared" si="4"/>
        <v>15</v>
      </c>
      <c r="D64" s="138">
        <f t="shared" si="4"/>
        <v>13</v>
      </c>
      <c r="E64" s="138">
        <f t="shared" si="4"/>
        <v>2</v>
      </c>
      <c r="F64" s="138">
        <f t="shared" si="4"/>
        <v>30.9</v>
      </c>
      <c r="G64" s="138">
        <f t="shared" si="4"/>
        <v>17</v>
      </c>
      <c r="H64" s="138">
        <f t="shared" si="4"/>
        <v>8.1</v>
      </c>
      <c r="I64" s="138">
        <f t="shared" si="4"/>
        <v>34</v>
      </c>
      <c r="J64" s="138">
        <f t="shared" si="4"/>
        <v>15.32</v>
      </c>
      <c r="K64" s="138">
        <f t="shared" si="4"/>
        <v>12.38</v>
      </c>
      <c r="L64" s="138">
        <f t="shared" si="4"/>
        <v>14.793900000000001</v>
      </c>
      <c r="M64" s="138" t="str">
        <f t="shared" si="4"/>
        <v>--</v>
      </c>
      <c r="N64" s="138" t="str">
        <f t="shared" si="4"/>
        <v>--</v>
      </c>
      <c r="O64" s="138">
        <f t="shared" si="4"/>
        <v>1.869</v>
      </c>
      <c r="P64" s="138">
        <f t="shared" si="4"/>
        <v>27.16</v>
      </c>
      <c r="Q64" s="138">
        <f t="shared" si="4"/>
        <v>20</v>
      </c>
      <c r="R64" s="138">
        <f t="shared" si="4"/>
        <v>101.94</v>
      </c>
      <c r="S64" s="138">
        <f t="shared" si="4"/>
        <v>43.41</v>
      </c>
      <c r="T64" s="138">
        <f t="shared" si="4"/>
        <v>25.948</v>
      </c>
      <c r="U64" s="138">
        <f t="shared" si="4"/>
        <v>9.16</v>
      </c>
      <c r="V64" s="138">
        <f t="shared" si="4"/>
        <v>11.53</v>
      </c>
      <c r="W64" s="138">
        <f t="shared" si="4"/>
        <v>1.44</v>
      </c>
      <c r="X64" s="138">
        <f t="shared" si="4"/>
        <v>0.39</v>
      </c>
      <c r="Y64" s="138" t="str">
        <f t="shared" si="4"/>
        <v>--</v>
      </c>
      <c r="Z64" s="138" t="str">
        <f t="shared" si="4"/>
        <v>--</v>
      </c>
      <c r="AA64" s="138">
        <f t="shared" si="4"/>
        <v>26.13</v>
      </c>
      <c r="AB64" s="138">
        <f t="shared" si="4"/>
        <v>124.699</v>
      </c>
      <c r="AC64" s="138">
        <f t="shared" si="4"/>
        <v>23.733000000000001</v>
      </c>
      <c r="AD64" s="138">
        <f t="shared" si="4"/>
        <v>21.504000000000001</v>
      </c>
      <c r="AE64" s="138">
        <f t="shared" si="4"/>
        <v>4.4470000000000001</v>
      </c>
      <c r="AF64" s="138">
        <f t="shared" si="4"/>
        <v>0</v>
      </c>
      <c r="AG64" s="138">
        <f t="shared" si="4"/>
        <v>2.5462500000000001</v>
      </c>
      <c r="AH64" s="138">
        <f t="shared" si="4"/>
        <v>16.8</v>
      </c>
      <c r="AI64" s="138">
        <f t="shared" si="4"/>
        <v>10.365270000000001</v>
      </c>
      <c r="AJ64" s="138">
        <f t="shared" si="4"/>
        <v>6.6</v>
      </c>
      <c r="AK64" s="138">
        <f t="shared" si="4"/>
        <v>10.6</v>
      </c>
      <c r="AL64" s="138">
        <f t="shared" si="4"/>
        <v>7.02</v>
      </c>
      <c r="AM64" s="138">
        <f t="shared" si="4"/>
        <v>12</v>
      </c>
      <c r="AN64" s="138">
        <f t="shared" si="4"/>
        <v>18.013000000000002</v>
      </c>
      <c r="AO64" s="138">
        <f t="shared" si="4"/>
        <v>15.00319</v>
      </c>
      <c r="AP64" s="138">
        <f t="shared" si="4"/>
        <v>41.13935</v>
      </c>
      <c r="AQ64" s="138">
        <f t="shared" si="4"/>
        <v>4.7539999999999996</v>
      </c>
      <c r="AR64" s="138">
        <f t="shared" si="4"/>
        <v>17.25366</v>
      </c>
      <c r="AS64" s="138">
        <f t="shared" si="4"/>
        <v>1.86924</v>
      </c>
      <c r="AT64" s="138">
        <f t="shared" si="4"/>
        <v>6.6443199999999996</v>
      </c>
      <c r="AU64" s="138">
        <f t="shared" si="4"/>
        <v>12.010999999999999</v>
      </c>
      <c r="AV64" s="138">
        <f t="shared" si="4"/>
        <v>1.998</v>
      </c>
      <c r="AW64" s="138">
        <f t="shared" si="4"/>
        <v>9.9920000000000009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1437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194</v>
      </c>
      <c r="C5" s="116" t="s">
        <v>200</v>
      </c>
      <c r="D5" s="116" t="s">
        <v>534</v>
      </c>
      <c r="E5" s="116" t="s">
        <v>87</v>
      </c>
      <c r="F5" s="116" t="s">
        <v>87</v>
      </c>
      <c r="G5" s="116" t="s">
        <v>87</v>
      </c>
      <c r="H5" s="116" t="s">
        <v>30</v>
      </c>
      <c r="I5" s="116" t="s">
        <v>30</v>
      </c>
      <c r="J5" s="116" t="s">
        <v>30</v>
      </c>
      <c r="K5" s="116" t="s">
        <v>30</v>
      </c>
      <c r="L5" s="116" t="s">
        <v>30</v>
      </c>
      <c r="M5" s="116" t="s">
        <v>30</v>
      </c>
      <c r="N5" s="116" t="s">
        <v>30</v>
      </c>
      <c r="O5" s="116" t="s">
        <v>30</v>
      </c>
      <c r="P5" s="116" t="s">
        <v>59</v>
      </c>
      <c r="Q5" s="116" t="s">
        <v>59</v>
      </c>
      <c r="R5" s="116" t="s">
        <v>59</v>
      </c>
      <c r="S5" s="116" t="s">
        <v>81</v>
      </c>
      <c r="T5" s="116" t="s">
        <v>81</v>
      </c>
      <c r="U5" s="116" t="s">
        <v>531</v>
      </c>
      <c r="V5" s="116" t="s">
        <v>184</v>
      </c>
      <c r="W5" s="116" t="s">
        <v>46</v>
      </c>
      <c r="X5" s="116" t="s">
        <v>46</v>
      </c>
      <c r="Y5" s="116" t="s">
        <v>532</v>
      </c>
      <c r="Z5" s="116" t="s">
        <v>532</v>
      </c>
      <c r="AA5" s="116" t="s">
        <v>533</v>
      </c>
      <c r="AB5" s="116" t="s">
        <v>533</v>
      </c>
      <c r="AC5" s="116" t="s">
        <v>71</v>
      </c>
      <c r="AD5" s="116" t="s">
        <v>921</v>
      </c>
    </row>
    <row r="6" spans="1:30" ht="26.4" x14ac:dyDescent="0.3">
      <c r="A6" s="116" t="s">
        <v>1371</v>
      </c>
      <c r="B6" s="116" t="s">
        <v>195</v>
      </c>
      <c r="C6" s="116" t="s">
        <v>1438</v>
      </c>
      <c r="D6" s="116" t="s">
        <v>1439</v>
      </c>
      <c r="E6" s="116" t="s">
        <v>1388</v>
      </c>
      <c r="F6" s="116" t="s">
        <v>1388</v>
      </c>
      <c r="G6" s="116" t="s">
        <v>1388</v>
      </c>
      <c r="H6" s="116" t="s">
        <v>195</v>
      </c>
      <c r="I6" s="116" t="s">
        <v>1381</v>
      </c>
      <c r="J6" s="116" t="s">
        <v>1390</v>
      </c>
      <c r="K6" s="116" t="s">
        <v>1440</v>
      </c>
      <c r="L6" s="116" t="s">
        <v>195</v>
      </c>
      <c r="M6" s="116" t="s">
        <v>195</v>
      </c>
      <c r="N6" s="116" t="s">
        <v>1441</v>
      </c>
      <c r="O6" s="116" t="s">
        <v>1441</v>
      </c>
      <c r="P6" s="116" t="s">
        <v>1381</v>
      </c>
      <c r="Q6" s="116" t="s">
        <v>1381</v>
      </c>
      <c r="R6" s="116" t="s">
        <v>1385</v>
      </c>
      <c r="S6" s="116" t="s">
        <v>1385</v>
      </c>
      <c r="T6" s="116" t="s">
        <v>1386</v>
      </c>
      <c r="U6" s="116" t="s">
        <v>1376</v>
      </c>
      <c r="V6" s="116" t="s">
        <v>1442</v>
      </c>
      <c r="W6" s="116" t="s">
        <v>1375</v>
      </c>
      <c r="X6" s="116" t="s">
        <v>1375</v>
      </c>
      <c r="Y6" s="116" t="s">
        <v>532</v>
      </c>
      <c r="Z6" s="116" t="s">
        <v>532</v>
      </c>
      <c r="AA6" s="116" t="s">
        <v>1372</v>
      </c>
      <c r="AB6" s="116" t="s">
        <v>1372</v>
      </c>
      <c r="AC6" s="116" t="s">
        <v>195</v>
      </c>
      <c r="AD6" s="116" t="s">
        <v>1388</v>
      </c>
    </row>
    <row r="7" spans="1:30" ht="26.4" x14ac:dyDescent="0.3">
      <c r="A7" s="116" t="s">
        <v>1393</v>
      </c>
      <c r="B7" s="116" t="s">
        <v>1394</v>
      </c>
      <c r="C7" s="116" t="s">
        <v>1394</v>
      </c>
      <c r="D7" s="116" t="s">
        <v>1394</v>
      </c>
      <c r="E7" s="116" t="s">
        <v>1394</v>
      </c>
      <c r="F7" s="116" t="s">
        <v>1394</v>
      </c>
      <c r="G7" s="116" t="s">
        <v>1394</v>
      </c>
      <c r="H7" s="116" t="s">
        <v>1394</v>
      </c>
      <c r="I7" s="116" t="s">
        <v>1394</v>
      </c>
      <c r="J7" s="116" t="s">
        <v>1394</v>
      </c>
      <c r="K7" s="116" t="s">
        <v>1394</v>
      </c>
      <c r="L7" s="116" t="s">
        <v>1394</v>
      </c>
      <c r="M7" s="116" t="s">
        <v>1394</v>
      </c>
      <c r="N7" s="116" t="s">
        <v>1394</v>
      </c>
      <c r="O7" s="116" t="s">
        <v>1394</v>
      </c>
      <c r="P7" s="116" t="s">
        <v>1394</v>
      </c>
      <c r="Q7" s="116" t="s">
        <v>1394</v>
      </c>
      <c r="R7" s="116" t="s">
        <v>1394</v>
      </c>
      <c r="S7" s="116" t="s">
        <v>1394</v>
      </c>
      <c r="T7" s="116" t="s">
        <v>1394</v>
      </c>
      <c r="U7" s="116" t="s">
        <v>1394</v>
      </c>
      <c r="V7" s="116" t="s">
        <v>1394</v>
      </c>
      <c r="W7" s="116" t="s">
        <v>1394</v>
      </c>
      <c r="X7" s="116" t="s">
        <v>1394</v>
      </c>
      <c r="Y7" s="116" t="s">
        <v>1394</v>
      </c>
      <c r="Z7" s="116" t="s">
        <v>1394</v>
      </c>
      <c r="AA7" s="116" t="s">
        <v>1394</v>
      </c>
      <c r="AB7" s="116" t="s">
        <v>1394</v>
      </c>
      <c r="AC7" s="116" t="s">
        <v>1394</v>
      </c>
      <c r="AD7" s="116" t="s">
        <v>1394</v>
      </c>
    </row>
    <row r="8" spans="1:30" ht="39.6" x14ac:dyDescent="0.3">
      <c r="A8" s="116" t="s">
        <v>6</v>
      </c>
      <c r="B8" s="116" t="s">
        <v>1443</v>
      </c>
      <c r="C8" s="116" t="s">
        <v>1444</v>
      </c>
      <c r="D8" s="116" t="s">
        <v>1445</v>
      </c>
      <c r="E8" s="116" t="s">
        <v>1446</v>
      </c>
      <c r="F8" s="116" t="s">
        <v>1447</v>
      </c>
      <c r="G8" s="116" t="s">
        <v>1448</v>
      </c>
      <c r="H8" s="116" t="s">
        <v>1449</v>
      </c>
      <c r="I8" s="116" t="s">
        <v>1450</v>
      </c>
      <c r="J8" s="116" t="s">
        <v>1451</v>
      </c>
      <c r="K8" s="116" t="s">
        <v>1452</v>
      </c>
      <c r="L8" s="116" t="s">
        <v>1449</v>
      </c>
      <c r="M8" s="116" t="s">
        <v>1453</v>
      </c>
      <c r="N8" s="116" t="s">
        <v>1454</v>
      </c>
      <c r="O8" s="116" t="s">
        <v>1392</v>
      </c>
      <c r="P8" s="116" t="s">
        <v>1410</v>
      </c>
      <c r="Q8" s="116" t="s">
        <v>1410</v>
      </c>
      <c r="R8" s="116" t="s">
        <v>1383</v>
      </c>
      <c r="S8" s="116" t="s">
        <v>1455</v>
      </c>
      <c r="T8" s="116" t="s">
        <v>1415</v>
      </c>
      <c r="U8" s="116" t="s">
        <v>1456</v>
      </c>
      <c r="V8" s="116" t="s">
        <v>1457</v>
      </c>
      <c r="W8" s="116" t="s">
        <v>1400</v>
      </c>
      <c r="X8" s="116" t="s">
        <v>1401</v>
      </c>
      <c r="Y8" s="116" t="s">
        <v>1458</v>
      </c>
      <c r="Z8" s="116" t="s">
        <v>1459</v>
      </c>
      <c r="AA8" s="116" t="s">
        <v>1398</v>
      </c>
      <c r="AB8" s="116" t="s">
        <v>1460</v>
      </c>
      <c r="AC8" s="116" t="s">
        <v>1461</v>
      </c>
      <c r="AD8" s="116" t="s">
        <v>1462</v>
      </c>
    </row>
    <row r="9" spans="1:30" ht="26.4" x14ac:dyDescent="0.3">
      <c r="A9" s="116" t="s">
        <v>1026</v>
      </c>
      <c r="B9" s="116" t="s">
        <v>1463</v>
      </c>
      <c r="C9" s="116" t="s">
        <v>1464</v>
      </c>
      <c r="D9" s="116" t="s">
        <v>1464</v>
      </c>
      <c r="E9" s="116" t="s">
        <v>1464</v>
      </c>
      <c r="F9" s="116" t="s">
        <v>1464</v>
      </c>
      <c r="G9" s="116" t="s">
        <v>1464</v>
      </c>
      <c r="H9" s="116" t="s">
        <v>1463</v>
      </c>
      <c r="I9" s="116" t="s">
        <v>1464</v>
      </c>
      <c r="J9" s="116" t="s">
        <v>1464</v>
      </c>
      <c r="K9" s="116" t="s">
        <v>1464</v>
      </c>
      <c r="L9" s="116" t="s">
        <v>1464</v>
      </c>
      <c r="M9" s="116" t="s">
        <v>1464</v>
      </c>
      <c r="N9" s="116" t="s">
        <v>1464</v>
      </c>
      <c r="O9" s="116" t="s">
        <v>1464</v>
      </c>
      <c r="P9" s="116" t="s">
        <v>1463</v>
      </c>
      <c r="Q9" s="116" t="s">
        <v>1464</v>
      </c>
      <c r="R9" s="116" t="s">
        <v>1464</v>
      </c>
      <c r="S9" s="116" t="s">
        <v>1464</v>
      </c>
      <c r="T9" s="116" t="s">
        <v>525</v>
      </c>
      <c r="U9" s="116" t="s">
        <v>1464</v>
      </c>
      <c r="V9" s="116" t="s">
        <v>1464</v>
      </c>
      <c r="W9" s="116" t="s">
        <v>1464</v>
      </c>
      <c r="X9" s="116" t="s">
        <v>1464</v>
      </c>
      <c r="Y9" s="116" t="s">
        <v>1464</v>
      </c>
      <c r="Z9" s="116" t="s">
        <v>1464</v>
      </c>
      <c r="AA9" s="116" t="s">
        <v>1464</v>
      </c>
      <c r="AB9" s="116" t="s">
        <v>1464</v>
      </c>
      <c r="AC9" s="116" t="s">
        <v>1464</v>
      </c>
      <c r="AD9" s="116" t="s">
        <v>1464</v>
      </c>
    </row>
    <row r="10" spans="1:30" x14ac:dyDescent="0.3">
      <c r="A10" s="116" t="s">
        <v>39</v>
      </c>
      <c r="B10" s="116" t="s">
        <v>1465</v>
      </c>
      <c r="C10" s="116" t="s">
        <v>1466</v>
      </c>
      <c r="D10" s="116" t="s">
        <v>1466</v>
      </c>
      <c r="E10" s="116" t="s">
        <v>1466</v>
      </c>
      <c r="F10" s="116" t="s">
        <v>1466</v>
      </c>
      <c r="G10" s="116" t="s">
        <v>1466</v>
      </c>
      <c r="H10" s="116" t="s">
        <v>1465</v>
      </c>
      <c r="I10" s="116" t="s">
        <v>1466</v>
      </c>
      <c r="J10" s="116" t="s">
        <v>1466</v>
      </c>
      <c r="K10" s="116" t="s">
        <v>1466</v>
      </c>
      <c r="L10" s="116" t="s">
        <v>1466</v>
      </c>
      <c r="M10" s="116" t="s">
        <v>1466</v>
      </c>
      <c r="N10" s="116" t="s">
        <v>1466</v>
      </c>
      <c r="O10" s="116" t="s">
        <v>1466</v>
      </c>
      <c r="P10" s="116" t="s">
        <v>1465</v>
      </c>
      <c r="Q10" s="116" t="s">
        <v>1466</v>
      </c>
      <c r="R10" s="116" t="s">
        <v>1466</v>
      </c>
      <c r="S10" s="116" t="s">
        <v>1466</v>
      </c>
      <c r="T10" s="116" t="s">
        <v>1466</v>
      </c>
      <c r="U10" s="116" t="s">
        <v>1466</v>
      </c>
      <c r="V10" s="116" t="s">
        <v>1466</v>
      </c>
      <c r="W10" s="116" t="s">
        <v>1466</v>
      </c>
      <c r="X10" s="116" t="s">
        <v>1466</v>
      </c>
      <c r="Y10" s="116" t="s">
        <v>1466</v>
      </c>
      <c r="Z10" s="116" t="s">
        <v>1466</v>
      </c>
      <c r="AA10" s="116" t="s">
        <v>1466</v>
      </c>
      <c r="AB10" s="116" t="s">
        <v>1466</v>
      </c>
      <c r="AC10" s="116" t="s">
        <v>1466</v>
      </c>
      <c r="AD10" s="116" t="s">
        <v>1466</v>
      </c>
    </row>
    <row r="11" spans="1:30" x14ac:dyDescent="0.3">
      <c r="A11" s="117" t="s">
        <v>44</v>
      </c>
      <c r="B11" s="145">
        <v>2692.59</v>
      </c>
      <c r="C11" s="145">
        <v>2.1503800000000002</v>
      </c>
      <c r="D11" s="145">
        <v>0.42971999999999999</v>
      </c>
      <c r="E11" s="145">
        <v>0.23899999999999999</v>
      </c>
      <c r="F11" s="145">
        <v>0.2477</v>
      </c>
      <c r="G11" s="145">
        <v>2.7289999999999998E-2</v>
      </c>
      <c r="H11" s="145">
        <v>3875.3585699999999</v>
      </c>
      <c r="I11" s="117" t="s">
        <v>1435</v>
      </c>
      <c r="J11" s="117" t="s">
        <v>1435</v>
      </c>
      <c r="K11" s="145">
        <v>0.65678999999999998</v>
      </c>
      <c r="L11" s="145">
        <v>23.122129999999999</v>
      </c>
      <c r="M11" s="117" t="s">
        <v>1435</v>
      </c>
      <c r="N11" s="145">
        <v>0.17136000000000001</v>
      </c>
      <c r="O11" s="145">
        <v>0.32790000000000002</v>
      </c>
      <c r="P11" s="145">
        <v>2409.61</v>
      </c>
      <c r="Q11" s="145">
        <v>0.67900000000000005</v>
      </c>
      <c r="R11" s="117" t="s">
        <v>1435</v>
      </c>
      <c r="S11" s="145">
        <v>0.36399999999999999</v>
      </c>
      <c r="T11" s="145">
        <v>0.52300000000000002</v>
      </c>
      <c r="U11" s="117" t="s">
        <v>1435</v>
      </c>
      <c r="V11" s="145">
        <v>267.99299999999999</v>
      </c>
      <c r="W11" s="145">
        <v>0.161</v>
      </c>
      <c r="X11" s="145">
        <v>7.0999999999999994E-2</v>
      </c>
      <c r="Y11" s="145">
        <v>48.6</v>
      </c>
      <c r="Z11" s="145">
        <v>9.1999999999999998E-2</v>
      </c>
      <c r="AA11" s="145">
        <v>0.52051000000000003</v>
      </c>
      <c r="AB11" s="145">
        <v>0.16233</v>
      </c>
      <c r="AC11" s="145">
        <v>3.96</v>
      </c>
      <c r="AD11" s="145">
        <v>0.28399999999999997</v>
      </c>
    </row>
    <row r="12" spans="1:30" x14ac:dyDescent="0.3">
      <c r="A12" s="125" t="s">
        <v>743</v>
      </c>
      <c r="B12" s="123">
        <v>2692.59</v>
      </c>
      <c r="C12" s="123">
        <v>2.1503800000000002</v>
      </c>
      <c r="D12" s="123">
        <v>0.42971999999999999</v>
      </c>
      <c r="E12" s="123">
        <v>0.23899999999999999</v>
      </c>
      <c r="F12" s="123">
        <v>0.2477</v>
      </c>
      <c r="G12" s="123">
        <v>2.7289999999999998E-2</v>
      </c>
      <c r="H12" s="123">
        <v>3875.3585699999999</v>
      </c>
      <c r="I12" s="125" t="s">
        <v>1435</v>
      </c>
      <c r="J12" s="125" t="s">
        <v>1435</v>
      </c>
      <c r="K12" s="123">
        <v>0.65678999999999998</v>
      </c>
      <c r="L12" s="123">
        <v>23.122129999999999</v>
      </c>
      <c r="M12" s="125" t="s">
        <v>1435</v>
      </c>
      <c r="N12" s="123">
        <v>0.17136000000000001</v>
      </c>
      <c r="O12" s="123">
        <v>0.32790000000000002</v>
      </c>
      <c r="P12" s="123">
        <v>2409.61</v>
      </c>
      <c r="Q12" s="123">
        <v>0.67900000000000005</v>
      </c>
      <c r="R12" s="125" t="s">
        <v>1435</v>
      </c>
      <c r="S12" s="123">
        <v>0.36399999999999999</v>
      </c>
      <c r="T12" s="123">
        <v>0.52300000000000002</v>
      </c>
      <c r="U12" s="125" t="s">
        <v>1435</v>
      </c>
      <c r="V12" s="123">
        <v>267.99299999999999</v>
      </c>
      <c r="W12" s="123">
        <v>0.161</v>
      </c>
      <c r="X12" s="123">
        <v>7.0999999999999994E-2</v>
      </c>
      <c r="Y12" s="123">
        <v>48.6</v>
      </c>
      <c r="Z12" s="123">
        <v>9.1999999999999998E-2</v>
      </c>
      <c r="AA12" s="123">
        <v>0.52051000000000003</v>
      </c>
      <c r="AB12" s="123">
        <v>0.16233</v>
      </c>
      <c r="AC12" s="123">
        <v>3.96</v>
      </c>
      <c r="AD12" s="123">
        <v>0.28399999999999997</v>
      </c>
    </row>
    <row r="13" spans="1:30" x14ac:dyDescent="0.3">
      <c r="A13" s="125" t="s">
        <v>744</v>
      </c>
      <c r="B13" s="123">
        <v>2692.63</v>
      </c>
      <c r="C13" s="123">
        <v>2.2282099999999998</v>
      </c>
      <c r="D13" s="123">
        <v>0.43203000000000003</v>
      </c>
      <c r="E13" s="123">
        <v>0.22800000000000001</v>
      </c>
      <c r="F13" s="123">
        <v>0.23860999999999999</v>
      </c>
      <c r="G13" s="123">
        <v>2.938E-2</v>
      </c>
      <c r="H13" s="123">
        <v>3875.3744200000001</v>
      </c>
      <c r="I13" s="125" t="s">
        <v>1435</v>
      </c>
      <c r="J13" s="125" t="s">
        <v>1435</v>
      </c>
      <c r="K13" s="123">
        <v>0.68410000000000004</v>
      </c>
      <c r="L13" s="123">
        <v>23.16264</v>
      </c>
      <c r="M13" s="125" t="s">
        <v>1435</v>
      </c>
      <c r="N13" s="123">
        <v>0.19206999999999999</v>
      </c>
      <c r="O13" s="123">
        <v>0.30958999999999998</v>
      </c>
      <c r="P13" s="123">
        <v>2409.79</v>
      </c>
      <c r="Q13" s="123">
        <v>0.69899999999999995</v>
      </c>
      <c r="R13" s="125" t="s">
        <v>1435</v>
      </c>
      <c r="S13" s="123">
        <v>0.36399999999999999</v>
      </c>
      <c r="T13" s="123">
        <v>0.54100000000000004</v>
      </c>
      <c r="U13" s="125" t="s">
        <v>1435</v>
      </c>
      <c r="V13" s="123">
        <v>267.99400000000003</v>
      </c>
      <c r="W13" s="123">
        <v>0.158</v>
      </c>
      <c r="X13" s="123">
        <v>7.0999999999999994E-2</v>
      </c>
      <c r="Y13" s="123">
        <v>48.6</v>
      </c>
      <c r="Z13" s="123">
        <v>0.10199999999999999</v>
      </c>
      <c r="AA13" s="123">
        <v>0.51853000000000005</v>
      </c>
      <c r="AB13" s="123">
        <v>0.19822999999999999</v>
      </c>
      <c r="AC13" s="123">
        <v>4.01</v>
      </c>
      <c r="AD13" s="123">
        <v>0.315</v>
      </c>
    </row>
    <row r="14" spans="1:30" x14ac:dyDescent="0.3">
      <c r="A14" s="125" t="s">
        <v>745</v>
      </c>
      <c r="B14" s="123">
        <v>2692.63</v>
      </c>
      <c r="C14" s="123">
        <v>2.2282099999999998</v>
      </c>
      <c r="D14" s="123">
        <v>0.43203000000000003</v>
      </c>
      <c r="E14" s="123">
        <v>0.22800000000000001</v>
      </c>
      <c r="F14" s="123">
        <v>0.23860999999999999</v>
      </c>
      <c r="G14" s="123">
        <v>2.938E-2</v>
      </c>
      <c r="H14" s="123">
        <v>3875.3744200000001</v>
      </c>
      <c r="I14" s="125" t="s">
        <v>1435</v>
      </c>
      <c r="J14" s="125" t="s">
        <v>1435</v>
      </c>
      <c r="K14" s="123">
        <v>0.68410000000000004</v>
      </c>
      <c r="L14" s="123">
        <v>23.16264</v>
      </c>
      <c r="M14" s="125" t="s">
        <v>1435</v>
      </c>
      <c r="N14" s="123">
        <v>0.19206999999999999</v>
      </c>
      <c r="O14" s="123">
        <v>0.30958999999999998</v>
      </c>
      <c r="P14" s="123">
        <v>2409.79</v>
      </c>
      <c r="Q14" s="123">
        <v>0.69899999999999995</v>
      </c>
      <c r="R14" s="125" t="s">
        <v>1435</v>
      </c>
      <c r="S14" s="123">
        <v>0.36399999999999999</v>
      </c>
      <c r="T14" s="123">
        <v>0.54100000000000004</v>
      </c>
      <c r="U14" s="125" t="s">
        <v>1435</v>
      </c>
      <c r="V14" s="123">
        <v>267.99400000000003</v>
      </c>
      <c r="W14" s="123">
        <v>0.158</v>
      </c>
      <c r="X14" s="123">
        <v>7.0999999999999994E-2</v>
      </c>
      <c r="Y14" s="123">
        <v>48.6</v>
      </c>
      <c r="Z14" s="123">
        <v>0.10199999999999999</v>
      </c>
      <c r="AA14" s="123">
        <v>0.51853000000000005</v>
      </c>
      <c r="AB14" s="123">
        <v>0.19822999999999999</v>
      </c>
      <c r="AC14" s="123">
        <v>4.01</v>
      </c>
      <c r="AD14" s="123">
        <v>0.315</v>
      </c>
    </row>
    <row r="15" spans="1:30" x14ac:dyDescent="0.3">
      <c r="A15" s="125" t="s">
        <v>746</v>
      </c>
      <c r="B15" s="123">
        <v>2692.69</v>
      </c>
      <c r="C15" s="123">
        <v>2.3128000000000002</v>
      </c>
      <c r="D15" s="123">
        <v>0.42741000000000001</v>
      </c>
      <c r="E15" s="123">
        <v>0.21199999999999999</v>
      </c>
      <c r="F15" s="123">
        <v>0.22641</v>
      </c>
      <c r="G15" s="123">
        <v>3.1210000000000002E-2</v>
      </c>
      <c r="H15" s="123">
        <v>3875.3951400000001</v>
      </c>
      <c r="I15" s="125" t="s">
        <v>1435</v>
      </c>
      <c r="J15" s="125" t="s">
        <v>1435</v>
      </c>
      <c r="K15" s="123">
        <v>0.65305000000000002</v>
      </c>
      <c r="L15" s="123">
        <v>23.21564</v>
      </c>
      <c r="M15" s="125" t="s">
        <v>1435</v>
      </c>
      <c r="N15" s="123">
        <v>0.21473999999999999</v>
      </c>
      <c r="O15" s="123">
        <v>0.29158000000000001</v>
      </c>
      <c r="P15" s="123">
        <v>2409.9499999999998</v>
      </c>
      <c r="Q15" s="123">
        <v>0.71699999999999997</v>
      </c>
      <c r="R15" s="125" t="s">
        <v>1435</v>
      </c>
      <c r="S15" s="123">
        <v>0.36199999999999999</v>
      </c>
      <c r="T15" s="123">
        <v>0.55800000000000005</v>
      </c>
      <c r="U15" s="125" t="s">
        <v>1435</v>
      </c>
      <c r="V15" s="123">
        <v>267.995</v>
      </c>
      <c r="W15" s="123">
        <v>0.151</v>
      </c>
      <c r="X15" s="123">
        <v>6.3E-2</v>
      </c>
      <c r="Y15" s="123">
        <v>48.6</v>
      </c>
      <c r="Z15" s="123">
        <v>0.109</v>
      </c>
      <c r="AA15" s="123">
        <v>0.43897000000000003</v>
      </c>
      <c r="AB15" s="123">
        <v>0.23591000000000001</v>
      </c>
      <c r="AC15" s="123">
        <v>4.1399999999999997</v>
      </c>
      <c r="AD15" s="123">
        <v>0.34499999999999997</v>
      </c>
    </row>
    <row r="16" spans="1:30" x14ac:dyDescent="0.3">
      <c r="A16" s="125" t="s">
        <v>747</v>
      </c>
      <c r="B16" s="123">
        <v>2692.69</v>
      </c>
      <c r="C16" s="123">
        <v>2.3128000000000002</v>
      </c>
      <c r="D16" s="123">
        <v>0.42741000000000001</v>
      </c>
      <c r="E16" s="123">
        <v>0.21199999999999999</v>
      </c>
      <c r="F16" s="123">
        <v>0.22641</v>
      </c>
      <c r="G16" s="123">
        <v>3.1210000000000002E-2</v>
      </c>
      <c r="H16" s="123">
        <v>3875.3951400000001</v>
      </c>
      <c r="I16" s="125" t="s">
        <v>1435</v>
      </c>
      <c r="J16" s="125" t="s">
        <v>1435</v>
      </c>
      <c r="K16" s="123">
        <v>0.65305000000000002</v>
      </c>
      <c r="L16" s="123">
        <v>23.21564</v>
      </c>
      <c r="M16" s="125" t="s">
        <v>1435</v>
      </c>
      <c r="N16" s="123">
        <v>0.21473999999999999</v>
      </c>
      <c r="O16" s="123">
        <v>0.29158000000000001</v>
      </c>
      <c r="P16" s="123">
        <v>2409.9499999999998</v>
      </c>
      <c r="Q16" s="123">
        <v>0.71699999999999997</v>
      </c>
      <c r="R16" s="125" t="s">
        <v>1435</v>
      </c>
      <c r="S16" s="123">
        <v>0.36199999999999999</v>
      </c>
      <c r="T16" s="123">
        <v>0.55800000000000005</v>
      </c>
      <c r="U16" s="125" t="s">
        <v>1435</v>
      </c>
      <c r="V16" s="123">
        <v>267.995</v>
      </c>
      <c r="W16" s="123">
        <v>0.151</v>
      </c>
      <c r="X16" s="123">
        <v>6.3E-2</v>
      </c>
      <c r="Y16" s="123">
        <v>48.6</v>
      </c>
      <c r="Z16" s="123">
        <v>0.109</v>
      </c>
      <c r="AA16" s="123">
        <v>0.43897000000000003</v>
      </c>
      <c r="AB16" s="123">
        <v>0.23591000000000001</v>
      </c>
      <c r="AC16" s="123">
        <v>4.1399999999999997</v>
      </c>
      <c r="AD16" s="123">
        <v>0.34499999999999997</v>
      </c>
    </row>
    <row r="17" spans="1:30" x14ac:dyDescent="0.3">
      <c r="A17" s="125" t="s">
        <v>748</v>
      </c>
      <c r="B17" s="123">
        <v>2692.74</v>
      </c>
      <c r="C17" s="123">
        <v>2.4012500000000001</v>
      </c>
      <c r="D17" s="123">
        <v>0.42509999999999998</v>
      </c>
      <c r="E17" s="123">
        <v>0.183</v>
      </c>
      <c r="F17" s="123">
        <v>0.22395000000000001</v>
      </c>
      <c r="G17" s="123">
        <v>3.0870000000000002E-2</v>
      </c>
      <c r="H17" s="123">
        <v>3875.4103799999998</v>
      </c>
      <c r="I17" s="125" t="s">
        <v>1435</v>
      </c>
      <c r="J17" s="125" t="s">
        <v>1435</v>
      </c>
      <c r="K17" s="123">
        <v>0.60741000000000001</v>
      </c>
      <c r="L17" s="123">
        <v>23.254619999999999</v>
      </c>
      <c r="M17" s="125" t="s">
        <v>1435</v>
      </c>
      <c r="N17" s="123">
        <v>0.23421</v>
      </c>
      <c r="O17" s="123">
        <v>0.26811000000000001</v>
      </c>
      <c r="P17" s="123">
        <v>2410.11</v>
      </c>
      <c r="Q17" s="123">
        <v>0.73499999999999999</v>
      </c>
      <c r="R17" s="125" t="s">
        <v>1435</v>
      </c>
      <c r="S17" s="123">
        <v>0.36399999999999999</v>
      </c>
      <c r="T17" s="123">
        <v>0.57999999999999996</v>
      </c>
      <c r="U17" s="125" t="s">
        <v>1435</v>
      </c>
      <c r="V17" s="123">
        <v>267.99599999999998</v>
      </c>
      <c r="W17" s="123">
        <v>0.14399999999999999</v>
      </c>
      <c r="X17" s="123">
        <v>5.3999999999999999E-2</v>
      </c>
      <c r="Y17" s="123">
        <v>48.6</v>
      </c>
      <c r="Z17" s="123">
        <v>0.114</v>
      </c>
      <c r="AA17" s="123">
        <v>0.39752999999999999</v>
      </c>
      <c r="AB17" s="123">
        <v>0.27816999999999997</v>
      </c>
      <c r="AC17" s="123">
        <v>4.4400000000000004</v>
      </c>
      <c r="AD17" s="123">
        <v>0.374</v>
      </c>
    </row>
    <row r="18" spans="1:30" x14ac:dyDescent="0.3">
      <c r="A18" s="125" t="s">
        <v>749</v>
      </c>
      <c r="B18" s="123">
        <v>2692.74</v>
      </c>
      <c r="C18" s="123">
        <v>2.4012500000000001</v>
      </c>
      <c r="D18" s="123">
        <v>0.42509999999999998</v>
      </c>
      <c r="E18" s="123">
        <v>0.183</v>
      </c>
      <c r="F18" s="123">
        <v>0.22395000000000001</v>
      </c>
      <c r="G18" s="123">
        <v>3.0870000000000002E-2</v>
      </c>
      <c r="H18" s="123">
        <v>3875.4103799999998</v>
      </c>
      <c r="I18" s="125" t="s">
        <v>1435</v>
      </c>
      <c r="J18" s="125" t="s">
        <v>1435</v>
      </c>
      <c r="K18" s="123">
        <v>0.60741000000000001</v>
      </c>
      <c r="L18" s="123">
        <v>23.254619999999999</v>
      </c>
      <c r="M18" s="125" t="s">
        <v>1435</v>
      </c>
      <c r="N18" s="123">
        <v>0.23421</v>
      </c>
      <c r="O18" s="123">
        <v>0.26811000000000001</v>
      </c>
      <c r="P18" s="123">
        <v>2410.11</v>
      </c>
      <c r="Q18" s="123">
        <v>0.73499999999999999</v>
      </c>
      <c r="R18" s="125" t="s">
        <v>1435</v>
      </c>
      <c r="S18" s="123">
        <v>0.36399999999999999</v>
      </c>
      <c r="T18" s="123">
        <v>0.57999999999999996</v>
      </c>
      <c r="U18" s="125" t="s">
        <v>1435</v>
      </c>
      <c r="V18" s="123">
        <v>267.99599999999998</v>
      </c>
      <c r="W18" s="123">
        <v>0.14399999999999999</v>
      </c>
      <c r="X18" s="123">
        <v>5.3999999999999999E-2</v>
      </c>
      <c r="Y18" s="123">
        <v>48.6</v>
      </c>
      <c r="Z18" s="123">
        <v>0.114</v>
      </c>
      <c r="AA18" s="123">
        <v>0.39752999999999999</v>
      </c>
      <c r="AB18" s="123">
        <v>0.27816999999999997</v>
      </c>
      <c r="AC18" s="123">
        <v>4.4400000000000004</v>
      </c>
      <c r="AD18" s="123">
        <v>0.374</v>
      </c>
    </row>
    <row r="19" spans="1:30" x14ac:dyDescent="0.3">
      <c r="A19" s="125" t="s">
        <v>750</v>
      </c>
      <c r="B19" s="123">
        <v>2692.78</v>
      </c>
      <c r="C19" s="123">
        <v>2.4868100000000002</v>
      </c>
      <c r="D19" s="123">
        <v>0.57987</v>
      </c>
      <c r="E19" s="123">
        <v>0.17399999999999999</v>
      </c>
      <c r="F19" s="123">
        <v>0.22005</v>
      </c>
      <c r="G19" s="123">
        <v>3.0689999999999999E-2</v>
      </c>
      <c r="H19" s="123">
        <v>3875.42715</v>
      </c>
      <c r="I19" s="125" t="s">
        <v>1435</v>
      </c>
      <c r="J19" s="125" t="s">
        <v>1435</v>
      </c>
      <c r="K19" s="123">
        <v>0.56111</v>
      </c>
      <c r="L19" s="123">
        <v>23.297529999999998</v>
      </c>
      <c r="M19" s="125" t="s">
        <v>1435</v>
      </c>
      <c r="N19" s="123">
        <v>0.25457999999999997</v>
      </c>
      <c r="O19" s="123">
        <v>0.24543000000000001</v>
      </c>
      <c r="P19" s="123">
        <v>2410.27</v>
      </c>
      <c r="Q19" s="123">
        <v>0.753</v>
      </c>
      <c r="R19" s="125" t="s">
        <v>1435</v>
      </c>
      <c r="S19" s="123">
        <v>0.36299999999999999</v>
      </c>
      <c r="T19" s="123">
        <v>0.59699999999999998</v>
      </c>
      <c r="U19" s="125" t="s">
        <v>1435</v>
      </c>
      <c r="V19" s="123">
        <v>267.99700000000001</v>
      </c>
      <c r="W19" s="123">
        <v>0.13600000000000001</v>
      </c>
      <c r="X19" s="123">
        <v>4.4999999999999998E-2</v>
      </c>
      <c r="Y19" s="123">
        <v>48.6</v>
      </c>
      <c r="Z19" s="123">
        <v>0.12</v>
      </c>
      <c r="AA19" s="123">
        <v>0.35891000000000001</v>
      </c>
      <c r="AB19" s="123">
        <v>0.31437999999999999</v>
      </c>
      <c r="AC19" s="123">
        <v>4.71</v>
      </c>
      <c r="AD19" s="123">
        <v>0.39500000000000002</v>
      </c>
    </row>
    <row r="20" spans="1:30" x14ac:dyDescent="0.3">
      <c r="A20" s="125" t="s">
        <v>751</v>
      </c>
      <c r="B20" s="123">
        <v>2692.78</v>
      </c>
      <c r="C20" s="123">
        <v>2.4868100000000002</v>
      </c>
      <c r="D20" s="123">
        <v>0.57987</v>
      </c>
      <c r="E20" s="123">
        <v>0.17399999999999999</v>
      </c>
      <c r="F20" s="123">
        <v>0.22005</v>
      </c>
      <c r="G20" s="123">
        <v>3.0689999999999999E-2</v>
      </c>
      <c r="H20" s="123">
        <v>3875.42715</v>
      </c>
      <c r="I20" s="125" t="s">
        <v>1435</v>
      </c>
      <c r="J20" s="125" t="s">
        <v>1435</v>
      </c>
      <c r="K20" s="123">
        <v>0.56111</v>
      </c>
      <c r="L20" s="123">
        <v>23.297529999999998</v>
      </c>
      <c r="M20" s="125" t="s">
        <v>1435</v>
      </c>
      <c r="N20" s="123">
        <v>0.25457999999999997</v>
      </c>
      <c r="O20" s="123">
        <v>0.24543000000000001</v>
      </c>
      <c r="P20" s="123">
        <v>2410.27</v>
      </c>
      <c r="Q20" s="123">
        <v>0.753</v>
      </c>
      <c r="R20" s="125" t="s">
        <v>1435</v>
      </c>
      <c r="S20" s="123">
        <v>0.36299999999999999</v>
      </c>
      <c r="T20" s="123">
        <v>0.59699999999999998</v>
      </c>
      <c r="U20" s="125" t="s">
        <v>1435</v>
      </c>
      <c r="V20" s="123">
        <v>267.99700000000001</v>
      </c>
      <c r="W20" s="123">
        <v>0.13600000000000001</v>
      </c>
      <c r="X20" s="123">
        <v>4.4999999999999998E-2</v>
      </c>
      <c r="Y20" s="123">
        <v>48.6</v>
      </c>
      <c r="Z20" s="123">
        <v>0.12</v>
      </c>
      <c r="AA20" s="123">
        <v>0.35891000000000001</v>
      </c>
      <c r="AB20" s="123">
        <v>0.31437999999999999</v>
      </c>
      <c r="AC20" s="123">
        <v>4.71</v>
      </c>
      <c r="AD20" s="123">
        <v>0.39500000000000002</v>
      </c>
    </row>
    <row r="21" spans="1:30" x14ac:dyDescent="0.3">
      <c r="A21" s="125" t="s">
        <v>752</v>
      </c>
      <c r="B21" s="123">
        <v>2692.82</v>
      </c>
      <c r="C21" s="123">
        <v>2.5728499999999999</v>
      </c>
      <c r="D21" s="123">
        <v>0.74299999999999999</v>
      </c>
      <c r="E21" s="123">
        <v>0.17100000000000001</v>
      </c>
      <c r="F21" s="123">
        <v>0.20685000000000001</v>
      </c>
      <c r="G21" s="123">
        <v>3.1780000000000003E-2</v>
      </c>
      <c r="H21" s="123">
        <v>3875.4448299999999</v>
      </c>
      <c r="I21" s="125" t="s">
        <v>1435</v>
      </c>
      <c r="J21" s="125" t="s">
        <v>1435</v>
      </c>
      <c r="K21" s="123">
        <v>0.51493</v>
      </c>
      <c r="L21" s="123">
        <v>23.3428</v>
      </c>
      <c r="M21" s="125" t="s">
        <v>1435</v>
      </c>
      <c r="N21" s="123">
        <v>0.27583999999999997</v>
      </c>
      <c r="O21" s="123">
        <v>0.22369</v>
      </c>
      <c r="P21" s="123">
        <v>2410.42</v>
      </c>
      <c r="Q21" s="123">
        <v>0.77100000000000002</v>
      </c>
      <c r="R21" s="125" t="s">
        <v>1435</v>
      </c>
      <c r="S21" s="123">
        <v>0.36399999999999999</v>
      </c>
      <c r="T21" s="123">
        <v>0.57599999999999996</v>
      </c>
      <c r="U21" s="125" t="s">
        <v>1435</v>
      </c>
      <c r="V21" s="123">
        <v>267.99900000000002</v>
      </c>
      <c r="W21" s="123">
        <v>0.128</v>
      </c>
      <c r="X21" s="123">
        <v>3.5999999999999997E-2</v>
      </c>
      <c r="Y21" s="123">
        <v>48.6</v>
      </c>
      <c r="Z21" s="123">
        <v>0.126</v>
      </c>
      <c r="AA21" s="123">
        <v>0.31981999999999999</v>
      </c>
      <c r="AB21" s="123">
        <v>0.35363</v>
      </c>
      <c r="AC21" s="123">
        <v>4.9800000000000004</v>
      </c>
      <c r="AD21" s="123">
        <v>0.41199999999999998</v>
      </c>
    </row>
    <row r="22" spans="1:30" x14ac:dyDescent="0.3">
      <c r="A22" s="125" t="s">
        <v>753</v>
      </c>
      <c r="B22" s="123">
        <v>2692.82</v>
      </c>
      <c r="C22" s="123">
        <v>2.5728499999999999</v>
      </c>
      <c r="D22" s="123">
        <v>0.74299999999999999</v>
      </c>
      <c r="E22" s="123">
        <v>0.17100000000000001</v>
      </c>
      <c r="F22" s="123">
        <v>0.20685000000000001</v>
      </c>
      <c r="G22" s="123">
        <v>3.1780000000000003E-2</v>
      </c>
      <c r="H22" s="123">
        <v>3875.4448299999999</v>
      </c>
      <c r="I22" s="125" t="s">
        <v>1435</v>
      </c>
      <c r="J22" s="125" t="s">
        <v>1435</v>
      </c>
      <c r="K22" s="123">
        <v>0.51493</v>
      </c>
      <c r="L22" s="123">
        <v>23.3428</v>
      </c>
      <c r="M22" s="125" t="s">
        <v>1435</v>
      </c>
      <c r="N22" s="123">
        <v>0.27583999999999997</v>
      </c>
      <c r="O22" s="123">
        <v>0.22369</v>
      </c>
      <c r="P22" s="123">
        <v>2410.42</v>
      </c>
      <c r="Q22" s="123">
        <v>0.77100000000000002</v>
      </c>
      <c r="R22" s="125" t="s">
        <v>1435</v>
      </c>
      <c r="S22" s="123">
        <v>0.36399999999999999</v>
      </c>
      <c r="T22" s="123">
        <v>0.57599999999999996</v>
      </c>
      <c r="U22" s="125" t="s">
        <v>1435</v>
      </c>
      <c r="V22" s="123">
        <v>267.99900000000002</v>
      </c>
      <c r="W22" s="123">
        <v>0.128</v>
      </c>
      <c r="X22" s="123">
        <v>3.5999999999999997E-2</v>
      </c>
      <c r="Y22" s="123">
        <v>48.6</v>
      </c>
      <c r="Z22" s="123">
        <v>0.126</v>
      </c>
      <c r="AA22" s="123">
        <v>0.31981999999999999</v>
      </c>
      <c r="AB22" s="123">
        <v>0.35363</v>
      </c>
      <c r="AC22" s="123">
        <v>4.9800000000000004</v>
      </c>
      <c r="AD22" s="123">
        <v>0.41199999999999998</v>
      </c>
    </row>
    <row r="23" spans="1:30" x14ac:dyDescent="0.3">
      <c r="A23" s="125" t="s">
        <v>754</v>
      </c>
      <c r="B23" s="123">
        <v>2692.84</v>
      </c>
      <c r="C23" s="123">
        <v>2.6608299999999998</v>
      </c>
      <c r="D23" s="123">
        <v>0.88570000000000004</v>
      </c>
      <c r="E23" s="123">
        <v>0.158</v>
      </c>
      <c r="F23" s="123">
        <v>0.20527999999999999</v>
      </c>
      <c r="G23" s="123">
        <v>3.1029999999999999E-2</v>
      </c>
      <c r="H23" s="123">
        <v>3875.4521399999999</v>
      </c>
      <c r="I23" s="125" t="s">
        <v>1435</v>
      </c>
      <c r="J23" s="125" t="s">
        <v>1435</v>
      </c>
      <c r="K23" s="123">
        <v>0.46799000000000002</v>
      </c>
      <c r="L23" s="123">
        <v>23.361540000000002</v>
      </c>
      <c r="M23" s="125" t="s">
        <v>1435</v>
      </c>
      <c r="N23" s="123">
        <v>0.29809999999999998</v>
      </c>
      <c r="O23" s="123">
        <v>0.20299</v>
      </c>
      <c r="P23" s="123">
        <v>2410.4699999999998</v>
      </c>
      <c r="Q23" s="123">
        <v>0.77700000000000002</v>
      </c>
      <c r="R23" s="125" t="s">
        <v>1435</v>
      </c>
      <c r="S23" s="123">
        <v>0.36199999999999999</v>
      </c>
      <c r="T23" s="123">
        <v>0.59599999999999997</v>
      </c>
      <c r="U23" s="123">
        <v>97.65</v>
      </c>
      <c r="V23" s="123">
        <v>268</v>
      </c>
      <c r="W23" s="123">
        <v>0.11899999999999999</v>
      </c>
      <c r="X23" s="123">
        <v>2.9000000000000001E-2</v>
      </c>
      <c r="Y23" s="123">
        <v>48.6</v>
      </c>
      <c r="Z23" s="123">
        <v>0.13100000000000001</v>
      </c>
      <c r="AA23" s="123">
        <v>0.29087000000000002</v>
      </c>
      <c r="AB23" s="123">
        <v>0.37206</v>
      </c>
      <c r="AC23" s="123">
        <v>5.25</v>
      </c>
      <c r="AD23" s="123">
        <v>0.42899999999999999</v>
      </c>
    </row>
    <row r="24" spans="1:30" x14ac:dyDescent="0.3">
      <c r="A24" s="125" t="s">
        <v>755</v>
      </c>
      <c r="B24" s="123">
        <v>2692.84</v>
      </c>
      <c r="C24" s="123">
        <v>2.6608299999999998</v>
      </c>
      <c r="D24" s="123">
        <v>0.88570000000000004</v>
      </c>
      <c r="E24" s="123">
        <v>0.158</v>
      </c>
      <c r="F24" s="123">
        <v>0.20527999999999999</v>
      </c>
      <c r="G24" s="123">
        <v>3.1029999999999999E-2</v>
      </c>
      <c r="H24" s="123">
        <v>3875.4521399999999</v>
      </c>
      <c r="I24" s="125" t="s">
        <v>1435</v>
      </c>
      <c r="J24" s="125" t="s">
        <v>1435</v>
      </c>
      <c r="K24" s="123">
        <v>0.46799000000000002</v>
      </c>
      <c r="L24" s="123">
        <v>23.361540000000002</v>
      </c>
      <c r="M24" s="125" t="s">
        <v>1435</v>
      </c>
      <c r="N24" s="123">
        <v>0.29809999999999998</v>
      </c>
      <c r="O24" s="123">
        <v>0.20299</v>
      </c>
      <c r="P24" s="123">
        <v>2410.4699999999998</v>
      </c>
      <c r="Q24" s="123">
        <v>0.77700000000000002</v>
      </c>
      <c r="R24" s="125" t="s">
        <v>1435</v>
      </c>
      <c r="S24" s="123">
        <v>0.36199999999999999</v>
      </c>
      <c r="T24" s="123">
        <v>0.59599999999999997</v>
      </c>
      <c r="U24" s="123">
        <v>97.65</v>
      </c>
      <c r="V24" s="123">
        <v>268</v>
      </c>
      <c r="W24" s="123">
        <v>0.11899999999999999</v>
      </c>
      <c r="X24" s="123">
        <v>2.9000000000000001E-2</v>
      </c>
      <c r="Y24" s="123">
        <v>48.6</v>
      </c>
      <c r="Z24" s="123">
        <v>0.13100000000000001</v>
      </c>
      <c r="AA24" s="123">
        <v>0.29087000000000002</v>
      </c>
      <c r="AB24" s="123">
        <v>0.37206</v>
      </c>
      <c r="AC24" s="123">
        <v>5.25</v>
      </c>
      <c r="AD24" s="123">
        <v>0.42899999999999999</v>
      </c>
    </row>
    <row r="25" spans="1:30" x14ac:dyDescent="0.3">
      <c r="A25" s="125" t="s">
        <v>756</v>
      </c>
      <c r="B25" s="123">
        <v>2692.86</v>
      </c>
      <c r="C25" s="123">
        <v>2.75508</v>
      </c>
      <c r="D25" s="123">
        <v>0.93700000000000006</v>
      </c>
      <c r="E25" s="123">
        <v>0.16</v>
      </c>
      <c r="F25" s="123">
        <v>0.21478</v>
      </c>
      <c r="G25" s="123">
        <v>3.1570000000000001E-2</v>
      </c>
      <c r="H25" s="123">
        <v>3875.4643299999998</v>
      </c>
      <c r="I25" s="125" t="s">
        <v>1435</v>
      </c>
      <c r="J25" s="125" t="s">
        <v>1435</v>
      </c>
      <c r="K25" s="123">
        <v>0.42082000000000003</v>
      </c>
      <c r="L25" s="123">
        <v>23.392779999999998</v>
      </c>
      <c r="M25" s="125" t="s">
        <v>1435</v>
      </c>
      <c r="N25" s="123">
        <v>0.32163999999999998</v>
      </c>
      <c r="O25" s="123">
        <v>0.17893000000000001</v>
      </c>
      <c r="P25" s="123">
        <v>2410.42</v>
      </c>
      <c r="Q25" s="123">
        <v>0.77100000000000002</v>
      </c>
      <c r="R25" s="125" t="s">
        <v>1435</v>
      </c>
      <c r="S25" s="123">
        <v>0.36299999999999999</v>
      </c>
      <c r="T25" s="123">
        <v>0.58799999999999997</v>
      </c>
      <c r="U25" s="125" t="s">
        <v>1435</v>
      </c>
      <c r="V25" s="123">
        <v>268.00099999999998</v>
      </c>
      <c r="W25" s="123">
        <v>0.111</v>
      </c>
      <c r="X25" s="123">
        <v>2.1999999999999999E-2</v>
      </c>
      <c r="Y25" s="123">
        <v>48.6</v>
      </c>
      <c r="Z25" s="123">
        <v>0.11799999999999999</v>
      </c>
      <c r="AA25" s="123">
        <v>0.28038000000000002</v>
      </c>
      <c r="AB25" s="123">
        <v>0.39217999999999997</v>
      </c>
      <c r="AC25" s="123">
        <v>5.4</v>
      </c>
      <c r="AD25" s="123">
        <v>0.42399999999999999</v>
      </c>
    </row>
    <row r="26" spans="1:30" x14ac:dyDescent="0.3">
      <c r="A26" s="125" t="s">
        <v>757</v>
      </c>
      <c r="B26" s="123">
        <v>2692.86</v>
      </c>
      <c r="C26" s="123">
        <v>2.75508</v>
      </c>
      <c r="D26" s="123">
        <v>0.93700000000000006</v>
      </c>
      <c r="E26" s="123">
        <v>0.16</v>
      </c>
      <c r="F26" s="123">
        <v>0.21478</v>
      </c>
      <c r="G26" s="123">
        <v>3.1570000000000001E-2</v>
      </c>
      <c r="H26" s="123">
        <v>3875.4643299999998</v>
      </c>
      <c r="I26" s="125" t="s">
        <v>1435</v>
      </c>
      <c r="J26" s="125" t="s">
        <v>1435</v>
      </c>
      <c r="K26" s="123">
        <v>0.42082000000000003</v>
      </c>
      <c r="L26" s="123">
        <v>23.392779999999998</v>
      </c>
      <c r="M26" s="125" t="s">
        <v>1435</v>
      </c>
      <c r="N26" s="123">
        <v>0.32163999999999998</v>
      </c>
      <c r="O26" s="123">
        <v>0.17893000000000001</v>
      </c>
      <c r="P26" s="123">
        <v>2410.42</v>
      </c>
      <c r="Q26" s="123">
        <v>0.77100000000000002</v>
      </c>
      <c r="R26" s="125" t="s">
        <v>1435</v>
      </c>
      <c r="S26" s="123">
        <v>0.36299999999999999</v>
      </c>
      <c r="T26" s="123">
        <v>0.58799999999999997</v>
      </c>
      <c r="U26" s="125" t="s">
        <v>1435</v>
      </c>
      <c r="V26" s="123">
        <v>268.00099999999998</v>
      </c>
      <c r="W26" s="123">
        <v>0.111</v>
      </c>
      <c r="X26" s="123">
        <v>2.1999999999999999E-2</v>
      </c>
      <c r="Y26" s="123">
        <v>48.6</v>
      </c>
      <c r="Z26" s="123">
        <v>0.11799999999999999</v>
      </c>
      <c r="AA26" s="123">
        <v>0.28038000000000002</v>
      </c>
      <c r="AB26" s="123">
        <v>0.39217999999999997</v>
      </c>
      <c r="AC26" s="123">
        <v>5.4</v>
      </c>
      <c r="AD26" s="123">
        <v>0.42399999999999999</v>
      </c>
    </row>
    <row r="27" spans="1:30" x14ac:dyDescent="0.3">
      <c r="A27" s="125" t="s">
        <v>758</v>
      </c>
      <c r="B27" s="123">
        <v>2692.87</v>
      </c>
      <c r="C27" s="123">
        <v>2.84693</v>
      </c>
      <c r="D27" s="123">
        <v>0.97750000000000004</v>
      </c>
      <c r="E27" s="123">
        <v>0.16800000000000001</v>
      </c>
      <c r="F27" s="123">
        <v>0.21</v>
      </c>
      <c r="G27" s="123">
        <v>3.3570000000000003E-2</v>
      </c>
      <c r="H27" s="123">
        <v>3875.4640300000001</v>
      </c>
      <c r="I27" s="125" t="s">
        <v>1435</v>
      </c>
      <c r="J27" s="125" t="s">
        <v>1435</v>
      </c>
      <c r="K27" s="123">
        <v>0.374</v>
      </c>
      <c r="L27" s="123">
        <v>23.391999999999999</v>
      </c>
      <c r="M27" s="123">
        <v>190.20417</v>
      </c>
      <c r="N27" s="123">
        <v>0.34088000000000002</v>
      </c>
      <c r="O27" s="123">
        <v>0.16123999999999999</v>
      </c>
      <c r="P27" s="123">
        <v>2410.38</v>
      </c>
      <c r="Q27" s="123">
        <v>0.76600000000000001</v>
      </c>
      <c r="R27" s="125" t="s">
        <v>1435</v>
      </c>
      <c r="S27" s="123">
        <v>0.36299999999999999</v>
      </c>
      <c r="T27" s="123">
        <v>0.57799999999999996</v>
      </c>
      <c r="U27" s="125" t="s">
        <v>1435</v>
      </c>
      <c r="V27" s="123">
        <v>268.00200000000001</v>
      </c>
      <c r="W27" s="123">
        <v>9.6000000000000002E-2</v>
      </c>
      <c r="X27" s="123">
        <v>1.4E-2</v>
      </c>
      <c r="Y27" s="123">
        <v>48.6</v>
      </c>
      <c r="Z27" s="123">
        <v>0.129</v>
      </c>
      <c r="AA27" s="123">
        <v>0.25239</v>
      </c>
      <c r="AB27" s="123">
        <v>0.41399000000000002</v>
      </c>
      <c r="AC27" s="123">
        <v>5.49</v>
      </c>
      <c r="AD27" s="123">
        <v>0.41899999999999998</v>
      </c>
    </row>
    <row r="28" spans="1:30" x14ac:dyDescent="0.3">
      <c r="A28" s="125" t="s">
        <v>759</v>
      </c>
      <c r="B28" s="123">
        <v>2692.87</v>
      </c>
      <c r="C28" s="123">
        <v>2.84693</v>
      </c>
      <c r="D28" s="123">
        <v>0.97750000000000004</v>
      </c>
      <c r="E28" s="123">
        <v>0.16800000000000001</v>
      </c>
      <c r="F28" s="123">
        <v>0.21</v>
      </c>
      <c r="G28" s="123">
        <v>3.3570000000000003E-2</v>
      </c>
      <c r="H28" s="123">
        <v>3875.4640300000001</v>
      </c>
      <c r="I28" s="125" t="s">
        <v>1435</v>
      </c>
      <c r="J28" s="125" t="s">
        <v>1435</v>
      </c>
      <c r="K28" s="123">
        <v>0.374</v>
      </c>
      <c r="L28" s="123">
        <v>23.391999999999999</v>
      </c>
      <c r="M28" s="123">
        <v>190.20417</v>
      </c>
      <c r="N28" s="123">
        <v>0.34088000000000002</v>
      </c>
      <c r="O28" s="123">
        <v>0.16123999999999999</v>
      </c>
      <c r="P28" s="123">
        <v>2410.38</v>
      </c>
      <c r="Q28" s="123">
        <v>0.76600000000000001</v>
      </c>
      <c r="R28" s="125" t="s">
        <v>1435</v>
      </c>
      <c r="S28" s="123">
        <v>0.36299999999999999</v>
      </c>
      <c r="T28" s="123">
        <v>0.57799999999999996</v>
      </c>
      <c r="U28" s="125" t="s">
        <v>1435</v>
      </c>
      <c r="V28" s="123">
        <v>268.00200000000001</v>
      </c>
      <c r="W28" s="123">
        <v>9.6000000000000002E-2</v>
      </c>
      <c r="X28" s="123">
        <v>1.4E-2</v>
      </c>
      <c r="Y28" s="123">
        <v>48.6</v>
      </c>
      <c r="Z28" s="123">
        <v>0.129</v>
      </c>
      <c r="AA28" s="123">
        <v>0.25239</v>
      </c>
      <c r="AB28" s="123">
        <v>0.41399000000000002</v>
      </c>
      <c r="AC28" s="123">
        <v>5.49</v>
      </c>
      <c r="AD28" s="123">
        <v>0.41899999999999998</v>
      </c>
    </row>
    <row r="29" spans="1:30" x14ac:dyDescent="0.3">
      <c r="A29" s="125" t="s">
        <v>760</v>
      </c>
      <c r="B29" s="123">
        <v>2692.86</v>
      </c>
      <c r="C29" s="123">
        <v>2.93635</v>
      </c>
      <c r="D29" s="123">
        <v>0.99909999999999999</v>
      </c>
      <c r="E29" s="123">
        <v>0.17299999999999999</v>
      </c>
      <c r="F29" s="123">
        <v>0.22256999999999999</v>
      </c>
      <c r="G29" s="123">
        <v>3.3980000000000003E-2</v>
      </c>
      <c r="H29" s="123">
        <v>3875.4576299999999</v>
      </c>
      <c r="I29" s="125" t="s">
        <v>1435</v>
      </c>
      <c r="J29" s="125" t="s">
        <v>1435</v>
      </c>
      <c r="K29" s="123">
        <v>0.33138000000000001</v>
      </c>
      <c r="L29" s="123">
        <v>23.375589999999999</v>
      </c>
      <c r="M29" s="125" t="s">
        <v>1435</v>
      </c>
      <c r="N29" s="123">
        <v>0.36048999999999998</v>
      </c>
      <c r="O29" s="123">
        <v>0.14509</v>
      </c>
      <c r="P29" s="123">
        <v>2410.34</v>
      </c>
      <c r="Q29" s="123">
        <v>0.76200000000000001</v>
      </c>
      <c r="R29" s="125" t="s">
        <v>1435</v>
      </c>
      <c r="S29" s="123">
        <v>0.36099999999999999</v>
      </c>
      <c r="T29" s="123">
        <v>0.56999999999999995</v>
      </c>
      <c r="U29" s="125" t="s">
        <v>1435</v>
      </c>
      <c r="V29" s="123">
        <v>267.99700000000001</v>
      </c>
      <c r="W29" s="123">
        <v>8.1000000000000003E-2</v>
      </c>
      <c r="X29" s="123">
        <v>1.2999999999999999E-2</v>
      </c>
      <c r="Y29" s="123">
        <v>48.6</v>
      </c>
      <c r="Z29" s="123">
        <v>0.13600000000000001</v>
      </c>
      <c r="AA29" s="123">
        <v>0.23680000000000001</v>
      </c>
      <c r="AB29" s="123">
        <v>0.43193999999999999</v>
      </c>
      <c r="AC29" s="123">
        <v>5.46</v>
      </c>
      <c r="AD29" s="123">
        <v>0.40200000000000002</v>
      </c>
    </row>
    <row r="30" spans="1:30" x14ac:dyDescent="0.3">
      <c r="A30" s="125" t="s">
        <v>761</v>
      </c>
      <c r="B30" s="123">
        <v>2692.86</v>
      </c>
      <c r="C30" s="123">
        <v>2.93635</v>
      </c>
      <c r="D30" s="123">
        <v>0.99909999999999999</v>
      </c>
      <c r="E30" s="123">
        <v>0.17299999999999999</v>
      </c>
      <c r="F30" s="123">
        <v>0.22256999999999999</v>
      </c>
      <c r="G30" s="123">
        <v>3.3980000000000003E-2</v>
      </c>
      <c r="H30" s="123">
        <v>3875.4576299999999</v>
      </c>
      <c r="I30" s="125" t="s">
        <v>1435</v>
      </c>
      <c r="J30" s="125" t="s">
        <v>1435</v>
      </c>
      <c r="K30" s="123">
        <v>0.33138000000000001</v>
      </c>
      <c r="L30" s="123">
        <v>23.375589999999999</v>
      </c>
      <c r="M30" s="125" t="s">
        <v>1435</v>
      </c>
      <c r="N30" s="123">
        <v>0.36048999999999998</v>
      </c>
      <c r="O30" s="123">
        <v>0.14509</v>
      </c>
      <c r="P30" s="123">
        <v>2410.34</v>
      </c>
      <c r="Q30" s="123">
        <v>0.76200000000000001</v>
      </c>
      <c r="R30" s="125" t="s">
        <v>1435</v>
      </c>
      <c r="S30" s="123">
        <v>0.36099999999999999</v>
      </c>
      <c r="T30" s="123">
        <v>0.56999999999999995</v>
      </c>
      <c r="U30" s="125" t="s">
        <v>1435</v>
      </c>
      <c r="V30" s="123">
        <v>267.99700000000001</v>
      </c>
      <c r="W30" s="123">
        <v>8.1000000000000003E-2</v>
      </c>
      <c r="X30" s="123">
        <v>1.2999999999999999E-2</v>
      </c>
      <c r="Y30" s="123">
        <v>48.6</v>
      </c>
      <c r="Z30" s="123">
        <v>0.13600000000000001</v>
      </c>
      <c r="AA30" s="123">
        <v>0.23680000000000001</v>
      </c>
      <c r="AB30" s="123">
        <v>0.43193999999999999</v>
      </c>
      <c r="AC30" s="123">
        <v>5.46</v>
      </c>
      <c r="AD30" s="123">
        <v>0.40200000000000002</v>
      </c>
    </row>
    <row r="31" spans="1:30" x14ac:dyDescent="0.3">
      <c r="A31" s="125" t="s">
        <v>762</v>
      </c>
      <c r="B31" s="123">
        <v>2692.83</v>
      </c>
      <c r="C31" s="123">
        <v>3.0233599999999998</v>
      </c>
      <c r="D31" s="123">
        <v>1.0234000000000001</v>
      </c>
      <c r="E31" s="123">
        <v>0.189</v>
      </c>
      <c r="F31" s="123">
        <v>0.22464999999999999</v>
      </c>
      <c r="G31" s="123">
        <v>3.424E-2</v>
      </c>
      <c r="H31" s="123">
        <v>3875.4396499999998</v>
      </c>
      <c r="I31" s="125" t="s">
        <v>1435</v>
      </c>
      <c r="J31" s="125" t="s">
        <v>1435</v>
      </c>
      <c r="K31" s="123">
        <v>0.33099000000000001</v>
      </c>
      <c r="L31" s="123">
        <v>23.329529999999998</v>
      </c>
      <c r="M31" s="125" t="s">
        <v>1435</v>
      </c>
      <c r="N31" s="123">
        <v>0.38081999999999999</v>
      </c>
      <c r="O31" s="123">
        <v>0.13038</v>
      </c>
      <c r="P31" s="123">
        <v>2410.29</v>
      </c>
      <c r="Q31" s="123">
        <v>0.75600000000000001</v>
      </c>
      <c r="R31" s="125" t="s">
        <v>1435</v>
      </c>
      <c r="S31" s="123">
        <v>0.36099999999999999</v>
      </c>
      <c r="T31" s="123">
        <v>0.57199999999999995</v>
      </c>
      <c r="U31" s="125" t="s">
        <v>1435</v>
      </c>
      <c r="V31" s="123">
        <v>267.99299999999999</v>
      </c>
      <c r="W31" s="123">
        <v>7.3999999999999996E-2</v>
      </c>
      <c r="X31" s="123">
        <v>1.4E-2</v>
      </c>
      <c r="Y31" s="123">
        <v>48.6</v>
      </c>
      <c r="Z31" s="123">
        <v>0.128</v>
      </c>
      <c r="AA31" s="123">
        <v>0.23322999999999999</v>
      </c>
      <c r="AB31" s="123">
        <v>0.43332999999999999</v>
      </c>
      <c r="AC31" s="123">
        <v>5.29</v>
      </c>
      <c r="AD31" s="123">
        <v>0.38600000000000001</v>
      </c>
    </row>
    <row r="32" spans="1:30" x14ac:dyDescent="0.3">
      <c r="A32" s="125" t="s">
        <v>763</v>
      </c>
      <c r="B32" s="123">
        <v>2692.83</v>
      </c>
      <c r="C32" s="123">
        <v>3.0233599999999998</v>
      </c>
      <c r="D32" s="123">
        <v>1.0234000000000001</v>
      </c>
      <c r="E32" s="123">
        <v>0.189</v>
      </c>
      <c r="F32" s="123">
        <v>0.22464999999999999</v>
      </c>
      <c r="G32" s="123">
        <v>3.424E-2</v>
      </c>
      <c r="H32" s="123">
        <v>3875.4396499999998</v>
      </c>
      <c r="I32" s="125" t="s">
        <v>1435</v>
      </c>
      <c r="J32" s="125" t="s">
        <v>1435</v>
      </c>
      <c r="K32" s="123">
        <v>0.33099000000000001</v>
      </c>
      <c r="L32" s="123">
        <v>23.329529999999998</v>
      </c>
      <c r="M32" s="125" t="s">
        <v>1435</v>
      </c>
      <c r="N32" s="123">
        <v>0.38081999999999999</v>
      </c>
      <c r="O32" s="123">
        <v>0.13038</v>
      </c>
      <c r="P32" s="123">
        <v>2410.29</v>
      </c>
      <c r="Q32" s="123">
        <v>0.75600000000000001</v>
      </c>
      <c r="R32" s="125" t="s">
        <v>1435</v>
      </c>
      <c r="S32" s="123">
        <v>0.36099999999999999</v>
      </c>
      <c r="T32" s="123">
        <v>0.57199999999999995</v>
      </c>
      <c r="U32" s="125" t="s">
        <v>1435</v>
      </c>
      <c r="V32" s="123">
        <v>267.99299999999999</v>
      </c>
      <c r="W32" s="123">
        <v>7.3999999999999996E-2</v>
      </c>
      <c r="X32" s="123">
        <v>1.4E-2</v>
      </c>
      <c r="Y32" s="123">
        <v>48.6</v>
      </c>
      <c r="Z32" s="123">
        <v>0.128</v>
      </c>
      <c r="AA32" s="123">
        <v>0.23322999999999999</v>
      </c>
      <c r="AB32" s="123">
        <v>0.43332999999999999</v>
      </c>
      <c r="AC32" s="123">
        <v>5.29</v>
      </c>
      <c r="AD32" s="123">
        <v>0.38600000000000001</v>
      </c>
    </row>
    <row r="33" spans="1:30" x14ac:dyDescent="0.3">
      <c r="A33" s="125" t="s">
        <v>764</v>
      </c>
      <c r="B33" s="123">
        <v>2692.76</v>
      </c>
      <c r="C33" s="123">
        <v>3.1093999999999999</v>
      </c>
      <c r="D33" s="123">
        <v>1.0558000000000001</v>
      </c>
      <c r="E33" s="123">
        <v>0.20499999999999999</v>
      </c>
      <c r="F33" s="123">
        <v>0.22087999999999999</v>
      </c>
      <c r="G33" s="123">
        <v>3.3640000000000003E-2</v>
      </c>
      <c r="H33" s="123">
        <v>3875.4338499999999</v>
      </c>
      <c r="I33" s="125" t="s">
        <v>1435</v>
      </c>
      <c r="J33" s="125" t="s">
        <v>1435</v>
      </c>
      <c r="K33" s="123">
        <v>0.34018999999999999</v>
      </c>
      <c r="L33" s="123">
        <v>23.314699999999998</v>
      </c>
      <c r="M33" s="125" t="s">
        <v>1435</v>
      </c>
      <c r="N33" s="123">
        <v>0.39462000000000003</v>
      </c>
      <c r="O33" s="123">
        <v>0.11704000000000001</v>
      </c>
      <c r="P33" s="123">
        <v>2410.25</v>
      </c>
      <c r="Q33" s="123">
        <v>0.751</v>
      </c>
      <c r="R33" s="125" t="s">
        <v>1435</v>
      </c>
      <c r="S33" s="123">
        <v>0.36</v>
      </c>
      <c r="T33" s="123">
        <v>0.57899999999999996</v>
      </c>
      <c r="U33" s="125" t="s">
        <v>1435</v>
      </c>
      <c r="V33" s="123">
        <v>267.988</v>
      </c>
      <c r="W33" s="123">
        <v>6.8000000000000005E-2</v>
      </c>
      <c r="X33" s="123">
        <v>1.4999999999999999E-2</v>
      </c>
      <c r="Y33" s="123">
        <v>48.6</v>
      </c>
      <c r="Z33" s="123">
        <v>0.11799999999999999</v>
      </c>
      <c r="AA33" s="123">
        <v>0.24997</v>
      </c>
      <c r="AB33" s="123">
        <v>0.41536000000000001</v>
      </c>
      <c r="AC33" s="123">
        <v>5.13</v>
      </c>
      <c r="AD33" s="123">
        <v>0.37</v>
      </c>
    </row>
    <row r="34" spans="1:30" x14ac:dyDescent="0.3">
      <c r="A34" s="125" t="s">
        <v>765</v>
      </c>
      <c r="B34" s="123">
        <v>2692.76</v>
      </c>
      <c r="C34" s="123">
        <v>3.1093999999999999</v>
      </c>
      <c r="D34" s="123">
        <v>1.0558000000000001</v>
      </c>
      <c r="E34" s="123">
        <v>0.20499999999999999</v>
      </c>
      <c r="F34" s="123">
        <v>0.22087999999999999</v>
      </c>
      <c r="G34" s="123">
        <v>3.3640000000000003E-2</v>
      </c>
      <c r="H34" s="123">
        <v>3875.4338499999999</v>
      </c>
      <c r="I34" s="125" t="s">
        <v>1435</v>
      </c>
      <c r="J34" s="125" t="s">
        <v>1435</v>
      </c>
      <c r="K34" s="123">
        <v>0.34018999999999999</v>
      </c>
      <c r="L34" s="123">
        <v>23.314699999999998</v>
      </c>
      <c r="M34" s="125" t="s">
        <v>1435</v>
      </c>
      <c r="N34" s="123">
        <v>0.39462000000000003</v>
      </c>
      <c r="O34" s="123">
        <v>0.11704000000000001</v>
      </c>
      <c r="P34" s="123">
        <v>2410.25</v>
      </c>
      <c r="Q34" s="123">
        <v>0.751</v>
      </c>
      <c r="R34" s="125" t="s">
        <v>1435</v>
      </c>
      <c r="S34" s="123">
        <v>0.36</v>
      </c>
      <c r="T34" s="123">
        <v>0.57899999999999996</v>
      </c>
      <c r="U34" s="125" t="s">
        <v>1435</v>
      </c>
      <c r="V34" s="123">
        <v>267.988</v>
      </c>
      <c r="W34" s="123">
        <v>6.8000000000000005E-2</v>
      </c>
      <c r="X34" s="123">
        <v>1.4999999999999999E-2</v>
      </c>
      <c r="Y34" s="123">
        <v>48.6</v>
      </c>
      <c r="Z34" s="123">
        <v>0.11799999999999999</v>
      </c>
      <c r="AA34" s="123">
        <v>0.24997</v>
      </c>
      <c r="AB34" s="123">
        <v>0.41536000000000001</v>
      </c>
      <c r="AC34" s="123">
        <v>5.13</v>
      </c>
      <c r="AD34" s="123">
        <v>0.37</v>
      </c>
    </row>
    <row r="35" spans="1:30" x14ac:dyDescent="0.3">
      <c r="A35" s="125" t="s">
        <v>766</v>
      </c>
      <c r="B35" s="123">
        <v>2692.72</v>
      </c>
      <c r="C35" s="123">
        <v>3.19496</v>
      </c>
      <c r="D35" s="123">
        <v>1.0801000000000001</v>
      </c>
      <c r="E35" s="123">
        <v>0.22800000000000001</v>
      </c>
      <c r="F35" s="123">
        <v>0.21156</v>
      </c>
      <c r="G35" s="123">
        <v>3.1629999999999998E-2</v>
      </c>
      <c r="H35" s="123">
        <v>3875.4417800000001</v>
      </c>
      <c r="I35" s="125" t="s">
        <v>1435</v>
      </c>
      <c r="J35" s="125" t="s">
        <v>1435</v>
      </c>
      <c r="K35" s="123">
        <v>0.36337000000000003</v>
      </c>
      <c r="L35" s="123">
        <v>23.334990000000001</v>
      </c>
      <c r="M35" s="125" t="s">
        <v>1435</v>
      </c>
      <c r="N35" s="123">
        <v>0.40867999999999999</v>
      </c>
      <c r="O35" s="123">
        <v>0.105</v>
      </c>
      <c r="P35" s="123">
        <v>2410.2399999999998</v>
      </c>
      <c r="Q35" s="123">
        <v>0.75</v>
      </c>
      <c r="R35" s="125" t="s">
        <v>1435</v>
      </c>
      <c r="S35" s="123">
        <v>0.36099999999999999</v>
      </c>
      <c r="T35" s="123">
        <v>0.58299999999999996</v>
      </c>
      <c r="U35" s="125" t="s">
        <v>1435</v>
      </c>
      <c r="V35" s="123">
        <v>267.98399999999998</v>
      </c>
      <c r="W35" s="123">
        <v>6.0999999999999999E-2</v>
      </c>
      <c r="X35" s="123">
        <v>1.4999999999999999E-2</v>
      </c>
      <c r="Y35" s="123">
        <v>48.6</v>
      </c>
      <c r="Z35" s="123">
        <v>0.108</v>
      </c>
      <c r="AA35" s="123">
        <v>0.26701999999999998</v>
      </c>
      <c r="AB35" s="123">
        <v>0.39489000000000002</v>
      </c>
      <c r="AC35" s="123">
        <v>5</v>
      </c>
      <c r="AD35" s="123">
        <v>0.35299999999999998</v>
      </c>
    </row>
    <row r="36" spans="1:30" x14ac:dyDescent="0.3">
      <c r="A36" s="125" t="s">
        <v>767</v>
      </c>
      <c r="B36" s="123">
        <v>2692.72</v>
      </c>
      <c r="C36" s="123">
        <v>3.19496</v>
      </c>
      <c r="D36" s="123">
        <v>1.0801000000000001</v>
      </c>
      <c r="E36" s="123">
        <v>0.22800000000000001</v>
      </c>
      <c r="F36" s="123">
        <v>0.21156</v>
      </c>
      <c r="G36" s="123">
        <v>3.1629999999999998E-2</v>
      </c>
      <c r="H36" s="123">
        <v>3875.4417800000001</v>
      </c>
      <c r="I36" s="125" t="s">
        <v>1435</v>
      </c>
      <c r="J36" s="125" t="s">
        <v>1435</v>
      </c>
      <c r="K36" s="123">
        <v>0.36337000000000003</v>
      </c>
      <c r="L36" s="123">
        <v>23.334990000000001</v>
      </c>
      <c r="M36" s="125" t="s">
        <v>1435</v>
      </c>
      <c r="N36" s="123">
        <v>0.40867999999999999</v>
      </c>
      <c r="O36" s="123">
        <v>0.105</v>
      </c>
      <c r="P36" s="123">
        <v>2410.2399999999998</v>
      </c>
      <c r="Q36" s="123">
        <v>0.75</v>
      </c>
      <c r="R36" s="125" t="s">
        <v>1435</v>
      </c>
      <c r="S36" s="123">
        <v>0.36099999999999999</v>
      </c>
      <c r="T36" s="123">
        <v>0.58299999999999996</v>
      </c>
      <c r="U36" s="125" t="s">
        <v>1435</v>
      </c>
      <c r="V36" s="123">
        <v>267.98399999999998</v>
      </c>
      <c r="W36" s="123">
        <v>6.0999999999999999E-2</v>
      </c>
      <c r="X36" s="123">
        <v>1.4999999999999999E-2</v>
      </c>
      <c r="Y36" s="123">
        <v>48.6</v>
      </c>
      <c r="Z36" s="123">
        <v>0.108</v>
      </c>
      <c r="AA36" s="123">
        <v>0.26701999999999998</v>
      </c>
      <c r="AB36" s="123">
        <v>0.39489000000000002</v>
      </c>
      <c r="AC36" s="123">
        <v>5</v>
      </c>
      <c r="AD36" s="123">
        <v>0.35299999999999998</v>
      </c>
    </row>
    <row r="37" spans="1:30" x14ac:dyDescent="0.3">
      <c r="A37" s="125" t="s">
        <v>768</v>
      </c>
      <c r="B37" s="123">
        <v>2692.66</v>
      </c>
      <c r="C37" s="123">
        <v>3.2882500000000001</v>
      </c>
      <c r="D37" s="123">
        <v>1.1016999999999999</v>
      </c>
      <c r="E37" s="123">
        <v>0.24299999999999999</v>
      </c>
      <c r="F37" s="123">
        <v>0.19388</v>
      </c>
      <c r="G37" s="123">
        <v>3.0499999999999999E-2</v>
      </c>
      <c r="H37" s="123">
        <v>3875.4515299999998</v>
      </c>
      <c r="I37" s="125" t="s">
        <v>1435</v>
      </c>
      <c r="J37" s="125" t="s">
        <v>1435</v>
      </c>
      <c r="K37" s="123">
        <v>0.38890999999999998</v>
      </c>
      <c r="L37" s="123">
        <v>23.35998</v>
      </c>
      <c r="M37" s="125" t="s">
        <v>1435</v>
      </c>
      <c r="N37" s="123">
        <v>0.41570000000000001</v>
      </c>
      <c r="O37" s="123">
        <v>9.1130000000000003E-2</v>
      </c>
      <c r="P37" s="123">
        <v>2410.34</v>
      </c>
      <c r="Q37" s="123">
        <v>0.76200000000000001</v>
      </c>
      <c r="R37" s="125" t="s">
        <v>1435</v>
      </c>
      <c r="S37" s="123">
        <v>0.36</v>
      </c>
      <c r="T37" s="123">
        <v>0.57899999999999996</v>
      </c>
      <c r="U37" s="125" t="s">
        <v>1435</v>
      </c>
      <c r="V37" s="123">
        <v>267.97899999999998</v>
      </c>
      <c r="W37" s="123">
        <v>5.5E-2</v>
      </c>
      <c r="X37" s="123">
        <v>1.6E-2</v>
      </c>
      <c r="Y37" s="123">
        <v>48.6</v>
      </c>
      <c r="Z37" s="123">
        <v>0.113</v>
      </c>
      <c r="AA37" s="123">
        <v>0.28337000000000001</v>
      </c>
      <c r="AB37" s="123">
        <v>0.37339</v>
      </c>
      <c r="AC37" s="123">
        <v>5.08</v>
      </c>
      <c r="AD37" s="123">
        <v>0.34799999999999998</v>
      </c>
    </row>
    <row r="38" spans="1:30" x14ac:dyDescent="0.3">
      <c r="A38" s="125" t="s">
        <v>769</v>
      </c>
      <c r="B38" s="123">
        <v>2692.66</v>
      </c>
      <c r="C38" s="123">
        <v>3.2882500000000001</v>
      </c>
      <c r="D38" s="123">
        <v>1.1016999999999999</v>
      </c>
      <c r="E38" s="123">
        <v>0.24299999999999999</v>
      </c>
      <c r="F38" s="123">
        <v>0.19388</v>
      </c>
      <c r="G38" s="123">
        <v>3.0499999999999999E-2</v>
      </c>
      <c r="H38" s="123">
        <v>3875.4515299999998</v>
      </c>
      <c r="I38" s="125" t="s">
        <v>1435</v>
      </c>
      <c r="J38" s="125" t="s">
        <v>1435</v>
      </c>
      <c r="K38" s="123">
        <v>0.38890999999999998</v>
      </c>
      <c r="L38" s="123">
        <v>23.35998</v>
      </c>
      <c r="M38" s="125" t="s">
        <v>1435</v>
      </c>
      <c r="N38" s="123">
        <v>0.41570000000000001</v>
      </c>
      <c r="O38" s="123">
        <v>9.1130000000000003E-2</v>
      </c>
      <c r="P38" s="123">
        <v>2410.34</v>
      </c>
      <c r="Q38" s="123">
        <v>0.76200000000000001</v>
      </c>
      <c r="R38" s="125" t="s">
        <v>1435</v>
      </c>
      <c r="S38" s="123">
        <v>0.36</v>
      </c>
      <c r="T38" s="123">
        <v>0.57899999999999996</v>
      </c>
      <c r="U38" s="125" t="s">
        <v>1435</v>
      </c>
      <c r="V38" s="123">
        <v>267.97899999999998</v>
      </c>
      <c r="W38" s="123">
        <v>5.5E-2</v>
      </c>
      <c r="X38" s="123">
        <v>1.6E-2</v>
      </c>
      <c r="Y38" s="123">
        <v>48.6</v>
      </c>
      <c r="Z38" s="123">
        <v>0.113</v>
      </c>
      <c r="AA38" s="123">
        <v>0.28337000000000001</v>
      </c>
      <c r="AB38" s="123">
        <v>0.37339</v>
      </c>
      <c r="AC38" s="123">
        <v>5.08</v>
      </c>
      <c r="AD38" s="123">
        <v>0.34799999999999998</v>
      </c>
    </row>
    <row r="39" spans="1:30" x14ac:dyDescent="0.3">
      <c r="A39" s="125" t="s">
        <v>770</v>
      </c>
      <c r="B39" s="123">
        <v>2692.66</v>
      </c>
      <c r="C39" s="123">
        <v>3.3858899999999998</v>
      </c>
      <c r="D39" s="123">
        <v>1.1314</v>
      </c>
      <c r="E39" s="123">
        <v>0.254</v>
      </c>
      <c r="F39" s="123">
        <v>0.16894999999999999</v>
      </c>
      <c r="G39" s="123">
        <v>3.0870000000000002E-2</v>
      </c>
      <c r="H39" s="123">
        <v>3875.45336</v>
      </c>
      <c r="I39" s="125" t="s">
        <v>1435</v>
      </c>
      <c r="J39" s="125" t="s">
        <v>1435</v>
      </c>
      <c r="K39" s="123">
        <v>0.35786000000000001</v>
      </c>
      <c r="L39" s="123">
        <v>23.364660000000001</v>
      </c>
      <c r="M39" s="125" t="s">
        <v>1435</v>
      </c>
      <c r="N39" s="123">
        <v>0.41570000000000001</v>
      </c>
      <c r="O39" s="123">
        <v>8.5930000000000006E-2</v>
      </c>
      <c r="P39" s="123">
        <v>2410.4299999999998</v>
      </c>
      <c r="Q39" s="123">
        <v>0.77200000000000002</v>
      </c>
      <c r="R39" s="125" t="s">
        <v>1435</v>
      </c>
      <c r="S39" s="123">
        <v>0.36</v>
      </c>
      <c r="T39" s="123">
        <v>0.57099999999999995</v>
      </c>
      <c r="U39" s="125" t="s">
        <v>1435</v>
      </c>
      <c r="V39" s="123">
        <v>267.97399999999999</v>
      </c>
      <c r="W39" s="123">
        <v>4.8000000000000001E-2</v>
      </c>
      <c r="X39" s="123">
        <v>1.6E-2</v>
      </c>
      <c r="Y39" s="123">
        <v>48.6</v>
      </c>
      <c r="Z39" s="123">
        <v>0.125</v>
      </c>
      <c r="AA39" s="123">
        <v>0.29087000000000002</v>
      </c>
      <c r="AB39" s="123">
        <v>0.36281000000000002</v>
      </c>
      <c r="AC39" s="123">
        <v>5.39</v>
      </c>
      <c r="AD39" s="123">
        <v>0.34799999999999998</v>
      </c>
    </row>
    <row r="40" spans="1:30" x14ac:dyDescent="0.3">
      <c r="A40" s="125" t="s">
        <v>771</v>
      </c>
      <c r="B40" s="123">
        <v>2692.66</v>
      </c>
      <c r="C40" s="123">
        <v>3.3858899999999998</v>
      </c>
      <c r="D40" s="123">
        <v>1.1314</v>
      </c>
      <c r="E40" s="123">
        <v>0.254</v>
      </c>
      <c r="F40" s="123">
        <v>0.16894999999999999</v>
      </c>
      <c r="G40" s="123">
        <v>3.0870000000000002E-2</v>
      </c>
      <c r="H40" s="123">
        <v>3875.45336</v>
      </c>
      <c r="I40" s="125" t="s">
        <v>1435</v>
      </c>
      <c r="J40" s="125" t="s">
        <v>1435</v>
      </c>
      <c r="K40" s="123">
        <v>0.35786000000000001</v>
      </c>
      <c r="L40" s="123">
        <v>23.364660000000001</v>
      </c>
      <c r="M40" s="125" t="s">
        <v>1435</v>
      </c>
      <c r="N40" s="123">
        <v>0.41570000000000001</v>
      </c>
      <c r="O40" s="123">
        <v>8.5930000000000006E-2</v>
      </c>
      <c r="P40" s="123">
        <v>2410.4299999999998</v>
      </c>
      <c r="Q40" s="123">
        <v>0.77200000000000002</v>
      </c>
      <c r="R40" s="125" t="s">
        <v>1435</v>
      </c>
      <c r="S40" s="123">
        <v>0.36</v>
      </c>
      <c r="T40" s="123">
        <v>0.57099999999999995</v>
      </c>
      <c r="U40" s="125" t="s">
        <v>1435</v>
      </c>
      <c r="V40" s="123">
        <v>267.97399999999999</v>
      </c>
      <c r="W40" s="123">
        <v>4.8000000000000001E-2</v>
      </c>
      <c r="X40" s="123">
        <v>1.6E-2</v>
      </c>
      <c r="Y40" s="123">
        <v>48.6</v>
      </c>
      <c r="Z40" s="123">
        <v>0.125</v>
      </c>
      <c r="AA40" s="123">
        <v>0.29087000000000002</v>
      </c>
      <c r="AB40" s="123">
        <v>0.36281000000000002</v>
      </c>
      <c r="AC40" s="123">
        <v>5.39</v>
      </c>
      <c r="AD40" s="123">
        <v>0.34799999999999998</v>
      </c>
    </row>
    <row r="41" spans="1:30" x14ac:dyDescent="0.3">
      <c r="A41" s="125" t="s">
        <v>772</v>
      </c>
      <c r="B41" s="123">
        <v>2692.6</v>
      </c>
      <c r="C41" s="123">
        <v>3.4777300000000002</v>
      </c>
      <c r="D41" s="123">
        <v>1.1206</v>
      </c>
      <c r="E41" s="123">
        <v>0.26400000000000001</v>
      </c>
      <c r="F41" s="123">
        <v>0.15157000000000001</v>
      </c>
      <c r="G41" s="123">
        <v>3.1960000000000002E-2</v>
      </c>
      <c r="H41" s="123">
        <v>3875.4536699999999</v>
      </c>
      <c r="I41" s="125" t="s">
        <v>1435</v>
      </c>
      <c r="J41" s="125" t="s">
        <v>1435</v>
      </c>
      <c r="K41" s="123">
        <v>0.34284999999999999</v>
      </c>
      <c r="L41" s="123">
        <v>23.36544</v>
      </c>
      <c r="M41" s="125" t="s">
        <v>1435</v>
      </c>
      <c r="N41" s="123">
        <v>0.42272999999999999</v>
      </c>
      <c r="O41" s="123">
        <v>8.5930000000000006E-2</v>
      </c>
      <c r="P41" s="123">
        <v>2410.52</v>
      </c>
      <c r="Q41" s="123">
        <v>0.78300000000000003</v>
      </c>
      <c r="R41" s="125" t="s">
        <v>1435</v>
      </c>
      <c r="S41" s="123">
        <v>0.36099999999999999</v>
      </c>
      <c r="T41" s="123">
        <v>0.56200000000000006</v>
      </c>
      <c r="U41" s="125" t="s">
        <v>1435</v>
      </c>
      <c r="V41" s="123">
        <v>267.97000000000003</v>
      </c>
      <c r="W41" s="123">
        <v>4.2000000000000003E-2</v>
      </c>
      <c r="X41" s="123">
        <v>1.7000000000000001E-2</v>
      </c>
      <c r="Y41" s="123">
        <v>48.6</v>
      </c>
      <c r="Z41" s="123">
        <v>0.13600000000000001</v>
      </c>
      <c r="AA41" s="123">
        <v>0.2954</v>
      </c>
      <c r="AB41" s="123">
        <v>0.35886000000000001</v>
      </c>
      <c r="AC41" s="123">
        <v>5.48</v>
      </c>
      <c r="AD41" s="123">
        <v>0.34699999999999998</v>
      </c>
    </row>
    <row r="42" spans="1:30" x14ac:dyDescent="0.3">
      <c r="A42" s="125" t="s">
        <v>773</v>
      </c>
      <c r="B42" s="123">
        <v>2692.6</v>
      </c>
      <c r="C42" s="123">
        <v>3.4777300000000002</v>
      </c>
      <c r="D42" s="123">
        <v>1.1206</v>
      </c>
      <c r="E42" s="123">
        <v>0.26400000000000001</v>
      </c>
      <c r="F42" s="123">
        <v>0.15157000000000001</v>
      </c>
      <c r="G42" s="123">
        <v>3.1960000000000002E-2</v>
      </c>
      <c r="H42" s="123">
        <v>3875.4536699999999</v>
      </c>
      <c r="I42" s="125" t="s">
        <v>1435</v>
      </c>
      <c r="J42" s="125" t="s">
        <v>1435</v>
      </c>
      <c r="K42" s="123">
        <v>0.34284999999999999</v>
      </c>
      <c r="L42" s="123">
        <v>23.36544</v>
      </c>
      <c r="M42" s="125" t="s">
        <v>1435</v>
      </c>
      <c r="N42" s="123">
        <v>0.42272999999999999</v>
      </c>
      <c r="O42" s="123">
        <v>8.5930000000000006E-2</v>
      </c>
      <c r="P42" s="123">
        <v>2410.52</v>
      </c>
      <c r="Q42" s="123">
        <v>0.78300000000000003</v>
      </c>
      <c r="R42" s="125" t="s">
        <v>1435</v>
      </c>
      <c r="S42" s="123">
        <v>0.36099999999999999</v>
      </c>
      <c r="T42" s="123">
        <v>0.56200000000000006</v>
      </c>
      <c r="U42" s="125" t="s">
        <v>1435</v>
      </c>
      <c r="V42" s="123">
        <v>267.97000000000003</v>
      </c>
      <c r="W42" s="123">
        <v>4.2000000000000003E-2</v>
      </c>
      <c r="X42" s="123">
        <v>1.7000000000000001E-2</v>
      </c>
      <c r="Y42" s="123">
        <v>48.6</v>
      </c>
      <c r="Z42" s="123">
        <v>0.13600000000000001</v>
      </c>
      <c r="AA42" s="123">
        <v>0.2954</v>
      </c>
      <c r="AB42" s="123">
        <v>0.35886000000000001</v>
      </c>
      <c r="AC42" s="123">
        <v>5.48</v>
      </c>
      <c r="AD42" s="123">
        <v>0.34699999999999998</v>
      </c>
    </row>
    <row r="43" spans="1:30" x14ac:dyDescent="0.3">
      <c r="A43" s="125" t="s">
        <v>774</v>
      </c>
      <c r="B43" s="123">
        <v>2692.55</v>
      </c>
      <c r="C43" s="123">
        <v>3.5695700000000001</v>
      </c>
      <c r="D43" s="123">
        <v>1.1233</v>
      </c>
      <c r="E43" s="123">
        <v>0.251</v>
      </c>
      <c r="F43" s="123">
        <v>0.15035000000000001</v>
      </c>
      <c r="G43" s="123">
        <v>3.2460000000000003E-2</v>
      </c>
      <c r="H43" s="123">
        <v>3875.4472700000001</v>
      </c>
      <c r="I43" s="125" t="s">
        <v>1435</v>
      </c>
      <c r="J43" s="125" t="s">
        <v>1435</v>
      </c>
      <c r="K43" s="123">
        <v>0.37185000000000001</v>
      </c>
      <c r="L43" s="123">
        <v>23.349039999999999</v>
      </c>
      <c r="M43" s="125" t="s">
        <v>1435</v>
      </c>
      <c r="N43" s="123">
        <v>0.42998999999999998</v>
      </c>
      <c r="O43" s="123">
        <v>8.5930000000000006E-2</v>
      </c>
      <c r="P43" s="123">
        <v>2410.6</v>
      </c>
      <c r="Q43" s="123">
        <v>0.79200000000000004</v>
      </c>
      <c r="R43" s="125" t="s">
        <v>1435</v>
      </c>
      <c r="S43" s="123">
        <v>0.36</v>
      </c>
      <c r="T43" s="123">
        <v>0.55200000000000005</v>
      </c>
      <c r="U43" s="125" t="s">
        <v>1435</v>
      </c>
      <c r="V43" s="123">
        <v>267.96499999999997</v>
      </c>
      <c r="W43" s="123">
        <v>3.5000000000000003E-2</v>
      </c>
      <c r="X43" s="123">
        <v>1.7999999999999999E-2</v>
      </c>
      <c r="Y43" s="123">
        <v>48.6</v>
      </c>
      <c r="Z43" s="123">
        <v>0.14099999999999999</v>
      </c>
      <c r="AA43" s="123">
        <v>0.27293000000000001</v>
      </c>
      <c r="AB43" s="123">
        <v>0.37339</v>
      </c>
      <c r="AC43" s="123">
        <v>5.52</v>
      </c>
      <c r="AD43" s="123">
        <v>0.36199999999999999</v>
      </c>
    </row>
    <row r="44" spans="1:30" x14ac:dyDescent="0.3">
      <c r="A44" s="125" t="s">
        <v>775</v>
      </c>
      <c r="B44" s="123">
        <v>2692.55</v>
      </c>
      <c r="C44" s="123">
        <v>3.5695700000000001</v>
      </c>
      <c r="D44" s="123">
        <v>1.1233</v>
      </c>
      <c r="E44" s="123">
        <v>0.251</v>
      </c>
      <c r="F44" s="123">
        <v>0.15035000000000001</v>
      </c>
      <c r="G44" s="123">
        <v>3.2460000000000003E-2</v>
      </c>
      <c r="H44" s="123">
        <v>3875.4472700000001</v>
      </c>
      <c r="I44" s="125" t="s">
        <v>1435</v>
      </c>
      <c r="J44" s="125" t="s">
        <v>1435</v>
      </c>
      <c r="K44" s="123">
        <v>0.37185000000000001</v>
      </c>
      <c r="L44" s="123">
        <v>23.349039999999999</v>
      </c>
      <c r="M44" s="125" t="s">
        <v>1435</v>
      </c>
      <c r="N44" s="123">
        <v>0.42998999999999998</v>
      </c>
      <c r="O44" s="123">
        <v>8.5930000000000006E-2</v>
      </c>
      <c r="P44" s="123">
        <v>2410.6</v>
      </c>
      <c r="Q44" s="123">
        <v>0.79200000000000004</v>
      </c>
      <c r="R44" s="125" t="s">
        <v>1435</v>
      </c>
      <c r="S44" s="123">
        <v>0.36</v>
      </c>
      <c r="T44" s="123">
        <v>0.55200000000000005</v>
      </c>
      <c r="U44" s="125" t="s">
        <v>1435</v>
      </c>
      <c r="V44" s="123">
        <v>267.96499999999997</v>
      </c>
      <c r="W44" s="123">
        <v>3.5000000000000003E-2</v>
      </c>
      <c r="X44" s="123">
        <v>1.7999999999999999E-2</v>
      </c>
      <c r="Y44" s="123">
        <v>48.6</v>
      </c>
      <c r="Z44" s="123">
        <v>0.14099999999999999</v>
      </c>
      <c r="AA44" s="123">
        <v>0.27293000000000001</v>
      </c>
      <c r="AB44" s="123">
        <v>0.37339</v>
      </c>
      <c r="AC44" s="123">
        <v>5.52</v>
      </c>
      <c r="AD44" s="123">
        <v>0.36199999999999999</v>
      </c>
    </row>
    <row r="45" spans="1:30" x14ac:dyDescent="0.3">
      <c r="A45" s="125" t="s">
        <v>776</v>
      </c>
      <c r="B45" s="123">
        <v>2692.51</v>
      </c>
      <c r="C45" s="123">
        <v>3.6075499999999998</v>
      </c>
      <c r="D45" s="123">
        <v>1.1341000000000001</v>
      </c>
      <c r="E45" s="123">
        <v>0.23699999999999999</v>
      </c>
      <c r="F45" s="123">
        <v>0.16189999999999999</v>
      </c>
      <c r="G45" s="123">
        <v>3.2550000000000003E-2</v>
      </c>
      <c r="H45" s="123">
        <v>3875.4362900000001</v>
      </c>
      <c r="I45" s="123">
        <v>59.606000000000002</v>
      </c>
      <c r="J45" s="123">
        <v>13.008839999999999</v>
      </c>
      <c r="K45" s="123">
        <v>0.40126000000000001</v>
      </c>
      <c r="L45" s="123">
        <v>23.32094</v>
      </c>
      <c r="M45" s="125" t="s">
        <v>1435</v>
      </c>
      <c r="N45" s="123">
        <v>0.43725999999999998</v>
      </c>
      <c r="O45" s="123">
        <v>8.5930000000000006E-2</v>
      </c>
      <c r="P45" s="123">
        <v>2410.6799999999998</v>
      </c>
      <c r="Q45" s="123">
        <v>0.80100000000000005</v>
      </c>
      <c r="R45" s="125" t="s">
        <v>1435</v>
      </c>
      <c r="S45" s="123">
        <v>0.36199999999999999</v>
      </c>
      <c r="T45" s="123">
        <v>0.54400000000000004</v>
      </c>
      <c r="U45" s="125" t="s">
        <v>1435</v>
      </c>
      <c r="V45" s="123">
        <v>267.95999999999998</v>
      </c>
      <c r="W45" s="123">
        <v>3.4000000000000002E-2</v>
      </c>
      <c r="X45" s="123">
        <v>1.7999999999999999E-2</v>
      </c>
      <c r="Y45" s="123">
        <v>48.6</v>
      </c>
      <c r="Z45" s="123">
        <v>0.14199999999999999</v>
      </c>
      <c r="AA45" s="123">
        <v>0.25846000000000002</v>
      </c>
      <c r="AB45" s="123">
        <v>0.39217999999999997</v>
      </c>
      <c r="AC45" s="123">
        <v>5.5</v>
      </c>
      <c r="AD45" s="123">
        <v>0.36399999999999999</v>
      </c>
    </row>
    <row r="46" spans="1:30" x14ac:dyDescent="0.3">
      <c r="A46" s="125" t="s">
        <v>777</v>
      </c>
      <c r="B46" s="123">
        <v>2692.51</v>
      </c>
      <c r="C46" s="123">
        <v>3.6075499999999998</v>
      </c>
      <c r="D46" s="123">
        <v>1.1341000000000001</v>
      </c>
      <c r="E46" s="123">
        <v>0.23699999999999999</v>
      </c>
      <c r="F46" s="123">
        <v>0.16189999999999999</v>
      </c>
      <c r="G46" s="123">
        <v>3.2550000000000003E-2</v>
      </c>
      <c r="H46" s="123">
        <v>3875.4362900000001</v>
      </c>
      <c r="I46" s="123">
        <v>59.606000000000002</v>
      </c>
      <c r="J46" s="123">
        <v>13.008839999999999</v>
      </c>
      <c r="K46" s="123">
        <v>0.40126000000000001</v>
      </c>
      <c r="L46" s="123">
        <v>23.32094</v>
      </c>
      <c r="M46" s="125" t="s">
        <v>1435</v>
      </c>
      <c r="N46" s="123">
        <v>0.43725999999999998</v>
      </c>
      <c r="O46" s="123">
        <v>8.5930000000000006E-2</v>
      </c>
      <c r="P46" s="123">
        <v>2410.6799999999998</v>
      </c>
      <c r="Q46" s="123">
        <v>0.80100000000000005</v>
      </c>
      <c r="R46" s="125" t="s">
        <v>1435</v>
      </c>
      <c r="S46" s="123">
        <v>0.36199999999999999</v>
      </c>
      <c r="T46" s="123">
        <v>0.54400000000000004</v>
      </c>
      <c r="U46" s="125" t="s">
        <v>1435</v>
      </c>
      <c r="V46" s="123">
        <v>267.95999999999998</v>
      </c>
      <c r="W46" s="123">
        <v>3.4000000000000002E-2</v>
      </c>
      <c r="X46" s="123">
        <v>1.7999999999999999E-2</v>
      </c>
      <c r="Y46" s="123">
        <v>48.6</v>
      </c>
      <c r="Z46" s="123">
        <v>0.14199999999999999</v>
      </c>
      <c r="AA46" s="123">
        <v>0.25846000000000002</v>
      </c>
      <c r="AB46" s="123">
        <v>0.39217999999999997</v>
      </c>
      <c r="AC46" s="123">
        <v>5.5</v>
      </c>
      <c r="AD46" s="123">
        <v>0.36399999999999999</v>
      </c>
    </row>
    <row r="47" spans="1:30" x14ac:dyDescent="0.3">
      <c r="A47" s="125" t="s">
        <v>778</v>
      </c>
      <c r="B47" s="123">
        <v>2692.47</v>
      </c>
      <c r="C47" s="123">
        <v>3.52874</v>
      </c>
      <c r="D47" s="123">
        <v>1.1178999999999999</v>
      </c>
      <c r="E47" s="123">
        <v>0.26</v>
      </c>
      <c r="F47" s="123">
        <v>0.16797000000000001</v>
      </c>
      <c r="G47" s="123">
        <v>2.9510000000000002E-2</v>
      </c>
      <c r="H47" s="123">
        <v>3875.4378200000001</v>
      </c>
      <c r="I47" s="125" t="s">
        <v>1435</v>
      </c>
      <c r="J47" s="125" t="s">
        <v>1435</v>
      </c>
      <c r="K47" s="123">
        <v>0.43114999999999998</v>
      </c>
      <c r="L47" s="123">
        <v>23.324839999999998</v>
      </c>
      <c r="M47" s="123">
        <v>188.69327000000001</v>
      </c>
      <c r="N47" s="123">
        <v>0.43725999999999998</v>
      </c>
      <c r="O47" s="123">
        <v>8.8510000000000005E-2</v>
      </c>
      <c r="P47" s="123">
        <v>2410.79</v>
      </c>
      <c r="Q47" s="123">
        <v>0.81399999999999995</v>
      </c>
      <c r="R47" s="125" t="s">
        <v>1435</v>
      </c>
      <c r="S47" s="123">
        <v>0.36099999999999999</v>
      </c>
      <c r="T47" s="123">
        <v>0.54100000000000004</v>
      </c>
      <c r="U47" s="123">
        <v>97.65</v>
      </c>
      <c r="V47" s="123">
        <v>267.95600000000002</v>
      </c>
      <c r="W47" s="123">
        <v>3.5000000000000003E-2</v>
      </c>
      <c r="X47" s="123">
        <v>1.6E-2</v>
      </c>
      <c r="Y47" s="123">
        <v>48.6</v>
      </c>
      <c r="Z47" s="123">
        <v>0.13200000000000001</v>
      </c>
      <c r="AA47" s="123">
        <v>0.28636</v>
      </c>
      <c r="AB47" s="123">
        <v>0.37074000000000001</v>
      </c>
      <c r="AC47" s="123">
        <v>5.48</v>
      </c>
      <c r="AD47" s="123">
        <v>0.34799999999999998</v>
      </c>
    </row>
    <row r="48" spans="1:30" x14ac:dyDescent="0.3">
      <c r="A48" s="125" t="s">
        <v>779</v>
      </c>
      <c r="B48" s="123">
        <v>2692.47</v>
      </c>
      <c r="C48" s="123">
        <v>3.52874</v>
      </c>
      <c r="D48" s="123">
        <v>1.1178999999999999</v>
      </c>
      <c r="E48" s="123">
        <v>0.26</v>
      </c>
      <c r="F48" s="123">
        <v>0.16797000000000001</v>
      </c>
      <c r="G48" s="123">
        <v>2.9510000000000002E-2</v>
      </c>
      <c r="H48" s="123">
        <v>3875.4378200000001</v>
      </c>
      <c r="I48" s="125" t="s">
        <v>1435</v>
      </c>
      <c r="J48" s="125" t="s">
        <v>1435</v>
      </c>
      <c r="K48" s="123">
        <v>0.43114999999999998</v>
      </c>
      <c r="L48" s="123">
        <v>23.324839999999998</v>
      </c>
      <c r="M48" s="123">
        <v>188.69327000000001</v>
      </c>
      <c r="N48" s="123">
        <v>0.43725999999999998</v>
      </c>
      <c r="O48" s="123">
        <v>8.8510000000000005E-2</v>
      </c>
      <c r="P48" s="123">
        <v>2410.79</v>
      </c>
      <c r="Q48" s="123">
        <v>0.81399999999999995</v>
      </c>
      <c r="R48" s="125" t="s">
        <v>1435</v>
      </c>
      <c r="S48" s="123">
        <v>0.36099999999999999</v>
      </c>
      <c r="T48" s="123">
        <v>0.54100000000000004</v>
      </c>
      <c r="U48" s="123">
        <v>97.65</v>
      </c>
      <c r="V48" s="123">
        <v>267.95600000000002</v>
      </c>
      <c r="W48" s="123">
        <v>3.5000000000000003E-2</v>
      </c>
      <c r="X48" s="123">
        <v>1.6E-2</v>
      </c>
      <c r="Y48" s="123">
        <v>48.6</v>
      </c>
      <c r="Z48" s="123">
        <v>0.13200000000000001</v>
      </c>
      <c r="AA48" s="123">
        <v>0.28636</v>
      </c>
      <c r="AB48" s="123">
        <v>0.37074000000000001</v>
      </c>
      <c r="AC48" s="123">
        <v>5.48</v>
      </c>
      <c r="AD48" s="123">
        <v>0.34799999999999998</v>
      </c>
    </row>
    <row r="49" spans="1:30" x14ac:dyDescent="0.3">
      <c r="A49" s="125" t="s">
        <v>780</v>
      </c>
      <c r="B49" s="123">
        <v>2692.45</v>
      </c>
      <c r="C49" s="123">
        <v>3.3723800000000002</v>
      </c>
      <c r="D49" s="123">
        <v>1.0720000000000001</v>
      </c>
      <c r="E49" s="123">
        <v>0.27500000000000002</v>
      </c>
      <c r="F49" s="123">
        <v>0.17133000000000001</v>
      </c>
      <c r="G49" s="123">
        <v>2.8830000000000001E-2</v>
      </c>
      <c r="H49" s="123">
        <v>3875.44605</v>
      </c>
      <c r="I49" s="125" t="s">
        <v>1435</v>
      </c>
      <c r="J49" s="125" t="s">
        <v>1435</v>
      </c>
      <c r="K49" s="123">
        <v>0.48332000000000003</v>
      </c>
      <c r="L49" s="123">
        <v>23.34592</v>
      </c>
      <c r="M49" s="125" t="s">
        <v>1435</v>
      </c>
      <c r="N49" s="123">
        <v>0.42272999999999999</v>
      </c>
      <c r="O49" s="123">
        <v>8.8510000000000005E-2</v>
      </c>
      <c r="P49" s="123">
        <v>2410.88</v>
      </c>
      <c r="Q49" s="123">
        <v>0.82399999999999995</v>
      </c>
      <c r="R49" s="125" t="s">
        <v>1435</v>
      </c>
      <c r="S49" s="123">
        <v>0.35799999999999998</v>
      </c>
      <c r="T49" s="123">
        <v>0.54300000000000004</v>
      </c>
      <c r="U49" s="125" t="s">
        <v>1435</v>
      </c>
      <c r="V49" s="123">
        <v>267.95100000000002</v>
      </c>
      <c r="W49" s="123">
        <v>6.3E-2</v>
      </c>
      <c r="X49" s="123">
        <v>1.6E-2</v>
      </c>
      <c r="Y49" s="123">
        <v>48.6</v>
      </c>
      <c r="Z49" s="123">
        <v>0.112</v>
      </c>
      <c r="AA49" s="123">
        <v>0.32135999999999998</v>
      </c>
      <c r="AB49" s="123">
        <v>0.33182</v>
      </c>
      <c r="AC49" s="123">
        <v>5.39</v>
      </c>
      <c r="AD49" s="123">
        <v>0.33300000000000002</v>
      </c>
    </row>
    <row r="50" spans="1:30" x14ac:dyDescent="0.3">
      <c r="A50" s="125" t="s">
        <v>781</v>
      </c>
      <c r="B50" s="123">
        <v>2692.45</v>
      </c>
      <c r="C50" s="123">
        <v>3.3723800000000002</v>
      </c>
      <c r="D50" s="123">
        <v>1.0720000000000001</v>
      </c>
      <c r="E50" s="123">
        <v>0.27500000000000002</v>
      </c>
      <c r="F50" s="123">
        <v>0.17133000000000001</v>
      </c>
      <c r="G50" s="123">
        <v>2.8830000000000001E-2</v>
      </c>
      <c r="H50" s="123">
        <v>3875.44605</v>
      </c>
      <c r="I50" s="125" t="s">
        <v>1435</v>
      </c>
      <c r="J50" s="125" t="s">
        <v>1435</v>
      </c>
      <c r="K50" s="123">
        <v>0.48332000000000003</v>
      </c>
      <c r="L50" s="123">
        <v>23.34592</v>
      </c>
      <c r="M50" s="125" t="s">
        <v>1435</v>
      </c>
      <c r="N50" s="123">
        <v>0.42272999999999999</v>
      </c>
      <c r="O50" s="123">
        <v>8.8510000000000005E-2</v>
      </c>
      <c r="P50" s="123">
        <v>2410.88</v>
      </c>
      <c r="Q50" s="123">
        <v>0.82399999999999995</v>
      </c>
      <c r="R50" s="125" t="s">
        <v>1435</v>
      </c>
      <c r="S50" s="123">
        <v>0.35799999999999998</v>
      </c>
      <c r="T50" s="123">
        <v>0.54300000000000004</v>
      </c>
      <c r="U50" s="125" t="s">
        <v>1435</v>
      </c>
      <c r="V50" s="123">
        <v>267.95100000000002</v>
      </c>
      <c r="W50" s="123">
        <v>6.3E-2</v>
      </c>
      <c r="X50" s="123">
        <v>1.6E-2</v>
      </c>
      <c r="Y50" s="123">
        <v>48.6</v>
      </c>
      <c r="Z50" s="123">
        <v>0.112</v>
      </c>
      <c r="AA50" s="123">
        <v>0.32135999999999998</v>
      </c>
      <c r="AB50" s="123">
        <v>0.33182</v>
      </c>
      <c r="AC50" s="123">
        <v>5.39</v>
      </c>
      <c r="AD50" s="123">
        <v>0.33300000000000002</v>
      </c>
    </row>
    <row r="51" spans="1:30" x14ac:dyDescent="0.3">
      <c r="A51" s="125" t="s">
        <v>782</v>
      </c>
      <c r="B51" s="123">
        <v>2692.45</v>
      </c>
      <c r="C51" s="123">
        <v>3.00658</v>
      </c>
      <c r="D51" s="123">
        <v>0.95589999999999997</v>
      </c>
      <c r="E51" s="123">
        <v>0.28899999999999998</v>
      </c>
      <c r="F51" s="123">
        <v>0.17865</v>
      </c>
      <c r="G51" s="123">
        <v>3.2779999999999997E-2</v>
      </c>
      <c r="H51" s="123">
        <v>3875.4451300000001</v>
      </c>
      <c r="I51" s="125" t="s">
        <v>1435</v>
      </c>
      <c r="J51" s="125" t="s">
        <v>1435</v>
      </c>
      <c r="K51" s="123">
        <v>0.56422000000000005</v>
      </c>
      <c r="L51" s="123">
        <v>23.343579999999999</v>
      </c>
      <c r="M51" s="125" t="s">
        <v>1435</v>
      </c>
      <c r="N51" s="123">
        <v>0.40867999999999999</v>
      </c>
      <c r="O51" s="123">
        <v>9.1130000000000003E-2</v>
      </c>
      <c r="P51" s="123">
        <v>2410.98</v>
      </c>
      <c r="Q51" s="123">
        <v>0.83599999999999997</v>
      </c>
      <c r="R51" s="125" t="s">
        <v>1435</v>
      </c>
      <c r="S51" s="123">
        <v>0.35799999999999998</v>
      </c>
      <c r="T51" s="123">
        <v>0.54100000000000004</v>
      </c>
      <c r="U51" s="125" t="s">
        <v>1435</v>
      </c>
      <c r="V51" s="123">
        <v>267.94600000000003</v>
      </c>
      <c r="W51" s="123">
        <v>9.7000000000000003E-2</v>
      </c>
      <c r="X51" s="123">
        <v>2.1999999999999999E-2</v>
      </c>
      <c r="Y51" s="123">
        <v>48.6</v>
      </c>
      <c r="Z51" s="123">
        <v>9.2999999999999999E-2</v>
      </c>
      <c r="AA51" s="123">
        <v>0.35100999999999999</v>
      </c>
      <c r="AB51" s="123">
        <v>0.30457000000000001</v>
      </c>
      <c r="AC51" s="123">
        <v>5.4</v>
      </c>
      <c r="AD51" s="123">
        <v>0.318</v>
      </c>
    </row>
    <row r="52" spans="1:30" x14ac:dyDescent="0.3">
      <c r="A52" s="125" t="s">
        <v>783</v>
      </c>
      <c r="B52" s="123">
        <v>2692.45</v>
      </c>
      <c r="C52" s="123">
        <v>3.00658</v>
      </c>
      <c r="D52" s="123">
        <v>0.95589999999999997</v>
      </c>
      <c r="E52" s="123">
        <v>0.28899999999999998</v>
      </c>
      <c r="F52" s="123">
        <v>0.17865</v>
      </c>
      <c r="G52" s="123">
        <v>3.2779999999999997E-2</v>
      </c>
      <c r="H52" s="123">
        <v>3875.4451300000001</v>
      </c>
      <c r="I52" s="125" t="s">
        <v>1435</v>
      </c>
      <c r="J52" s="125" t="s">
        <v>1435</v>
      </c>
      <c r="K52" s="123">
        <v>0.56422000000000005</v>
      </c>
      <c r="L52" s="123">
        <v>23.343579999999999</v>
      </c>
      <c r="M52" s="125" t="s">
        <v>1435</v>
      </c>
      <c r="N52" s="123">
        <v>0.40867999999999999</v>
      </c>
      <c r="O52" s="123">
        <v>9.1130000000000003E-2</v>
      </c>
      <c r="P52" s="123">
        <v>2410.98</v>
      </c>
      <c r="Q52" s="123">
        <v>0.83599999999999997</v>
      </c>
      <c r="R52" s="125" t="s">
        <v>1435</v>
      </c>
      <c r="S52" s="123">
        <v>0.35799999999999998</v>
      </c>
      <c r="T52" s="123">
        <v>0.54100000000000004</v>
      </c>
      <c r="U52" s="125" t="s">
        <v>1435</v>
      </c>
      <c r="V52" s="123">
        <v>267.94600000000003</v>
      </c>
      <c r="W52" s="123">
        <v>9.7000000000000003E-2</v>
      </c>
      <c r="X52" s="123">
        <v>2.1999999999999999E-2</v>
      </c>
      <c r="Y52" s="123">
        <v>48.6</v>
      </c>
      <c r="Z52" s="123">
        <v>9.2999999999999999E-2</v>
      </c>
      <c r="AA52" s="123">
        <v>0.35100999999999999</v>
      </c>
      <c r="AB52" s="123">
        <v>0.30457000000000001</v>
      </c>
      <c r="AC52" s="123">
        <v>5.4</v>
      </c>
      <c r="AD52" s="123">
        <v>0.318</v>
      </c>
    </row>
    <row r="53" spans="1:30" x14ac:dyDescent="0.3">
      <c r="A53" s="125" t="s">
        <v>784</v>
      </c>
      <c r="B53" s="123">
        <v>2692.44</v>
      </c>
      <c r="C53" s="123">
        <v>2.6178499999999998</v>
      </c>
      <c r="D53" s="123">
        <v>0.78800000000000003</v>
      </c>
      <c r="E53" s="123">
        <v>0.29099999999999998</v>
      </c>
      <c r="F53" s="123">
        <v>0.19649</v>
      </c>
      <c r="G53" s="123">
        <v>3.2289999999999999E-2</v>
      </c>
      <c r="H53" s="123">
        <v>3875.4375100000002</v>
      </c>
      <c r="I53" s="125" t="s">
        <v>1435</v>
      </c>
      <c r="J53" s="125" t="s">
        <v>1435</v>
      </c>
      <c r="K53" s="123">
        <v>0.64473999999999998</v>
      </c>
      <c r="L53" s="123">
        <v>23.324059999999999</v>
      </c>
      <c r="M53" s="125" t="s">
        <v>1435</v>
      </c>
      <c r="N53" s="123">
        <v>0.39462000000000003</v>
      </c>
      <c r="O53" s="123">
        <v>0.1109</v>
      </c>
      <c r="P53" s="123">
        <v>2411.06</v>
      </c>
      <c r="Q53" s="123">
        <v>0.84599999999999997</v>
      </c>
      <c r="R53" s="125" t="s">
        <v>1435</v>
      </c>
      <c r="S53" s="123">
        <v>0.35899999999999999</v>
      </c>
      <c r="T53" s="123">
        <v>0.53200000000000003</v>
      </c>
      <c r="U53" s="125" t="s">
        <v>1435</v>
      </c>
      <c r="V53" s="123">
        <v>267.94200000000001</v>
      </c>
      <c r="W53" s="123">
        <v>0.13200000000000001</v>
      </c>
      <c r="X53" s="123">
        <v>2.9000000000000001E-2</v>
      </c>
      <c r="Y53" s="123">
        <v>48.6</v>
      </c>
      <c r="Z53" s="123">
        <v>7.5999999999999998E-2</v>
      </c>
      <c r="AA53" s="123">
        <v>0.39101999999999998</v>
      </c>
      <c r="AB53" s="123">
        <v>0.26878000000000002</v>
      </c>
      <c r="AC53" s="123">
        <v>5.45</v>
      </c>
      <c r="AD53" s="123">
        <v>0.30199999999999999</v>
      </c>
    </row>
    <row r="54" spans="1:30" x14ac:dyDescent="0.3">
      <c r="A54" s="125" t="s">
        <v>785</v>
      </c>
      <c r="B54" s="123">
        <v>2692.44</v>
      </c>
      <c r="C54" s="123">
        <v>2.6178499999999998</v>
      </c>
      <c r="D54" s="123">
        <v>0.78800000000000003</v>
      </c>
      <c r="E54" s="123">
        <v>0.29099999999999998</v>
      </c>
      <c r="F54" s="123">
        <v>0.19649</v>
      </c>
      <c r="G54" s="123">
        <v>3.2289999999999999E-2</v>
      </c>
      <c r="H54" s="123">
        <v>3875.4375100000002</v>
      </c>
      <c r="I54" s="125" t="s">
        <v>1435</v>
      </c>
      <c r="J54" s="125" t="s">
        <v>1435</v>
      </c>
      <c r="K54" s="123">
        <v>0.64473999999999998</v>
      </c>
      <c r="L54" s="123">
        <v>23.324059999999999</v>
      </c>
      <c r="M54" s="125" t="s">
        <v>1435</v>
      </c>
      <c r="N54" s="123">
        <v>0.39462000000000003</v>
      </c>
      <c r="O54" s="123">
        <v>0.1109</v>
      </c>
      <c r="P54" s="123">
        <v>2411.06</v>
      </c>
      <c r="Q54" s="123">
        <v>0.84599999999999997</v>
      </c>
      <c r="R54" s="125" t="s">
        <v>1435</v>
      </c>
      <c r="S54" s="123">
        <v>0.35899999999999999</v>
      </c>
      <c r="T54" s="123">
        <v>0.53200000000000003</v>
      </c>
      <c r="U54" s="125" t="s">
        <v>1435</v>
      </c>
      <c r="V54" s="123">
        <v>267.94200000000001</v>
      </c>
      <c r="W54" s="123">
        <v>0.13200000000000001</v>
      </c>
      <c r="X54" s="123">
        <v>2.9000000000000001E-2</v>
      </c>
      <c r="Y54" s="123">
        <v>48.6</v>
      </c>
      <c r="Z54" s="123">
        <v>7.5999999999999998E-2</v>
      </c>
      <c r="AA54" s="123">
        <v>0.39101999999999998</v>
      </c>
      <c r="AB54" s="123">
        <v>0.26878000000000002</v>
      </c>
      <c r="AC54" s="123">
        <v>5.45</v>
      </c>
      <c r="AD54" s="123">
        <v>0.30199999999999999</v>
      </c>
    </row>
    <row r="55" spans="1:30" x14ac:dyDescent="0.3">
      <c r="A55" s="125" t="s">
        <v>786</v>
      </c>
      <c r="B55" s="123">
        <v>2692.44</v>
      </c>
      <c r="C55" s="123">
        <v>2.2432500000000002</v>
      </c>
      <c r="D55" s="123">
        <v>0.63549999999999995</v>
      </c>
      <c r="E55" s="123">
        <v>0.30199999999999999</v>
      </c>
      <c r="F55" s="123">
        <v>0.20874999999999999</v>
      </c>
      <c r="G55" s="123">
        <v>3.2230000000000002E-2</v>
      </c>
      <c r="H55" s="123">
        <v>3875.4387299999999</v>
      </c>
      <c r="I55" s="125" t="s">
        <v>1435</v>
      </c>
      <c r="J55" s="125" t="s">
        <v>1435</v>
      </c>
      <c r="K55" s="123">
        <v>0.70647000000000004</v>
      </c>
      <c r="L55" s="123">
        <v>23.327190000000002</v>
      </c>
      <c r="M55" s="125" t="s">
        <v>1435</v>
      </c>
      <c r="N55" s="123">
        <v>0.38081999999999999</v>
      </c>
      <c r="O55" s="123">
        <v>0.13392999999999999</v>
      </c>
      <c r="P55" s="123">
        <v>2411.09</v>
      </c>
      <c r="Q55" s="123">
        <v>0.84899999999999998</v>
      </c>
      <c r="R55" s="125" t="s">
        <v>1435</v>
      </c>
      <c r="S55" s="123">
        <v>0.35799999999999998</v>
      </c>
      <c r="T55" s="123">
        <v>0.52100000000000002</v>
      </c>
      <c r="U55" s="125" t="s">
        <v>1435</v>
      </c>
      <c r="V55" s="123">
        <v>267.93700000000001</v>
      </c>
      <c r="W55" s="123">
        <v>0.159</v>
      </c>
      <c r="X55" s="123">
        <v>3.5999999999999997E-2</v>
      </c>
      <c r="Y55" s="123">
        <v>48.6</v>
      </c>
      <c r="Z55" s="123">
        <v>5.8999999999999997E-2</v>
      </c>
      <c r="AA55" s="123">
        <v>0.43897000000000003</v>
      </c>
      <c r="AB55" s="123">
        <v>0.22187000000000001</v>
      </c>
      <c r="AC55" s="123">
        <v>5.5</v>
      </c>
      <c r="AD55" s="123">
        <v>0.28699999999999998</v>
      </c>
    </row>
    <row r="56" spans="1:30" x14ac:dyDescent="0.3">
      <c r="A56" s="125" t="s">
        <v>787</v>
      </c>
      <c r="B56" s="123">
        <v>2692.44</v>
      </c>
      <c r="C56" s="123">
        <v>2.2432500000000002</v>
      </c>
      <c r="D56" s="123">
        <v>0.63549999999999995</v>
      </c>
      <c r="E56" s="123">
        <v>0.30199999999999999</v>
      </c>
      <c r="F56" s="123">
        <v>0.20874999999999999</v>
      </c>
      <c r="G56" s="123">
        <v>3.2230000000000002E-2</v>
      </c>
      <c r="H56" s="123">
        <v>3875.4387299999999</v>
      </c>
      <c r="I56" s="125" t="s">
        <v>1435</v>
      </c>
      <c r="J56" s="125" t="s">
        <v>1435</v>
      </c>
      <c r="K56" s="123">
        <v>0.70647000000000004</v>
      </c>
      <c r="L56" s="123">
        <v>23.327190000000002</v>
      </c>
      <c r="M56" s="125" t="s">
        <v>1435</v>
      </c>
      <c r="N56" s="123">
        <v>0.38081999999999999</v>
      </c>
      <c r="O56" s="123">
        <v>0.13392999999999999</v>
      </c>
      <c r="P56" s="123">
        <v>2411.09</v>
      </c>
      <c r="Q56" s="123">
        <v>0.84899999999999998</v>
      </c>
      <c r="R56" s="125" t="s">
        <v>1435</v>
      </c>
      <c r="S56" s="123">
        <v>0.35799999999999998</v>
      </c>
      <c r="T56" s="123">
        <v>0.52100000000000002</v>
      </c>
      <c r="U56" s="125" t="s">
        <v>1435</v>
      </c>
      <c r="V56" s="123">
        <v>267.93700000000001</v>
      </c>
      <c r="W56" s="123">
        <v>0.159</v>
      </c>
      <c r="X56" s="123">
        <v>3.5999999999999997E-2</v>
      </c>
      <c r="Y56" s="123">
        <v>48.6</v>
      </c>
      <c r="Z56" s="123">
        <v>5.8999999999999997E-2</v>
      </c>
      <c r="AA56" s="123">
        <v>0.43897000000000003</v>
      </c>
      <c r="AB56" s="123">
        <v>0.22187000000000001</v>
      </c>
      <c r="AC56" s="123">
        <v>5.5</v>
      </c>
      <c r="AD56" s="123">
        <v>0.28699999999999998</v>
      </c>
    </row>
    <row r="57" spans="1:30" x14ac:dyDescent="0.3">
      <c r="A57" s="125" t="s">
        <v>788</v>
      </c>
      <c r="B57" s="123">
        <v>2692.43</v>
      </c>
      <c r="C57" s="123">
        <v>1.98387</v>
      </c>
      <c r="D57" s="123">
        <v>0.45282</v>
      </c>
      <c r="E57" s="123">
        <v>0.30399999999999999</v>
      </c>
      <c r="F57" s="123">
        <v>0.22209999999999999</v>
      </c>
      <c r="G57" s="123">
        <v>2.819E-2</v>
      </c>
      <c r="H57" s="123">
        <v>3875.4347699999998</v>
      </c>
      <c r="I57" s="125" t="s">
        <v>1435</v>
      </c>
      <c r="J57" s="125" t="s">
        <v>1435</v>
      </c>
      <c r="K57" s="123">
        <v>0.71238999999999997</v>
      </c>
      <c r="L57" s="123">
        <v>23.292850000000001</v>
      </c>
      <c r="M57" s="125" t="s">
        <v>1435</v>
      </c>
      <c r="N57" s="123">
        <v>0.37403999999999998</v>
      </c>
      <c r="O57" s="123">
        <v>0.15296999999999999</v>
      </c>
      <c r="P57" s="123">
        <v>2411.04</v>
      </c>
      <c r="Q57" s="123">
        <v>0.84299999999999997</v>
      </c>
      <c r="R57" s="125" t="s">
        <v>1435</v>
      </c>
      <c r="S57" s="123">
        <v>0.35799999999999998</v>
      </c>
      <c r="T57" s="123">
        <v>0.51200000000000001</v>
      </c>
      <c r="U57" s="125" t="s">
        <v>1435</v>
      </c>
      <c r="V57" s="123">
        <v>267.93200000000002</v>
      </c>
      <c r="W57" s="123">
        <v>0.16700000000000001</v>
      </c>
      <c r="X57" s="123">
        <v>4.5999999999999999E-2</v>
      </c>
      <c r="Y57" s="123">
        <v>48.6</v>
      </c>
      <c r="Z57" s="123">
        <v>4.2000000000000003E-2</v>
      </c>
      <c r="AA57" s="123">
        <v>0.50273000000000001</v>
      </c>
      <c r="AB57" s="123">
        <v>0.16317999999999999</v>
      </c>
      <c r="AC57" s="123">
        <v>5.56</v>
      </c>
      <c r="AD57" s="123">
        <v>0.27100000000000002</v>
      </c>
    </row>
    <row r="58" spans="1:30" x14ac:dyDescent="0.3">
      <c r="A58" s="126" t="s">
        <v>789</v>
      </c>
      <c r="B58" s="132">
        <v>2692.43</v>
      </c>
      <c r="C58" s="132">
        <v>1.98387</v>
      </c>
      <c r="D58" s="132">
        <v>0.45282</v>
      </c>
      <c r="E58" s="132">
        <v>0.30399999999999999</v>
      </c>
      <c r="F58" s="132">
        <v>0.22209999999999999</v>
      </c>
      <c r="G58" s="132">
        <v>2.819E-2</v>
      </c>
      <c r="H58" s="132">
        <v>3875.4347699999998</v>
      </c>
      <c r="I58" s="126" t="s">
        <v>1435</v>
      </c>
      <c r="J58" s="126" t="s">
        <v>1435</v>
      </c>
      <c r="K58" s="132">
        <v>0.71238999999999997</v>
      </c>
      <c r="L58" s="132">
        <v>23.292850000000001</v>
      </c>
      <c r="M58" s="126" t="s">
        <v>1435</v>
      </c>
      <c r="N58" s="132">
        <v>0.37403999999999998</v>
      </c>
      <c r="O58" s="132">
        <v>0.15296999999999999</v>
      </c>
      <c r="P58" s="132">
        <v>2411.04</v>
      </c>
      <c r="Q58" s="132">
        <v>0.84299999999999997</v>
      </c>
      <c r="R58" s="126" t="s">
        <v>1435</v>
      </c>
      <c r="S58" s="132">
        <v>0.35799999999999998</v>
      </c>
      <c r="T58" s="132">
        <v>0.51200000000000001</v>
      </c>
      <c r="U58" s="126" t="s">
        <v>1435</v>
      </c>
      <c r="V58" s="132">
        <v>267.93200000000002</v>
      </c>
      <c r="W58" s="132">
        <v>0.16700000000000001</v>
      </c>
      <c r="X58" s="132">
        <v>4.5999999999999999E-2</v>
      </c>
      <c r="Y58" s="132">
        <v>48.6</v>
      </c>
      <c r="Z58" s="132">
        <v>4.2000000000000003E-2</v>
      </c>
      <c r="AA58" s="132">
        <v>0.50273000000000001</v>
      </c>
      <c r="AB58" s="132">
        <v>0.16317999999999999</v>
      </c>
      <c r="AC58" s="132">
        <v>5.56</v>
      </c>
      <c r="AD58" s="132">
        <v>0.27100000000000002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1467</v>
      </c>
      <c r="C5" s="1"/>
      <c r="D5" s="1"/>
      <c r="E5" s="1"/>
      <c r="F5" s="1"/>
      <c r="G5" s="1"/>
      <c r="H5" s="1"/>
    </row>
    <row r="6" spans="1:8" ht="27.6" x14ac:dyDescent="0.3">
      <c r="A6" s="1"/>
      <c r="B6" s="3" t="s">
        <v>39</v>
      </c>
      <c r="C6" s="3" t="s">
        <v>3</v>
      </c>
      <c r="D6" s="3" t="s">
        <v>1468</v>
      </c>
      <c r="E6" s="3" t="s">
        <v>7</v>
      </c>
      <c r="F6" s="3" t="s">
        <v>8</v>
      </c>
      <c r="G6" s="3" t="s">
        <v>1469</v>
      </c>
      <c r="H6" s="3" t="s">
        <v>1470</v>
      </c>
    </row>
    <row r="7" spans="1:8" x14ac:dyDescent="0.3">
      <c r="A7" s="1"/>
      <c r="B7" s="86" t="s">
        <v>43</v>
      </c>
      <c r="C7" s="6" t="s">
        <v>531</v>
      </c>
      <c r="D7" s="6" t="s">
        <v>1456</v>
      </c>
      <c r="E7" s="86" t="s">
        <v>1471</v>
      </c>
      <c r="F7" s="86" t="s">
        <v>1472</v>
      </c>
      <c r="G7" s="146">
        <v>10</v>
      </c>
      <c r="H7" s="86"/>
    </row>
    <row r="8" spans="1:8" x14ac:dyDescent="0.3">
      <c r="A8" s="1"/>
      <c r="B8" s="86" t="s">
        <v>43</v>
      </c>
      <c r="C8" s="6" t="s">
        <v>194</v>
      </c>
      <c r="D8" s="6" t="s">
        <v>1473</v>
      </c>
      <c r="E8" s="86" t="s">
        <v>1471</v>
      </c>
      <c r="F8" s="86" t="s">
        <v>1472</v>
      </c>
      <c r="G8" s="146">
        <v>0.04</v>
      </c>
      <c r="H8" s="86"/>
    </row>
    <row r="9" spans="1:8" x14ac:dyDescent="0.3">
      <c r="A9" s="1"/>
      <c r="B9" s="86" t="s">
        <v>43</v>
      </c>
      <c r="C9" s="6" t="s">
        <v>194</v>
      </c>
      <c r="D9" s="6" t="s">
        <v>1474</v>
      </c>
      <c r="E9" s="86" t="s">
        <v>1471</v>
      </c>
      <c r="F9" s="86" t="s">
        <v>1472</v>
      </c>
      <c r="G9" s="146">
        <v>0.05</v>
      </c>
      <c r="H9" s="86"/>
    </row>
    <row r="10" spans="1:8" x14ac:dyDescent="0.3">
      <c r="A10" s="1"/>
      <c r="B10" s="86" t="s">
        <v>43</v>
      </c>
      <c r="C10" s="6" t="s">
        <v>194</v>
      </c>
      <c r="D10" s="6" t="s">
        <v>1475</v>
      </c>
      <c r="E10" s="86" t="s">
        <v>1471</v>
      </c>
      <c r="F10" s="86" t="s">
        <v>1472</v>
      </c>
      <c r="G10" s="146">
        <v>0.15</v>
      </c>
      <c r="H10" s="86"/>
    </row>
    <row r="11" spans="1:8" x14ac:dyDescent="0.3">
      <c r="A11" s="1"/>
      <c r="B11" s="86" t="s">
        <v>43</v>
      </c>
      <c r="C11" s="6" t="s">
        <v>194</v>
      </c>
      <c r="D11" s="6" t="s">
        <v>1476</v>
      </c>
      <c r="E11" s="86" t="s">
        <v>1471</v>
      </c>
      <c r="F11" s="86" t="s">
        <v>1472</v>
      </c>
      <c r="G11" s="146">
        <v>1.93</v>
      </c>
      <c r="H11" s="86"/>
    </row>
    <row r="12" spans="1:8" x14ac:dyDescent="0.3">
      <c r="A12" s="1"/>
      <c r="B12" s="86" t="s">
        <v>43</v>
      </c>
      <c r="C12" s="6" t="s">
        <v>194</v>
      </c>
      <c r="D12" s="6" t="s">
        <v>1477</v>
      </c>
      <c r="E12" s="86" t="s">
        <v>1471</v>
      </c>
      <c r="F12" s="86" t="s">
        <v>1472</v>
      </c>
      <c r="G12" s="146">
        <v>0.16</v>
      </c>
      <c r="H12" s="86"/>
    </row>
    <row r="13" spans="1:8" x14ac:dyDescent="0.3">
      <c r="A13" s="1"/>
      <c r="B13" s="86" t="s">
        <v>43</v>
      </c>
      <c r="C13" s="6" t="s">
        <v>194</v>
      </c>
      <c r="D13" s="6" t="s">
        <v>1478</v>
      </c>
      <c r="E13" s="86" t="s">
        <v>1471</v>
      </c>
      <c r="F13" s="86" t="s">
        <v>1472</v>
      </c>
      <c r="G13" s="146">
        <v>0.13</v>
      </c>
      <c r="H13" s="86"/>
    </row>
    <row r="14" spans="1:8" x14ac:dyDescent="0.3">
      <c r="A14" s="1"/>
      <c r="B14" s="86" t="s">
        <v>43</v>
      </c>
      <c r="C14" s="6" t="s">
        <v>194</v>
      </c>
      <c r="D14" s="6" t="s">
        <v>1479</v>
      </c>
      <c r="E14" s="86" t="s">
        <v>1471</v>
      </c>
      <c r="F14" s="86" t="s">
        <v>1472</v>
      </c>
      <c r="G14" s="146">
        <v>0.12</v>
      </c>
      <c r="H14" s="86"/>
    </row>
    <row r="15" spans="1:8" x14ac:dyDescent="0.3">
      <c r="A15" s="1"/>
      <c r="B15" s="86" t="s">
        <v>43</v>
      </c>
      <c r="C15" s="6" t="s">
        <v>194</v>
      </c>
      <c r="D15" s="6" t="s">
        <v>1480</v>
      </c>
      <c r="E15" s="86" t="s">
        <v>1471</v>
      </c>
      <c r="F15" s="86" t="s">
        <v>1472</v>
      </c>
      <c r="G15" s="146">
        <v>7.0000000000000007E-2</v>
      </c>
      <c r="H15" s="86"/>
    </row>
    <row r="16" spans="1:8" x14ac:dyDescent="0.3">
      <c r="A16" s="1"/>
      <c r="B16" s="86" t="s">
        <v>43</v>
      </c>
      <c r="C16" s="6" t="s">
        <v>194</v>
      </c>
      <c r="D16" s="6" t="s">
        <v>1481</v>
      </c>
      <c r="E16" s="86" t="s">
        <v>1471</v>
      </c>
      <c r="F16" s="86" t="s">
        <v>1472</v>
      </c>
      <c r="G16" s="146">
        <v>0.23</v>
      </c>
      <c r="H16" s="86"/>
    </row>
    <row r="17" spans="1:8" x14ac:dyDescent="0.3">
      <c r="A17" s="1"/>
      <c r="B17" s="86" t="s">
        <v>43</v>
      </c>
      <c r="C17" s="6" t="s">
        <v>194</v>
      </c>
      <c r="D17" s="6" t="s">
        <v>1482</v>
      </c>
      <c r="E17" s="86" t="s">
        <v>1471</v>
      </c>
      <c r="F17" s="86" t="s">
        <v>1472</v>
      </c>
      <c r="G17" s="146">
        <v>1.53</v>
      </c>
      <c r="H17" s="86"/>
    </row>
    <row r="18" spans="1:8" x14ac:dyDescent="0.3">
      <c r="A18" s="1"/>
      <c r="B18" s="86" t="s">
        <v>43</v>
      </c>
      <c r="C18" s="6" t="s">
        <v>194</v>
      </c>
      <c r="D18" s="6" t="s">
        <v>1483</v>
      </c>
      <c r="E18" s="86" t="s">
        <v>1471</v>
      </c>
      <c r="F18" s="86" t="s">
        <v>1472</v>
      </c>
      <c r="G18" s="146">
        <v>0.12</v>
      </c>
      <c r="H18" s="86"/>
    </row>
    <row r="19" spans="1:8" x14ac:dyDescent="0.3">
      <c r="A19" s="1"/>
      <c r="B19" s="86" t="s">
        <v>43</v>
      </c>
      <c r="C19" s="6" t="s">
        <v>194</v>
      </c>
      <c r="D19" s="6" t="s">
        <v>1484</v>
      </c>
      <c r="E19" s="86" t="s">
        <v>1471</v>
      </c>
      <c r="F19" s="86" t="s">
        <v>1472</v>
      </c>
      <c r="G19" s="146">
        <v>0.22</v>
      </c>
      <c r="H19" s="86"/>
    </row>
    <row r="20" spans="1:8" x14ac:dyDescent="0.3">
      <c r="A20" s="1"/>
      <c r="B20" s="86" t="s">
        <v>43</v>
      </c>
      <c r="C20" s="6" t="s">
        <v>194</v>
      </c>
      <c r="D20" s="6" t="s">
        <v>1485</v>
      </c>
      <c r="E20" s="86" t="s">
        <v>1471</v>
      </c>
      <c r="F20" s="86" t="s">
        <v>1472</v>
      </c>
      <c r="G20" s="146">
        <v>26.369</v>
      </c>
      <c r="H20" s="86"/>
    </row>
    <row r="21" spans="1:8" x14ac:dyDescent="0.3">
      <c r="A21" s="1"/>
      <c r="B21" s="86" t="s">
        <v>43</v>
      </c>
      <c r="C21" s="6" t="s">
        <v>194</v>
      </c>
      <c r="D21" s="6" t="s">
        <v>1486</v>
      </c>
      <c r="E21" s="86" t="s">
        <v>1471</v>
      </c>
      <c r="F21" s="86" t="s">
        <v>1472</v>
      </c>
      <c r="G21" s="146">
        <v>0.05</v>
      </c>
      <c r="H21" s="86"/>
    </row>
    <row r="22" spans="1:8" x14ac:dyDescent="0.3">
      <c r="A22" s="1"/>
      <c r="B22" s="86" t="s">
        <v>43</v>
      </c>
      <c r="C22" s="6" t="s">
        <v>194</v>
      </c>
      <c r="D22" s="6" t="s">
        <v>1487</v>
      </c>
      <c r="E22" s="86" t="s">
        <v>1471</v>
      </c>
      <c r="F22" s="86" t="s">
        <v>1472</v>
      </c>
      <c r="G22" s="146">
        <v>0.06</v>
      </c>
      <c r="H22" s="86"/>
    </row>
    <row r="23" spans="1:8" x14ac:dyDescent="0.3">
      <c r="A23" s="1"/>
      <c r="B23" s="86" t="s">
        <v>43</v>
      </c>
      <c r="C23" s="6" t="s">
        <v>194</v>
      </c>
      <c r="D23" s="6" t="s">
        <v>1488</v>
      </c>
      <c r="E23" s="86" t="s">
        <v>1471</v>
      </c>
      <c r="F23" s="86" t="s">
        <v>1472</v>
      </c>
      <c r="G23" s="146">
        <v>0.06</v>
      </c>
      <c r="H23" s="86"/>
    </row>
    <row r="24" spans="1:8" x14ac:dyDescent="0.3">
      <c r="A24" s="1"/>
      <c r="B24" s="86" t="s">
        <v>43</v>
      </c>
      <c r="C24" s="6" t="s">
        <v>194</v>
      </c>
      <c r="D24" s="6" t="s">
        <v>1489</v>
      </c>
      <c r="E24" s="86" t="s">
        <v>1471</v>
      </c>
      <c r="F24" s="86" t="s">
        <v>1472</v>
      </c>
      <c r="G24" s="146">
        <v>0.12</v>
      </c>
      <c r="H24" s="86"/>
    </row>
    <row r="25" spans="1:8" x14ac:dyDescent="0.3">
      <c r="A25" s="1"/>
      <c r="B25" s="86" t="s">
        <v>43</v>
      </c>
      <c r="C25" s="6" t="s">
        <v>194</v>
      </c>
      <c r="D25" s="6" t="s">
        <v>1490</v>
      </c>
      <c r="E25" s="86" t="s">
        <v>1471</v>
      </c>
      <c r="F25" s="86" t="s">
        <v>1472</v>
      </c>
      <c r="G25" s="146">
        <v>0.25</v>
      </c>
      <c r="H25" s="86"/>
    </row>
    <row r="26" spans="1:8" x14ac:dyDescent="0.3">
      <c r="A26" s="1"/>
      <c r="B26" s="86" t="s">
        <v>43</v>
      </c>
      <c r="C26" s="6" t="s">
        <v>194</v>
      </c>
      <c r="D26" s="6" t="s">
        <v>1491</v>
      </c>
      <c r="E26" s="86" t="s">
        <v>1471</v>
      </c>
      <c r="F26" s="86" t="s">
        <v>1472</v>
      </c>
      <c r="G26" s="146">
        <v>0.16</v>
      </c>
      <c r="H26" s="86"/>
    </row>
    <row r="27" spans="1:8" x14ac:dyDescent="0.3">
      <c r="A27" s="1"/>
      <c r="B27" s="86" t="s">
        <v>43</v>
      </c>
      <c r="C27" s="6" t="s">
        <v>194</v>
      </c>
      <c r="D27" s="6" t="s">
        <v>1492</v>
      </c>
      <c r="E27" s="86" t="s">
        <v>1471</v>
      </c>
      <c r="F27" s="86" t="s">
        <v>1472</v>
      </c>
      <c r="G27" s="146">
        <v>0.13</v>
      </c>
      <c r="H27" s="86"/>
    </row>
    <row r="28" spans="1:8" x14ac:dyDescent="0.3">
      <c r="A28" s="1"/>
      <c r="B28" s="86" t="s">
        <v>43</v>
      </c>
      <c r="C28" s="6" t="s">
        <v>194</v>
      </c>
      <c r="D28" s="6" t="s">
        <v>1493</v>
      </c>
      <c r="E28" s="86" t="s">
        <v>1471</v>
      </c>
      <c r="F28" s="86" t="s">
        <v>1472</v>
      </c>
      <c r="G28" s="146">
        <v>0.86</v>
      </c>
      <c r="H28" s="86"/>
    </row>
    <row r="29" spans="1:8" x14ac:dyDescent="0.3">
      <c r="A29" s="1"/>
      <c r="B29" s="86" t="s">
        <v>43</v>
      </c>
      <c r="C29" s="6" t="s">
        <v>30</v>
      </c>
      <c r="D29" s="6" t="s">
        <v>1494</v>
      </c>
      <c r="E29" s="86" t="s">
        <v>1471</v>
      </c>
      <c r="F29" s="86" t="s">
        <v>1472</v>
      </c>
      <c r="G29" s="146">
        <v>5.5</v>
      </c>
      <c r="H29" s="86"/>
    </row>
    <row r="30" spans="1:8" x14ac:dyDescent="0.3">
      <c r="A30" s="1"/>
      <c r="B30" s="86" t="s">
        <v>43</v>
      </c>
      <c r="C30" s="6" t="s">
        <v>30</v>
      </c>
      <c r="D30" s="6" t="s">
        <v>1495</v>
      </c>
      <c r="E30" s="86" t="s">
        <v>1471</v>
      </c>
      <c r="F30" s="86" t="s">
        <v>1472</v>
      </c>
      <c r="G30" s="146">
        <v>26.369</v>
      </c>
      <c r="H30" s="86"/>
    </row>
    <row r="31" spans="1:8" x14ac:dyDescent="0.3">
      <c r="A31" s="1"/>
      <c r="B31" s="86" t="s">
        <v>43</v>
      </c>
      <c r="C31" s="6" t="s">
        <v>30</v>
      </c>
      <c r="D31" s="6" t="s">
        <v>1496</v>
      </c>
      <c r="E31" s="86" t="s">
        <v>1471</v>
      </c>
      <c r="F31" s="86" t="s">
        <v>1472</v>
      </c>
      <c r="G31" s="146">
        <v>7</v>
      </c>
      <c r="H31" s="86"/>
    </row>
    <row r="32" spans="1:8" x14ac:dyDescent="0.3">
      <c r="A32" s="1"/>
      <c r="B32" s="86" t="s">
        <v>43</v>
      </c>
      <c r="C32" s="6" t="s">
        <v>30</v>
      </c>
      <c r="D32" s="6" t="s">
        <v>1497</v>
      </c>
      <c r="E32" s="86" t="s">
        <v>1471</v>
      </c>
      <c r="F32" s="86" t="s">
        <v>1498</v>
      </c>
      <c r="G32" s="146">
        <v>1.67</v>
      </c>
      <c r="H32" s="86"/>
    </row>
    <row r="33" spans="1:8" x14ac:dyDescent="0.3">
      <c r="A33" s="1"/>
      <c r="B33" s="86" t="s">
        <v>43</v>
      </c>
      <c r="C33" s="6" t="s">
        <v>30</v>
      </c>
      <c r="D33" s="6" t="s">
        <v>1497</v>
      </c>
      <c r="E33" s="86" t="s">
        <v>1499</v>
      </c>
      <c r="F33" s="86" t="s">
        <v>1472</v>
      </c>
      <c r="G33" s="146">
        <v>1.4179999999999999</v>
      </c>
      <c r="H33"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1500</v>
      </c>
      <c r="C5" s="1"/>
      <c r="D5" s="1"/>
      <c r="E5" s="1"/>
      <c r="F5" s="1"/>
      <c r="G5" s="1"/>
      <c r="H5" s="1"/>
    </row>
    <row r="6" spans="1:8" ht="27.6" x14ac:dyDescent="0.3">
      <c r="A6" s="1"/>
      <c r="B6" s="3" t="s">
        <v>39</v>
      </c>
      <c r="C6" s="3" t="s">
        <v>3</v>
      </c>
      <c r="D6" s="3" t="s">
        <v>1468</v>
      </c>
      <c r="E6" s="3" t="s">
        <v>7</v>
      </c>
      <c r="F6" s="3" t="s">
        <v>8</v>
      </c>
      <c r="G6" s="3" t="s">
        <v>1469</v>
      </c>
      <c r="H6" s="3" t="s">
        <v>1470</v>
      </c>
    </row>
    <row r="7" spans="1:8" x14ac:dyDescent="0.3">
      <c r="A7" s="1"/>
      <c r="B7" s="86" t="s">
        <v>43</v>
      </c>
      <c r="C7" s="6" t="s">
        <v>46</v>
      </c>
      <c r="D7" s="6" t="s">
        <v>1501</v>
      </c>
      <c r="E7" s="86" t="s">
        <v>1471</v>
      </c>
      <c r="F7" s="86" t="s">
        <v>1472</v>
      </c>
      <c r="G7" s="146">
        <v>0</v>
      </c>
      <c r="H7" s="86"/>
    </row>
    <row r="8" spans="1:8" x14ac:dyDescent="0.3">
      <c r="A8" s="1"/>
      <c r="B8" s="86" t="s">
        <v>43</v>
      </c>
      <c r="C8" s="6" t="s">
        <v>46</v>
      </c>
      <c r="D8" s="6" t="s">
        <v>1502</v>
      </c>
      <c r="E8" s="86" t="s">
        <v>1471</v>
      </c>
      <c r="F8" s="86" t="s">
        <v>1472</v>
      </c>
      <c r="G8" s="146">
        <v>0</v>
      </c>
      <c r="H8" s="86"/>
    </row>
    <row r="9" spans="1:8" x14ac:dyDescent="0.3">
      <c r="A9" s="1"/>
      <c r="B9" s="86" t="s">
        <v>43</v>
      </c>
      <c r="C9" s="6" t="s">
        <v>46</v>
      </c>
      <c r="D9" s="6" t="s">
        <v>1503</v>
      </c>
      <c r="E9" s="86" t="s">
        <v>1471</v>
      </c>
      <c r="F9" s="86" t="s">
        <v>1472</v>
      </c>
      <c r="G9" s="146">
        <v>0.36</v>
      </c>
      <c r="H9" s="86"/>
    </row>
    <row r="10" spans="1:8" x14ac:dyDescent="0.3">
      <c r="A10" s="1"/>
      <c r="B10" s="86" t="s">
        <v>43</v>
      </c>
      <c r="C10" s="6" t="s">
        <v>46</v>
      </c>
      <c r="D10" s="6" t="s">
        <v>1504</v>
      </c>
      <c r="E10" s="86" t="s">
        <v>1471</v>
      </c>
      <c r="F10" s="86" t="s">
        <v>1472</v>
      </c>
      <c r="G10" s="146">
        <v>0</v>
      </c>
      <c r="H10" s="86"/>
    </row>
    <row r="11" spans="1:8" x14ac:dyDescent="0.3">
      <c r="A11" s="1"/>
      <c r="B11" s="86" t="s">
        <v>43</v>
      </c>
      <c r="C11" s="6" t="s">
        <v>46</v>
      </c>
      <c r="D11" s="6" t="s">
        <v>1505</v>
      </c>
      <c r="E11" s="86" t="s">
        <v>1471</v>
      </c>
      <c r="F11" s="86" t="s">
        <v>1472</v>
      </c>
      <c r="G11" s="146">
        <v>0</v>
      </c>
      <c r="H11" s="86"/>
    </row>
    <row r="12" spans="1:8" x14ac:dyDescent="0.3">
      <c r="A12" s="1"/>
      <c r="B12" s="86" t="s">
        <v>43</v>
      </c>
      <c r="C12" s="6" t="s">
        <v>46</v>
      </c>
      <c r="D12" s="6" t="s">
        <v>1506</v>
      </c>
      <c r="E12" s="86" t="s">
        <v>1471</v>
      </c>
      <c r="F12" s="86" t="s">
        <v>1472</v>
      </c>
      <c r="G12" s="146">
        <v>0</v>
      </c>
      <c r="H12" s="86"/>
    </row>
    <row r="13" spans="1:8" x14ac:dyDescent="0.3">
      <c r="A13" s="1"/>
      <c r="B13" s="86" t="s">
        <v>43</v>
      </c>
      <c r="C13" s="6" t="s">
        <v>46</v>
      </c>
      <c r="D13" s="6" t="s">
        <v>1507</v>
      </c>
      <c r="E13" s="86" t="s">
        <v>1471</v>
      </c>
      <c r="F13" s="86" t="s">
        <v>1472</v>
      </c>
      <c r="G13" s="146">
        <v>0</v>
      </c>
      <c r="H13" s="86"/>
    </row>
    <row r="14" spans="1:8" x14ac:dyDescent="0.3">
      <c r="A14" s="1"/>
      <c r="B14" s="86" t="s">
        <v>43</v>
      </c>
      <c r="C14" s="6" t="s">
        <v>531</v>
      </c>
      <c r="D14" s="6" t="s">
        <v>1456</v>
      </c>
      <c r="E14" s="86" t="s">
        <v>1471</v>
      </c>
      <c r="F14" s="86" t="s">
        <v>1472</v>
      </c>
      <c r="G14" s="146">
        <v>0</v>
      </c>
      <c r="H14" s="86"/>
    </row>
    <row r="15" spans="1:8" x14ac:dyDescent="0.3">
      <c r="A15" s="1"/>
      <c r="B15" s="86" t="s">
        <v>43</v>
      </c>
      <c r="C15" s="6" t="s">
        <v>531</v>
      </c>
      <c r="D15" s="6" t="s">
        <v>1508</v>
      </c>
      <c r="E15" s="86" t="s">
        <v>1471</v>
      </c>
      <c r="F15" s="86" t="s">
        <v>1472</v>
      </c>
      <c r="G15" s="146">
        <v>0.06</v>
      </c>
      <c r="H15" s="86"/>
    </row>
    <row r="16" spans="1:8" x14ac:dyDescent="0.3">
      <c r="A16" s="1"/>
      <c r="B16" s="86" t="s">
        <v>43</v>
      </c>
      <c r="C16" s="6" t="s">
        <v>194</v>
      </c>
      <c r="D16" s="6" t="s">
        <v>1443</v>
      </c>
      <c r="E16" s="86" t="s">
        <v>1471</v>
      </c>
      <c r="F16" s="86" t="s">
        <v>1472</v>
      </c>
      <c r="G16" s="146">
        <v>0</v>
      </c>
      <c r="H1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1509</v>
      </c>
      <c r="C5" s="1"/>
      <c r="D5" s="1"/>
      <c r="E5" s="1"/>
      <c r="F5" s="1"/>
      <c r="G5" s="1"/>
      <c r="H5" s="1"/>
      <c r="I5" s="1"/>
      <c r="J5" s="1"/>
    </row>
    <row r="6" spans="1:10" ht="27" customHeight="1" x14ac:dyDescent="0.3">
      <c r="A6" s="1"/>
      <c r="B6" s="7" t="s">
        <v>39</v>
      </c>
      <c r="C6" s="7" t="s">
        <v>3</v>
      </c>
      <c r="D6" s="7" t="s">
        <v>54</v>
      </c>
      <c r="E6" s="7" t="s">
        <v>1510</v>
      </c>
      <c r="F6" s="7" t="s">
        <v>7</v>
      </c>
      <c r="G6" s="7" t="s">
        <v>1511</v>
      </c>
      <c r="H6" s="7" t="s">
        <v>1512</v>
      </c>
      <c r="I6" s="7" t="s">
        <v>1513</v>
      </c>
      <c r="J6" s="7" t="s">
        <v>1514</v>
      </c>
    </row>
    <row r="7" spans="1:10" x14ac:dyDescent="0.3">
      <c r="A7" s="1"/>
      <c r="B7" s="147" t="s">
        <v>43</v>
      </c>
      <c r="C7" s="4" t="s">
        <v>46</v>
      </c>
      <c r="D7" s="4" t="s">
        <v>1037</v>
      </c>
      <c r="E7" s="4" t="s">
        <v>1515</v>
      </c>
      <c r="F7" s="148">
        <v>608.94000000000005</v>
      </c>
      <c r="G7" s="148">
        <v>608.94000000000005</v>
      </c>
      <c r="H7" s="148">
        <v>0</v>
      </c>
      <c r="I7" s="4" t="s">
        <v>1516</v>
      </c>
      <c r="J7" s="5" t="s">
        <v>525</v>
      </c>
    </row>
    <row r="8" spans="1:10" x14ac:dyDescent="0.3">
      <c r="A8" s="1"/>
      <c r="B8" s="147" t="s">
        <v>43</v>
      </c>
      <c r="C8" s="4" t="s">
        <v>46</v>
      </c>
      <c r="D8" s="4" t="s">
        <v>1037</v>
      </c>
      <c r="E8" s="4" t="s">
        <v>1517</v>
      </c>
      <c r="F8" s="148">
        <v>355.45</v>
      </c>
      <c r="G8" s="148">
        <v>355.45</v>
      </c>
      <c r="H8" s="148">
        <v>0</v>
      </c>
      <c r="I8" s="4" t="s">
        <v>1516</v>
      </c>
      <c r="J8" s="5" t="s">
        <v>525</v>
      </c>
    </row>
    <row r="9" spans="1:10" x14ac:dyDescent="0.3">
      <c r="A9" s="1"/>
      <c r="B9" s="147" t="s">
        <v>43</v>
      </c>
      <c r="C9" s="4" t="s">
        <v>46</v>
      </c>
      <c r="D9" s="4" t="s">
        <v>1039</v>
      </c>
      <c r="E9" s="4" t="s">
        <v>1515</v>
      </c>
      <c r="F9" s="148">
        <v>355.82</v>
      </c>
      <c r="G9" s="148">
        <v>346.10397999999998</v>
      </c>
      <c r="H9" s="148">
        <v>0</v>
      </c>
      <c r="I9" s="4" t="s">
        <v>1516</v>
      </c>
      <c r="J9" s="5" t="s">
        <v>1518</v>
      </c>
    </row>
    <row r="10" spans="1:10" x14ac:dyDescent="0.3">
      <c r="A10" s="1"/>
      <c r="B10" s="147" t="s">
        <v>43</v>
      </c>
      <c r="C10" s="4" t="s">
        <v>46</v>
      </c>
      <c r="D10" s="4" t="s">
        <v>1039</v>
      </c>
      <c r="E10" s="4" t="s">
        <v>1517</v>
      </c>
      <c r="F10" s="148">
        <v>33.81</v>
      </c>
      <c r="G10" s="148">
        <v>33.81</v>
      </c>
      <c r="H10" s="148">
        <v>0</v>
      </c>
      <c r="I10" s="4" t="s">
        <v>1516</v>
      </c>
      <c r="J10" s="5" t="s">
        <v>525</v>
      </c>
    </row>
    <row r="11" spans="1:10" x14ac:dyDescent="0.3">
      <c r="A11" s="1"/>
      <c r="B11" s="147" t="s">
        <v>43</v>
      </c>
      <c r="C11" s="4" t="s">
        <v>194</v>
      </c>
      <c r="D11" s="4" t="s">
        <v>1042</v>
      </c>
      <c r="E11" s="4" t="s">
        <v>1515</v>
      </c>
      <c r="F11" s="148">
        <v>448.08</v>
      </c>
      <c r="G11" s="148">
        <v>448.08</v>
      </c>
      <c r="H11" s="148">
        <v>0</v>
      </c>
      <c r="I11" s="4" t="s">
        <v>1516</v>
      </c>
      <c r="J11" s="5" t="s">
        <v>525</v>
      </c>
    </row>
    <row r="12" spans="1:10" x14ac:dyDescent="0.3">
      <c r="A12" s="1"/>
      <c r="B12" s="147" t="s">
        <v>43</v>
      </c>
      <c r="C12" s="4" t="s">
        <v>51</v>
      </c>
      <c r="D12" s="4" t="s">
        <v>1045</v>
      </c>
      <c r="E12" s="4" t="s">
        <v>1515</v>
      </c>
      <c r="F12" s="148">
        <v>148.66999999999999</v>
      </c>
      <c r="G12" s="148">
        <v>148.66999999999999</v>
      </c>
      <c r="H12" s="148">
        <v>0</v>
      </c>
      <c r="I12" s="4" t="s">
        <v>1516</v>
      </c>
      <c r="J12" s="5" t="s">
        <v>525</v>
      </c>
    </row>
    <row r="13" spans="1:10" x14ac:dyDescent="0.3">
      <c r="A13" s="1"/>
      <c r="B13" s="147" t="s">
        <v>43</v>
      </c>
      <c r="C13" s="4" t="s">
        <v>51</v>
      </c>
      <c r="D13" s="4" t="s">
        <v>1047</v>
      </c>
      <c r="E13" s="4" t="s">
        <v>1515</v>
      </c>
      <c r="F13" s="148">
        <v>9867.26</v>
      </c>
      <c r="G13" s="148">
        <v>9855.2270000000008</v>
      </c>
      <c r="H13" s="148">
        <v>0</v>
      </c>
      <c r="I13" s="4" t="s">
        <v>1516</v>
      </c>
      <c r="J13" s="5" t="s">
        <v>1519</v>
      </c>
    </row>
    <row r="14" spans="1:10" x14ac:dyDescent="0.3">
      <c r="A14" s="1"/>
      <c r="B14" s="147" t="s">
        <v>43</v>
      </c>
      <c r="C14" s="4" t="s">
        <v>59</v>
      </c>
      <c r="D14" s="4" t="s">
        <v>1520</v>
      </c>
      <c r="E14" s="4" t="s">
        <v>1521</v>
      </c>
      <c r="F14" s="148">
        <v>0</v>
      </c>
      <c r="G14" s="148">
        <v>0</v>
      </c>
      <c r="H14" s="148">
        <v>0</v>
      </c>
      <c r="I14" s="4" t="s">
        <v>1522</v>
      </c>
      <c r="J14" s="5" t="s">
        <v>525</v>
      </c>
    </row>
    <row r="15" spans="1:10" x14ac:dyDescent="0.3">
      <c r="A15" s="1"/>
      <c r="B15" s="147" t="s">
        <v>43</v>
      </c>
      <c r="C15" s="4" t="s">
        <v>59</v>
      </c>
      <c r="D15" s="4" t="s">
        <v>1520</v>
      </c>
      <c r="E15" s="4" t="s">
        <v>1515</v>
      </c>
      <c r="F15" s="148">
        <v>0</v>
      </c>
      <c r="G15" s="148">
        <v>0</v>
      </c>
      <c r="H15" s="148">
        <v>0</v>
      </c>
      <c r="I15" s="4" t="s">
        <v>1516</v>
      </c>
      <c r="J15" s="5" t="s">
        <v>525</v>
      </c>
    </row>
    <row r="16" spans="1:10" x14ac:dyDescent="0.3">
      <c r="A16" s="1"/>
      <c r="B16" s="147" t="s">
        <v>43</v>
      </c>
      <c r="C16" s="4" t="s">
        <v>59</v>
      </c>
      <c r="D16" s="4" t="s">
        <v>1064</v>
      </c>
      <c r="E16" s="4" t="s">
        <v>1515</v>
      </c>
      <c r="F16" s="148">
        <v>59898.65</v>
      </c>
      <c r="G16" s="148">
        <v>59898.65</v>
      </c>
      <c r="H16" s="148">
        <v>0</v>
      </c>
      <c r="I16" s="4" t="s">
        <v>1516</v>
      </c>
      <c r="J16" s="5" t="s">
        <v>525</v>
      </c>
    </row>
    <row r="17" spans="1:10" x14ac:dyDescent="0.3">
      <c r="A17" s="1"/>
      <c r="B17" s="147" t="s">
        <v>43</v>
      </c>
      <c r="C17" s="4" t="s">
        <v>59</v>
      </c>
      <c r="D17" s="4" t="s">
        <v>1067</v>
      </c>
      <c r="E17" s="4" t="s">
        <v>1515</v>
      </c>
      <c r="F17" s="148">
        <v>31228.79</v>
      </c>
      <c r="G17" s="148">
        <v>31228.79</v>
      </c>
      <c r="H17" s="148">
        <v>0</v>
      </c>
      <c r="I17" s="4" t="s">
        <v>1516</v>
      </c>
      <c r="J17" s="5" t="s">
        <v>525</v>
      </c>
    </row>
    <row r="18" spans="1:10" x14ac:dyDescent="0.3">
      <c r="A18" s="1"/>
      <c r="B18" s="147" t="s">
        <v>43</v>
      </c>
      <c r="C18" s="4" t="s">
        <v>68</v>
      </c>
      <c r="D18" s="4" t="s">
        <v>69</v>
      </c>
      <c r="E18" s="4" t="s">
        <v>1515</v>
      </c>
      <c r="F18" s="148">
        <v>490.04</v>
      </c>
      <c r="G18" s="148">
        <v>490.04</v>
      </c>
      <c r="H18" s="148">
        <v>0</v>
      </c>
      <c r="I18" s="4" t="s">
        <v>1516</v>
      </c>
      <c r="J18" s="5" t="s">
        <v>525</v>
      </c>
    </row>
    <row r="19" spans="1:10" x14ac:dyDescent="0.3">
      <c r="A19" s="1"/>
      <c r="B19" s="147" t="s">
        <v>43</v>
      </c>
      <c r="C19" s="4" t="s">
        <v>540</v>
      </c>
      <c r="D19" s="4" t="s">
        <v>1079</v>
      </c>
      <c r="E19" s="4" t="s">
        <v>1515</v>
      </c>
      <c r="F19" s="148">
        <v>511.54</v>
      </c>
      <c r="G19" s="148">
        <v>511.54</v>
      </c>
      <c r="H19" s="148">
        <v>0</v>
      </c>
      <c r="I19" s="4" t="s">
        <v>1516</v>
      </c>
      <c r="J19" s="5" t="s">
        <v>525</v>
      </c>
    </row>
    <row r="20" spans="1:10" x14ac:dyDescent="0.3">
      <c r="A20" s="1"/>
      <c r="B20" s="147" t="s">
        <v>43</v>
      </c>
      <c r="C20" s="4" t="s">
        <v>540</v>
      </c>
      <c r="D20" s="4" t="s">
        <v>1080</v>
      </c>
      <c r="E20" s="4" t="s">
        <v>1515</v>
      </c>
      <c r="F20" s="148">
        <v>680.22</v>
      </c>
      <c r="G20" s="148">
        <v>680.22</v>
      </c>
      <c r="H20" s="148">
        <v>0</v>
      </c>
      <c r="I20" s="4" t="s">
        <v>1516</v>
      </c>
      <c r="J20" s="5" t="s">
        <v>525</v>
      </c>
    </row>
    <row r="21" spans="1:10" x14ac:dyDescent="0.3">
      <c r="A21" s="1"/>
      <c r="B21" s="147" t="s">
        <v>43</v>
      </c>
      <c r="C21" s="4" t="s">
        <v>307</v>
      </c>
      <c r="D21" s="4" t="s">
        <v>1084</v>
      </c>
      <c r="E21" s="4" t="s">
        <v>1515</v>
      </c>
      <c r="F21" s="148">
        <v>796.23</v>
      </c>
      <c r="G21" s="148">
        <v>796.23</v>
      </c>
      <c r="H21" s="148">
        <v>0</v>
      </c>
      <c r="I21" s="4" t="s">
        <v>1516</v>
      </c>
      <c r="J21" s="5" t="s">
        <v>1523</v>
      </c>
    </row>
    <row r="22" spans="1:10" x14ac:dyDescent="0.3">
      <c r="A22" s="1"/>
      <c r="B22" s="147" t="s">
        <v>43</v>
      </c>
      <c r="C22" s="4" t="s">
        <v>87</v>
      </c>
      <c r="D22" s="4" t="s">
        <v>1091</v>
      </c>
      <c r="E22" s="4" t="s">
        <v>1515</v>
      </c>
      <c r="F22" s="148">
        <v>2179.17</v>
      </c>
      <c r="G22" s="148">
        <v>2179.17</v>
      </c>
      <c r="H22" s="148">
        <v>0</v>
      </c>
      <c r="I22" s="4" t="s">
        <v>1516</v>
      </c>
      <c r="J22" s="5" t="s">
        <v>525</v>
      </c>
    </row>
    <row r="23" spans="1:10" x14ac:dyDescent="0.3">
      <c r="A23" s="1"/>
      <c r="B23" s="147" t="s">
        <v>43</v>
      </c>
      <c r="C23" s="4" t="s">
        <v>87</v>
      </c>
      <c r="D23" s="4" t="s">
        <v>92</v>
      </c>
      <c r="E23" s="4" t="s">
        <v>1515</v>
      </c>
      <c r="F23" s="148">
        <v>2499.61</v>
      </c>
      <c r="G23" s="148">
        <v>2499.61</v>
      </c>
      <c r="H23" s="148">
        <v>0</v>
      </c>
      <c r="I23" s="4" t="s">
        <v>1516</v>
      </c>
      <c r="J23" s="5" t="s">
        <v>525</v>
      </c>
    </row>
    <row r="24" spans="1:10" x14ac:dyDescent="0.3">
      <c r="A24" s="1"/>
      <c r="B24" s="147" t="s">
        <v>43</v>
      </c>
      <c r="C24" s="4" t="s">
        <v>340</v>
      </c>
      <c r="D24" s="4" t="s">
        <v>1104</v>
      </c>
      <c r="E24" s="4" t="s">
        <v>1515</v>
      </c>
      <c r="F24" s="148">
        <v>5773.31</v>
      </c>
      <c r="G24" s="148">
        <v>5765.4369999999999</v>
      </c>
      <c r="H24" s="148">
        <v>0</v>
      </c>
      <c r="I24" s="4" t="s">
        <v>1516</v>
      </c>
      <c r="J24" s="5" t="s">
        <v>1524</v>
      </c>
    </row>
    <row r="25" spans="1:10" x14ac:dyDescent="0.3">
      <c r="A25" s="1"/>
      <c r="B25" s="147" t="s">
        <v>43</v>
      </c>
      <c r="C25" s="4" t="s">
        <v>98</v>
      </c>
      <c r="D25" s="4" t="s">
        <v>99</v>
      </c>
      <c r="E25" s="4" t="s">
        <v>1515</v>
      </c>
      <c r="F25" s="148">
        <v>57581.84</v>
      </c>
      <c r="G25" s="148">
        <v>57581.84</v>
      </c>
      <c r="H25" s="148">
        <v>0</v>
      </c>
      <c r="I25" s="4" t="s">
        <v>1516</v>
      </c>
      <c r="J25" s="5" t="s">
        <v>525</v>
      </c>
    </row>
    <row r="26" spans="1:10" x14ac:dyDescent="0.3">
      <c r="A26" s="1"/>
      <c r="B26" s="147" t="s">
        <v>43</v>
      </c>
      <c r="C26" s="4" t="s">
        <v>437</v>
      </c>
      <c r="D26" s="4" t="s">
        <v>1108</v>
      </c>
      <c r="E26" s="4" t="s">
        <v>1515</v>
      </c>
      <c r="F26" s="148">
        <v>14.84</v>
      </c>
      <c r="G26" s="148">
        <v>14.84</v>
      </c>
      <c r="H26" s="148">
        <v>0</v>
      </c>
      <c r="I26" s="4" t="s">
        <v>1516</v>
      </c>
      <c r="J26" s="5" t="s">
        <v>525</v>
      </c>
    </row>
    <row r="27" spans="1:10" x14ac:dyDescent="0.3">
      <c r="A27" s="1"/>
      <c r="B27" s="147" t="s">
        <v>43</v>
      </c>
      <c r="C27" s="4" t="s">
        <v>437</v>
      </c>
      <c r="D27" s="4" t="s">
        <v>1108</v>
      </c>
      <c r="E27" s="4" t="s">
        <v>1517</v>
      </c>
      <c r="F27" s="148">
        <v>494.22</v>
      </c>
      <c r="G27" s="148">
        <v>494.22</v>
      </c>
      <c r="H27" s="148">
        <v>0</v>
      </c>
      <c r="I27" s="4" t="s">
        <v>1516</v>
      </c>
      <c r="J27" s="5" t="s">
        <v>525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1525</v>
      </c>
      <c r="C5" s="1"/>
      <c r="D5" s="1"/>
      <c r="E5" s="1"/>
      <c r="F5" s="1"/>
      <c r="G5" s="1"/>
    </row>
    <row r="6" spans="1:7" ht="27" customHeight="1" x14ac:dyDescent="0.3">
      <c r="A6" s="1"/>
      <c r="B6" s="199" t="s">
        <v>1526</v>
      </c>
      <c r="C6" s="199"/>
      <c r="D6" s="199"/>
      <c r="E6" s="199"/>
      <c r="F6" s="199"/>
      <c r="G6" s="199"/>
    </row>
    <row r="7" spans="1:7" ht="27" customHeight="1" x14ac:dyDescent="0.3">
      <c r="A7" s="1"/>
      <c r="B7" s="3" t="s">
        <v>3</v>
      </c>
      <c r="C7" s="3" t="s">
        <v>54</v>
      </c>
      <c r="D7" s="3" t="s">
        <v>1527</v>
      </c>
      <c r="E7" s="3" t="s">
        <v>1510</v>
      </c>
      <c r="F7" s="3" t="s">
        <v>1025</v>
      </c>
      <c r="G7" s="3" t="s">
        <v>1528</v>
      </c>
    </row>
    <row r="8" spans="1:7" x14ac:dyDescent="0.3">
      <c r="A8" s="1"/>
      <c r="B8" s="86" t="s">
        <v>573</v>
      </c>
      <c r="C8" s="86" t="s">
        <v>970</v>
      </c>
      <c r="D8" s="86" t="s">
        <v>1529</v>
      </c>
      <c r="E8" s="86" t="s">
        <v>1530</v>
      </c>
      <c r="F8" s="86" t="s">
        <v>1522</v>
      </c>
      <c r="G8" s="149">
        <v>1126.52</v>
      </c>
    </row>
    <row r="9" spans="1:7" x14ac:dyDescent="0.3">
      <c r="A9" s="1"/>
      <c r="B9" s="86" t="s">
        <v>574</v>
      </c>
      <c r="C9" s="86" t="s">
        <v>1029</v>
      </c>
      <c r="D9" s="86" t="s">
        <v>1029</v>
      </c>
      <c r="E9" s="86" t="s">
        <v>1530</v>
      </c>
      <c r="F9" s="86" t="s">
        <v>1522</v>
      </c>
      <c r="G9" s="149">
        <v>960.97</v>
      </c>
    </row>
    <row r="10" spans="1:7" x14ac:dyDescent="0.3">
      <c r="A10" s="1"/>
      <c r="B10" s="86" t="s">
        <v>575</v>
      </c>
      <c r="C10" s="86" t="s">
        <v>1031</v>
      </c>
      <c r="D10" s="86" t="s">
        <v>103</v>
      </c>
      <c r="E10" s="86" t="s">
        <v>1530</v>
      </c>
      <c r="F10" s="86" t="s">
        <v>1522</v>
      </c>
      <c r="G10" s="149">
        <v>523.58000000000004</v>
      </c>
    </row>
    <row r="11" spans="1:7" x14ac:dyDescent="0.3">
      <c r="A11" s="1"/>
      <c r="B11" s="86" t="s">
        <v>572</v>
      </c>
      <c r="C11" s="86" t="s">
        <v>976</v>
      </c>
      <c r="D11" s="86" t="s">
        <v>1531</v>
      </c>
      <c r="E11" s="86" t="s">
        <v>1530</v>
      </c>
      <c r="F11" s="86" t="s">
        <v>1522</v>
      </c>
      <c r="G11" s="149">
        <v>1041.64348</v>
      </c>
    </row>
    <row r="12" spans="1:7" x14ac:dyDescent="0.3">
      <c r="A12" s="1"/>
      <c r="B12" s="86" t="s">
        <v>572</v>
      </c>
      <c r="C12" s="86" t="s">
        <v>976</v>
      </c>
      <c r="D12" s="86" t="s">
        <v>1532</v>
      </c>
      <c r="E12" s="86" t="s">
        <v>1530</v>
      </c>
      <c r="F12" s="86" t="s">
        <v>1522</v>
      </c>
      <c r="G12" s="149">
        <v>39.882710000000003</v>
      </c>
    </row>
    <row r="13" spans="1:7" x14ac:dyDescent="0.3">
      <c r="A13" s="1"/>
      <c r="B13" s="86" t="s">
        <v>46</v>
      </c>
      <c r="C13" s="86" t="s">
        <v>1037</v>
      </c>
      <c r="D13" s="86" t="s">
        <v>1533</v>
      </c>
      <c r="E13" s="86" t="s">
        <v>1515</v>
      </c>
      <c r="F13" s="86" t="s">
        <v>1516</v>
      </c>
      <c r="G13" s="149">
        <v>0</v>
      </c>
    </row>
    <row r="14" spans="1:7" x14ac:dyDescent="0.3">
      <c r="A14" s="1"/>
      <c r="B14" s="86" t="s">
        <v>46</v>
      </c>
      <c r="C14" s="86" t="s">
        <v>1037</v>
      </c>
      <c r="D14" s="86" t="s">
        <v>1533</v>
      </c>
      <c r="E14" s="86" t="s">
        <v>1517</v>
      </c>
      <c r="F14" s="86" t="s">
        <v>1516</v>
      </c>
      <c r="G14" s="149">
        <v>0</v>
      </c>
    </row>
    <row r="15" spans="1:7" x14ac:dyDescent="0.3">
      <c r="A15" s="1"/>
      <c r="B15" s="86" t="s">
        <v>46</v>
      </c>
      <c r="C15" s="86" t="s">
        <v>1037</v>
      </c>
      <c r="D15" s="86" t="s">
        <v>1534</v>
      </c>
      <c r="E15" s="86" t="s">
        <v>1515</v>
      </c>
      <c r="F15" s="86" t="s">
        <v>1516</v>
      </c>
      <c r="G15" s="149">
        <v>0</v>
      </c>
    </row>
    <row r="16" spans="1:7" x14ac:dyDescent="0.3">
      <c r="A16" s="1"/>
      <c r="B16" s="86" t="s">
        <v>46</v>
      </c>
      <c r="C16" s="86" t="s">
        <v>1037</v>
      </c>
      <c r="D16" s="86" t="s">
        <v>1534</v>
      </c>
      <c r="E16" s="86" t="s">
        <v>1517</v>
      </c>
      <c r="F16" s="86" t="s">
        <v>1516</v>
      </c>
      <c r="G16" s="149">
        <v>0</v>
      </c>
    </row>
    <row r="17" spans="1:7" x14ac:dyDescent="0.3">
      <c r="A17" s="1"/>
      <c r="B17" s="86" t="s">
        <v>46</v>
      </c>
      <c r="C17" s="86" t="s">
        <v>1037</v>
      </c>
      <c r="D17" s="86" t="s">
        <v>1535</v>
      </c>
      <c r="E17" s="86" t="s">
        <v>1515</v>
      </c>
      <c r="F17" s="86" t="s">
        <v>1516</v>
      </c>
      <c r="G17" s="149">
        <v>0</v>
      </c>
    </row>
    <row r="18" spans="1:7" x14ac:dyDescent="0.3">
      <c r="A18" s="1"/>
      <c r="B18" s="86" t="s">
        <v>46</v>
      </c>
      <c r="C18" s="86" t="s">
        <v>1039</v>
      </c>
      <c r="D18" s="86" t="s">
        <v>1536</v>
      </c>
      <c r="E18" s="86" t="s">
        <v>1515</v>
      </c>
      <c r="F18" s="86" t="s">
        <v>1516</v>
      </c>
      <c r="G18" s="149">
        <v>0</v>
      </c>
    </row>
    <row r="19" spans="1:7" x14ac:dyDescent="0.3">
      <c r="A19" s="1"/>
      <c r="B19" s="86" t="s">
        <v>46</v>
      </c>
      <c r="C19" s="86" t="s">
        <v>1039</v>
      </c>
      <c r="D19" s="86" t="s">
        <v>1536</v>
      </c>
      <c r="E19" s="86" t="s">
        <v>1517</v>
      </c>
      <c r="F19" s="86" t="s">
        <v>1516</v>
      </c>
      <c r="G19" s="149">
        <v>0</v>
      </c>
    </row>
    <row r="20" spans="1:7" x14ac:dyDescent="0.3">
      <c r="A20" s="1"/>
      <c r="B20" s="86" t="s">
        <v>46</v>
      </c>
      <c r="C20" s="86" t="s">
        <v>1039</v>
      </c>
      <c r="D20" s="86" t="s">
        <v>1537</v>
      </c>
      <c r="E20" s="86" t="s">
        <v>1515</v>
      </c>
      <c r="F20" s="86" t="s">
        <v>1516</v>
      </c>
      <c r="G20" s="149">
        <v>0</v>
      </c>
    </row>
    <row r="21" spans="1:7" x14ac:dyDescent="0.3">
      <c r="A21" s="1"/>
      <c r="B21" s="86" t="s">
        <v>46</v>
      </c>
      <c r="C21" s="86" t="s">
        <v>1039</v>
      </c>
      <c r="D21" s="86" t="s">
        <v>1537</v>
      </c>
      <c r="E21" s="86" t="s">
        <v>1517</v>
      </c>
      <c r="F21" s="86" t="s">
        <v>1516</v>
      </c>
      <c r="G21" s="149">
        <v>0</v>
      </c>
    </row>
    <row r="22" spans="1:7" x14ac:dyDescent="0.3">
      <c r="A22" s="1"/>
      <c r="B22" s="86" t="s">
        <v>46</v>
      </c>
      <c r="C22" s="86" t="s">
        <v>1039</v>
      </c>
      <c r="D22" s="86" t="s">
        <v>1538</v>
      </c>
      <c r="E22" s="86" t="s">
        <v>1515</v>
      </c>
      <c r="F22" s="86" t="s">
        <v>1516</v>
      </c>
      <c r="G22" s="149">
        <v>5.06867</v>
      </c>
    </row>
    <row r="23" spans="1:7" x14ac:dyDescent="0.3">
      <c r="A23" s="1"/>
      <c r="B23" s="86" t="s">
        <v>46</v>
      </c>
      <c r="C23" s="86" t="s">
        <v>1039</v>
      </c>
      <c r="D23" s="86" t="s">
        <v>1538</v>
      </c>
      <c r="E23" s="86" t="s">
        <v>1517</v>
      </c>
      <c r="F23" s="86" t="s">
        <v>1516</v>
      </c>
      <c r="G23" s="149">
        <v>0</v>
      </c>
    </row>
    <row r="24" spans="1:7" x14ac:dyDescent="0.3">
      <c r="A24" s="1"/>
      <c r="B24" s="86" t="s">
        <v>184</v>
      </c>
      <c r="C24" s="86" t="s">
        <v>1040</v>
      </c>
      <c r="D24" s="86" t="s">
        <v>1539</v>
      </c>
      <c r="E24" s="86" t="s">
        <v>1540</v>
      </c>
      <c r="F24" s="86" t="s">
        <v>1516</v>
      </c>
      <c r="G24" s="149">
        <v>20972.18777</v>
      </c>
    </row>
    <row r="25" spans="1:7" x14ac:dyDescent="0.3">
      <c r="A25" s="1"/>
      <c r="B25" s="86" t="s">
        <v>184</v>
      </c>
      <c r="C25" s="86" t="s">
        <v>1040</v>
      </c>
      <c r="D25" s="86" t="s">
        <v>1541</v>
      </c>
      <c r="E25" s="86" t="s">
        <v>1540</v>
      </c>
      <c r="F25" s="86" t="s">
        <v>1516</v>
      </c>
      <c r="G25" s="149">
        <v>0</v>
      </c>
    </row>
    <row r="26" spans="1:7" x14ac:dyDescent="0.3">
      <c r="A26" s="1"/>
      <c r="B26" s="86" t="s">
        <v>184</v>
      </c>
      <c r="C26" s="86" t="s">
        <v>1040</v>
      </c>
      <c r="D26" s="86" t="s">
        <v>1542</v>
      </c>
      <c r="E26" s="86" t="s">
        <v>1540</v>
      </c>
      <c r="F26" s="86" t="s">
        <v>1516</v>
      </c>
      <c r="G26" s="149">
        <v>21085.660459999999</v>
      </c>
    </row>
    <row r="27" spans="1:7" x14ac:dyDescent="0.3">
      <c r="A27" s="1"/>
      <c r="B27" s="86" t="s">
        <v>184</v>
      </c>
      <c r="C27" s="86" t="s">
        <v>1040</v>
      </c>
      <c r="D27" s="86" t="s">
        <v>1543</v>
      </c>
      <c r="E27" s="86" t="s">
        <v>1540</v>
      </c>
      <c r="F27" s="86" t="s">
        <v>1516</v>
      </c>
      <c r="G27" s="149">
        <v>21067.45177</v>
      </c>
    </row>
    <row r="28" spans="1:7" x14ac:dyDescent="0.3">
      <c r="A28" s="1"/>
      <c r="B28" s="86" t="s">
        <v>194</v>
      </c>
      <c r="C28" s="86" t="s">
        <v>1042</v>
      </c>
      <c r="D28" s="86" t="s">
        <v>1043</v>
      </c>
      <c r="E28" s="86" t="s">
        <v>1515</v>
      </c>
      <c r="F28" s="86" t="s">
        <v>1516</v>
      </c>
      <c r="G28" s="149">
        <v>0</v>
      </c>
    </row>
    <row r="29" spans="1:7" x14ac:dyDescent="0.3">
      <c r="A29" s="1"/>
      <c r="B29" s="86" t="s">
        <v>194</v>
      </c>
      <c r="C29" s="86" t="s">
        <v>1042</v>
      </c>
      <c r="D29" s="86" t="s">
        <v>1044</v>
      </c>
      <c r="E29" s="86" t="s">
        <v>1515</v>
      </c>
      <c r="F29" s="86" t="s">
        <v>1516</v>
      </c>
      <c r="G29" s="149">
        <v>0</v>
      </c>
    </row>
    <row r="30" spans="1:7" x14ac:dyDescent="0.3">
      <c r="A30" s="1"/>
      <c r="B30" s="86" t="s">
        <v>51</v>
      </c>
      <c r="C30" s="86" t="s">
        <v>1045</v>
      </c>
      <c r="D30" s="86" t="s">
        <v>213</v>
      </c>
      <c r="E30" s="86" t="s">
        <v>1515</v>
      </c>
      <c r="F30" s="86" t="s">
        <v>1516</v>
      </c>
      <c r="G30" s="149">
        <v>0</v>
      </c>
    </row>
    <row r="31" spans="1:7" x14ac:dyDescent="0.3">
      <c r="A31" s="1"/>
      <c r="B31" s="86" t="s">
        <v>51</v>
      </c>
      <c r="C31" s="86" t="s">
        <v>1045</v>
      </c>
      <c r="D31" s="86" t="s">
        <v>213</v>
      </c>
      <c r="E31" s="86" t="s">
        <v>1540</v>
      </c>
      <c r="F31" s="86" t="s">
        <v>1516</v>
      </c>
      <c r="G31" s="149">
        <v>122823.48699999999</v>
      </c>
    </row>
    <row r="32" spans="1:7" x14ac:dyDescent="0.3">
      <c r="A32" s="1"/>
      <c r="B32" s="86" t="s">
        <v>51</v>
      </c>
      <c r="C32" s="86" t="s">
        <v>1046</v>
      </c>
      <c r="D32" s="86" t="s">
        <v>1544</v>
      </c>
      <c r="E32" s="86" t="s">
        <v>1540</v>
      </c>
      <c r="F32" s="86" t="s">
        <v>1516</v>
      </c>
      <c r="G32" s="149">
        <v>215784.02499999999</v>
      </c>
    </row>
    <row r="33" spans="1:7" x14ac:dyDescent="0.3">
      <c r="A33" s="1"/>
      <c r="B33" s="86" t="s">
        <v>51</v>
      </c>
      <c r="C33" s="86" t="s">
        <v>1047</v>
      </c>
      <c r="D33" s="86" t="s">
        <v>1545</v>
      </c>
      <c r="E33" s="86" t="s">
        <v>1515</v>
      </c>
      <c r="F33" s="86" t="s">
        <v>1516</v>
      </c>
      <c r="G33" s="149">
        <v>0</v>
      </c>
    </row>
    <row r="34" spans="1:7" x14ac:dyDescent="0.3">
      <c r="A34" s="1"/>
      <c r="B34" s="86" t="s">
        <v>51</v>
      </c>
      <c r="C34" s="86" t="s">
        <v>1047</v>
      </c>
      <c r="D34" s="86" t="s">
        <v>1545</v>
      </c>
      <c r="E34" s="86" t="s">
        <v>1540</v>
      </c>
      <c r="F34" s="86" t="s">
        <v>1516</v>
      </c>
      <c r="G34" s="149">
        <v>0</v>
      </c>
    </row>
    <row r="35" spans="1:7" x14ac:dyDescent="0.3">
      <c r="A35" s="1"/>
      <c r="B35" s="86" t="s">
        <v>59</v>
      </c>
      <c r="C35" s="86" t="s">
        <v>64</v>
      </c>
      <c r="D35" s="86" t="s">
        <v>1546</v>
      </c>
      <c r="E35" s="86" t="s">
        <v>1540</v>
      </c>
      <c r="F35" s="86" t="s">
        <v>1516</v>
      </c>
      <c r="G35" s="149">
        <v>1159667</v>
      </c>
    </row>
    <row r="36" spans="1:7" x14ac:dyDescent="0.3">
      <c r="A36" s="1"/>
      <c r="B36" s="86" t="s">
        <v>59</v>
      </c>
      <c r="C36" s="86" t="s">
        <v>64</v>
      </c>
      <c r="D36" s="86" t="s">
        <v>1547</v>
      </c>
      <c r="E36" s="86" t="s">
        <v>1540</v>
      </c>
      <c r="F36" s="86" t="s">
        <v>1516</v>
      </c>
      <c r="G36" s="149">
        <v>1141738</v>
      </c>
    </row>
    <row r="37" spans="1:7" x14ac:dyDescent="0.3">
      <c r="A37" s="1"/>
      <c r="B37" s="86" t="s">
        <v>59</v>
      </c>
      <c r="C37" s="86" t="s">
        <v>64</v>
      </c>
      <c r="D37" s="86" t="s">
        <v>1548</v>
      </c>
      <c r="E37" s="86" t="s">
        <v>1540</v>
      </c>
      <c r="F37" s="86" t="s">
        <v>1516</v>
      </c>
      <c r="G37" s="149">
        <v>1306054</v>
      </c>
    </row>
    <row r="38" spans="1:7" x14ac:dyDescent="0.3">
      <c r="A38" s="1"/>
      <c r="B38" s="86" t="s">
        <v>59</v>
      </c>
      <c r="C38" s="86" t="s">
        <v>67</v>
      </c>
      <c r="D38" s="86" t="s">
        <v>1549</v>
      </c>
      <c r="E38" s="86" t="s">
        <v>1540</v>
      </c>
      <c r="F38" s="86" t="s">
        <v>1516</v>
      </c>
      <c r="G38" s="149">
        <v>538835</v>
      </c>
    </row>
    <row r="39" spans="1:7" x14ac:dyDescent="0.3">
      <c r="A39" s="1"/>
      <c r="B39" s="86" t="s">
        <v>59</v>
      </c>
      <c r="C39" s="86" t="s">
        <v>1520</v>
      </c>
      <c r="D39" s="86" t="s">
        <v>1550</v>
      </c>
      <c r="E39" s="86" t="s">
        <v>1521</v>
      </c>
      <c r="F39" s="86" t="s">
        <v>1522</v>
      </c>
      <c r="G39" s="149">
        <v>0</v>
      </c>
    </row>
    <row r="40" spans="1:7" x14ac:dyDescent="0.3">
      <c r="A40" s="1"/>
      <c r="B40" s="86" t="s">
        <v>59</v>
      </c>
      <c r="C40" s="86" t="s">
        <v>1520</v>
      </c>
      <c r="D40" s="86" t="s">
        <v>1550</v>
      </c>
      <c r="E40" s="86" t="s">
        <v>1515</v>
      </c>
      <c r="F40" s="86" t="s">
        <v>1516</v>
      </c>
      <c r="G40" s="149">
        <v>0</v>
      </c>
    </row>
    <row r="41" spans="1:7" x14ac:dyDescent="0.3">
      <c r="A41" s="1"/>
      <c r="B41" s="86" t="s">
        <v>59</v>
      </c>
      <c r="C41" s="86" t="s">
        <v>1064</v>
      </c>
      <c r="D41" s="86" t="s">
        <v>1551</v>
      </c>
      <c r="E41" s="86" t="s">
        <v>1515</v>
      </c>
      <c r="F41" s="86" t="s">
        <v>1516</v>
      </c>
      <c r="G41" s="149">
        <v>0</v>
      </c>
    </row>
    <row r="42" spans="1:7" x14ac:dyDescent="0.3">
      <c r="A42" s="1"/>
      <c r="B42" s="86" t="s">
        <v>59</v>
      </c>
      <c r="C42" s="86" t="s">
        <v>1064</v>
      </c>
      <c r="D42" s="86" t="s">
        <v>1552</v>
      </c>
      <c r="E42" s="86" t="s">
        <v>1515</v>
      </c>
      <c r="F42" s="86" t="s">
        <v>1516</v>
      </c>
      <c r="G42" s="149">
        <v>0</v>
      </c>
    </row>
    <row r="43" spans="1:7" x14ac:dyDescent="0.3">
      <c r="A43" s="1"/>
      <c r="B43" s="86" t="s">
        <v>59</v>
      </c>
      <c r="C43" s="86" t="s">
        <v>1064</v>
      </c>
      <c r="D43" s="86" t="s">
        <v>1553</v>
      </c>
      <c r="E43" s="86" t="s">
        <v>1515</v>
      </c>
      <c r="F43" s="86" t="s">
        <v>1516</v>
      </c>
      <c r="G43" s="149">
        <v>0</v>
      </c>
    </row>
    <row r="44" spans="1:7" x14ac:dyDescent="0.3">
      <c r="A44" s="1"/>
      <c r="B44" s="86" t="s">
        <v>59</v>
      </c>
      <c r="C44" s="86" t="s">
        <v>1067</v>
      </c>
      <c r="D44" s="86" t="s">
        <v>1554</v>
      </c>
      <c r="E44" s="86" t="s">
        <v>1515</v>
      </c>
      <c r="F44" s="86" t="s">
        <v>1516</v>
      </c>
      <c r="G44" s="149">
        <v>0</v>
      </c>
    </row>
    <row r="45" spans="1:7" x14ac:dyDescent="0.3">
      <c r="A45" s="1"/>
      <c r="B45" s="86" t="s">
        <v>59</v>
      </c>
      <c r="C45" s="86" t="s">
        <v>1067</v>
      </c>
      <c r="D45" s="86" t="s">
        <v>1555</v>
      </c>
      <c r="E45" s="86" t="s">
        <v>1515</v>
      </c>
      <c r="F45" s="86" t="s">
        <v>1516</v>
      </c>
      <c r="G45" s="149">
        <v>0</v>
      </c>
    </row>
    <row r="46" spans="1:7" x14ac:dyDescent="0.3">
      <c r="A46" s="1"/>
      <c r="B46" s="86" t="s">
        <v>59</v>
      </c>
      <c r="C46" s="86" t="s">
        <v>1067</v>
      </c>
      <c r="D46" s="86" t="s">
        <v>1556</v>
      </c>
      <c r="E46" s="86" t="s">
        <v>1515</v>
      </c>
      <c r="F46" s="86" t="s">
        <v>1516</v>
      </c>
      <c r="G46" s="149">
        <v>0</v>
      </c>
    </row>
    <row r="47" spans="1:7" x14ac:dyDescent="0.3">
      <c r="A47" s="1"/>
      <c r="B47" s="86" t="s">
        <v>68</v>
      </c>
      <c r="C47" s="86" t="s">
        <v>69</v>
      </c>
      <c r="D47" s="86" t="s">
        <v>1557</v>
      </c>
      <c r="E47" s="86" t="s">
        <v>1515</v>
      </c>
      <c r="F47" s="86" t="s">
        <v>1516</v>
      </c>
      <c r="G47" s="149">
        <v>0</v>
      </c>
    </row>
    <row r="48" spans="1:7" x14ac:dyDescent="0.3">
      <c r="A48" s="1"/>
      <c r="B48" s="86" t="s">
        <v>68</v>
      </c>
      <c r="C48" s="86" t="s">
        <v>69</v>
      </c>
      <c r="D48" s="86" t="s">
        <v>1557</v>
      </c>
      <c r="E48" s="86" t="s">
        <v>1540</v>
      </c>
      <c r="F48" s="86" t="s">
        <v>1516</v>
      </c>
      <c r="G48" s="149">
        <v>1166063.06</v>
      </c>
    </row>
    <row r="49" spans="1:7" x14ac:dyDescent="0.3">
      <c r="A49" s="1"/>
      <c r="B49" s="86" t="s">
        <v>68</v>
      </c>
      <c r="C49" s="86" t="s">
        <v>69</v>
      </c>
      <c r="D49" s="86" t="s">
        <v>1558</v>
      </c>
      <c r="E49" s="86" t="s">
        <v>1515</v>
      </c>
      <c r="F49" s="86" t="s">
        <v>1516</v>
      </c>
      <c r="G49" s="149">
        <v>0</v>
      </c>
    </row>
    <row r="50" spans="1:7" x14ac:dyDescent="0.3">
      <c r="A50" s="1"/>
      <c r="B50" s="86" t="s">
        <v>68</v>
      </c>
      <c r="C50" s="86" t="s">
        <v>69</v>
      </c>
      <c r="D50" s="86" t="s">
        <v>1558</v>
      </c>
      <c r="E50" s="86" t="s">
        <v>1540</v>
      </c>
      <c r="F50" s="86" t="s">
        <v>1516</v>
      </c>
      <c r="G50" s="149">
        <v>1165828.1599999999</v>
      </c>
    </row>
    <row r="51" spans="1:7" x14ac:dyDescent="0.3">
      <c r="A51" s="1"/>
      <c r="B51" s="86" t="s">
        <v>251</v>
      </c>
      <c r="C51" s="86" t="s">
        <v>1073</v>
      </c>
      <c r="D51" s="86" t="s">
        <v>1559</v>
      </c>
      <c r="E51" s="86" t="s">
        <v>1560</v>
      </c>
      <c r="F51" s="86" t="s">
        <v>1516</v>
      </c>
      <c r="G51" s="149">
        <v>0</v>
      </c>
    </row>
    <row r="52" spans="1:7" x14ac:dyDescent="0.3">
      <c r="A52" s="1"/>
      <c r="B52" s="86" t="s">
        <v>251</v>
      </c>
      <c r="C52" s="86" t="s">
        <v>1073</v>
      </c>
      <c r="D52" s="86" t="s">
        <v>1559</v>
      </c>
      <c r="E52" s="86" t="s">
        <v>1561</v>
      </c>
      <c r="F52" s="86" t="s">
        <v>1516</v>
      </c>
      <c r="G52" s="149">
        <v>0</v>
      </c>
    </row>
    <row r="53" spans="1:7" x14ac:dyDescent="0.3">
      <c r="A53" s="1"/>
      <c r="B53" s="86" t="s">
        <v>251</v>
      </c>
      <c r="C53" s="86" t="s">
        <v>1073</v>
      </c>
      <c r="D53" s="86" t="s">
        <v>1559</v>
      </c>
      <c r="E53" s="86" t="s">
        <v>1562</v>
      </c>
      <c r="F53" s="86" t="s">
        <v>1516</v>
      </c>
      <c r="G53" s="149">
        <v>0</v>
      </c>
    </row>
    <row r="54" spans="1:7" x14ac:dyDescent="0.3">
      <c r="A54" s="1"/>
      <c r="B54" s="86" t="s">
        <v>251</v>
      </c>
      <c r="C54" s="86" t="s">
        <v>1073</v>
      </c>
      <c r="D54" s="86" t="s">
        <v>1563</v>
      </c>
      <c r="E54" s="86" t="s">
        <v>1560</v>
      </c>
      <c r="F54" s="86" t="s">
        <v>1516</v>
      </c>
      <c r="G54" s="149">
        <v>0</v>
      </c>
    </row>
    <row r="55" spans="1:7" x14ac:dyDescent="0.3">
      <c r="A55" s="1"/>
      <c r="B55" s="86" t="s">
        <v>251</v>
      </c>
      <c r="C55" s="86" t="s">
        <v>1073</v>
      </c>
      <c r="D55" s="86" t="s">
        <v>1563</v>
      </c>
      <c r="E55" s="86" t="s">
        <v>1561</v>
      </c>
      <c r="F55" s="86" t="s">
        <v>1516</v>
      </c>
      <c r="G55" s="149">
        <v>0</v>
      </c>
    </row>
    <row r="56" spans="1:7" x14ac:dyDescent="0.3">
      <c r="A56" s="1"/>
      <c r="B56" s="86" t="s">
        <v>251</v>
      </c>
      <c r="C56" s="86" t="s">
        <v>1073</v>
      </c>
      <c r="D56" s="86" t="s">
        <v>1563</v>
      </c>
      <c r="E56" s="86" t="s">
        <v>1562</v>
      </c>
      <c r="F56" s="86" t="s">
        <v>1516</v>
      </c>
      <c r="G56" s="149">
        <v>0</v>
      </c>
    </row>
    <row r="57" spans="1:7" x14ac:dyDescent="0.3">
      <c r="A57" s="1"/>
      <c r="B57" s="86" t="s">
        <v>540</v>
      </c>
      <c r="C57" s="86" t="s">
        <v>1079</v>
      </c>
      <c r="D57" s="86" t="s">
        <v>1079</v>
      </c>
      <c r="E57" s="86" t="s">
        <v>1515</v>
      </c>
      <c r="F57" s="86" t="s">
        <v>1516</v>
      </c>
      <c r="G57" s="149">
        <v>0</v>
      </c>
    </row>
    <row r="58" spans="1:7" x14ac:dyDescent="0.3">
      <c r="A58" s="1"/>
      <c r="B58" s="86" t="s">
        <v>540</v>
      </c>
      <c r="C58" s="86" t="s">
        <v>1080</v>
      </c>
      <c r="D58" s="86" t="s">
        <v>1080</v>
      </c>
      <c r="E58" s="86" t="s">
        <v>1515</v>
      </c>
      <c r="F58" s="86" t="s">
        <v>1516</v>
      </c>
      <c r="G58" s="149">
        <v>0</v>
      </c>
    </row>
    <row r="59" spans="1:7" x14ac:dyDescent="0.3">
      <c r="A59" s="1"/>
      <c r="B59" s="86" t="s">
        <v>71</v>
      </c>
      <c r="C59" s="86" t="s">
        <v>75</v>
      </c>
      <c r="D59" s="86" t="s">
        <v>1564</v>
      </c>
      <c r="E59" s="86" t="s">
        <v>1540</v>
      </c>
      <c r="F59" s="86" t="s">
        <v>1516</v>
      </c>
      <c r="G59" s="149">
        <v>1204517.0419999999</v>
      </c>
    </row>
    <row r="60" spans="1:7" x14ac:dyDescent="0.3">
      <c r="A60" s="1"/>
      <c r="B60" s="86" t="s">
        <v>71</v>
      </c>
      <c r="C60" s="86" t="s">
        <v>75</v>
      </c>
      <c r="D60" s="86" t="s">
        <v>1565</v>
      </c>
      <c r="E60" s="86" t="s">
        <v>1540</v>
      </c>
      <c r="F60" s="86" t="s">
        <v>1516</v>
      </c>
      <c r="G60" s="149">
        <v>1279863.274</v>
      </c>
    </row>
    <row r="61" spans="1:7" x14ac:dyDescent="0.3">
      <c r="A61" s="1"/>
      <c r="B61" s="86" t="s">
        <v>71</v>
      </c>
      <c r="C61" s="86" t="s">
        <v>75</v>
      </c>
      <c r="D61" s="86" t="s">
        <v>1566</v>
      </c>
      <c r="E61" s="86" t="s">
        <v>1540</v>
      </c>
      <c r="F61" s="86" t="s">
        <v>1516</v>
      </c>
      <c r="G61" s="149">
        <v>1282638.446</v>
      </c>
    </row>
    <row r="62" spans="1:7" x14ac:dyDescent="0.3">
      <c r="A62" s="1"/>
      <c r="B62" s="86" t="s">
        <v>71</v>
      </c>
      <c r="C62" s="86" t="s">
        <v>78</v>
      </c>
      <c r="D62" s="86" t="s">
        <v>1567</v>
      </c>
      <c r="E62" s="86" t="s">
        <v>1540</v>
      </c>
      <c r="F62" s="86" t="s">
        <v>1516</v>
      </c>
      <c r="G62" s="149">
        <v>1390838.8929999999</v>
      </c>
    </row>
    <row r="63" spans="1:7" x14ac:dyDescent="0.3">
      <c r="A63" s="1"/>
      <c r="B63" s="86" t="s">
        <v>307</v>
      </c>
      <c r="C63" s="86" t="s">
        <v>1084</v>
      </c>
      <c r="D63" s="86" t="s">
        <v>1568</v>
      </c>
      <c r="E63" s="86" t="s">
        <v>1515</v>
      </c>
      <c r="F63" s="86" t="s">
        <v>1516</v>
      </c>
      <c r="G63" s="149">
        <v>0</v>
      </c>
    </row>
    <row r="64" spans="1:7" x14ac:dyDescent="0.3">
      <c r="A64" s="1"/>
      <c r="B64" s="86" t="s">
        <v>87</v>
      </c>
      <c r="C64" s="86" t="s">
        <v>1091</v>
      </c>
      <c r="D64" s="86" t="s">
        <v>1569</v>
      </c>
      <c r="E64" s="86" t="s">
        <v>1515</v>
      </c>
      <c r="F64" s="86" t="s">
        <v>1516</v>
      </c>
      <c r="G64" s="149">
        <v>0</v>
      </c>
    </row>
    <row r="65" spans="1:7" x14ac:dyDescent="0.3">
      <c r="A65" s="1"/>
      <c r="B65" s="86" t="s">
        <v>87</v>
      </c>
      <c r="C65" s="86" t="s">
        <v>1091</v>
      </c>
      <c r="D65" s="86" t="s">
        <v>1569</v>
      </c>
      <c r="E65" s="86" t="s">
        <v>1540</v>
      </c>
      <c r="F65" s="86" t="s">
        <v>1516</v>
      </c>
      <c r="G65" s="149">
        <v>0</v>
      </c>
    </row>
    <row r="66" spans="1:7" x14ac:dyDescent="0.3">
      <c r="A66" s="1"/>
      <c r="B66" s="86" t="s">
        <v>87</v>
      </c>
      <c r="C66" s="86" t="s">
        <v>1091</v>
      </c>
      <c r="D66" s="86" t="s">
        <v>1092</v>
      </c>
      <c r="E66" s="86" t="s">
        <v>1515</v>
      </c>
      <c r="F66" s="86" t="s">
        <v>1516</v>
      </c>
      <c r="G66" s="149">
        <v>0</v>
      </c>
    </row>
    <row r="67" spans="1:7" x14ac:dyDescent="0.3">
      <c r="A67" s="1"/>
      <c r="B67" s="86" t="s">
        <v>87</v>
      </c>
      <c r="C67" s="86" t="s">
        <v>1091</v>
      </c>
      <c r="D67" s="86" t="s">
        <v>1092</v>
      </c>
      <c r="E67" s="86" t="s">
        <v>1540</v>
      </c>
      <c r="F67" s="86" t="s">
        <v>1516</v>
      </c>
      <c r="G67" s="149">
        <v>4024</v>
      </c>
    </row>
    <row r="68" spans="1:7" x14ac:dyDescent="0.3">
      <c r="A68" s="1"/>
      <c r="B68" s="86" t="s">
        <v>87</v>
      </c>
      <c r="C68" s="86" t="s">
        <v>1091</v>
      </c>
      <c r="D68" s="86" t="s">
        <v>1205</v>
      </c>
      <c r="E68" s="86" t="s">
        <v>1515</v>
      </c>
      <c r="F68" s="86" t="s">
        <v>1516</v>
      </c>
      <c r="G68" s="149">
        <v>0</v>
      </c>
    </row>
    <row r="69" spans="1:7" x14ac:dyDescent="0.3">
      <c r="A69" s="1"/>
      <c r="B69" s="86" t="s">
        <v>87</v>
      </c>
      <c r="C69" s="86" t="s">
        <v>1091</v>
      </c>
      <c r="D69" s="86" t="s">
        <v>1205</v>
      </c>
      <c r="E69" s="86" t="s">
        <v>1540</v>
      </c>
      <c r="F69" s="86" t="s">
        <v>1516</v>
      </c>
      <c r="G69" s="149">
        <v>13201</v>
      </c>
    </row>
    <row r="70" spans="1:7" x14ac:dyDescent="0.3">
      <c r="A70" s="1"/>
      <c r="B70" s="86" t="s">
        <v>87</v>
      </c>
      <c r="C70" s="86" t="s">
        <v>1094</v>
      </c>
      <c r="D70" s="86" t="s">
        <v>1570</v>
      </c>
      <c r="E70" s="86" t="s">
        <v>1540</v>
      </c>
      <c r="F70" s="86" t="s">
        <v>1516</v>
      </c>
      <c r="G70" s="149">
        <v>127074</v>
      </c>
    </row>
    <row r="71" spans="1:7" x14ac:dyDescent="0.3">
      <c r="A71" s="1"/>
      <c r="B71" s="86" t="s">
        <v>87</v>
      </c>
      <c r="C71" s="86" t="s">
        <v>92</v>
      </c>
      <c r="D71" s="86" t="s">
        <v>92</v>
      </c>
      <c r="E71" s="86" t="s">
        <v>1540</v>
      </c>
      <c r="F71" s="86" t="s">
        <v>1516</v>
      </c>
      <c r="G71" s="149">
        <v>1995883</v>
      </c>
    </row>
    <row r="72" spans="1:7" x14ac:dyDescent="0.3">
      <c r="A72" s="1"/>
      <c r="B72" s="86" t="s">
        <v>87</v>
      </c>
      <c r="C72" s="86" t="s">
        <v>92</v>
      </c>
      <c r="D72" s="86" t="s">
        <v>1571</v>
      </c>
      <c r="E72" s="86" t="s">
        <v>1515</v>
      </c>
      <c r="F72" s="86" t="s">
        <v>1516</v>
      </c>
      <c r="G72" s="149">
        <v>0</v>
      </c>
    </row>
    <row r="73" spans="1:7" x14ac:dyDescent="0.3">
      <c r="A73" s="1"/>
      <c r="B73" s="86" t="s">
        <v>87</v>
      </c>
      <c r="C73" s="86" t="s">
        <v>92</v>
      </c>
      <c r="D73" s="86" t="s">
        <v>1572</v>
      </c>
      <c r="E73" s="86" t="s">
        <v>1515</v>
      </c>
      <c r="F73" s="86" t="s">
        <v>1516</v>
      </c>
      <c r="G73" s="149">
        <v>0</v>
      </c>
    </row>
    <row r="74" spans="1:7" x14ac:dyDescent="0.3">
      <c r="A74" s="1"/>
      <c r="B74" s="86" t="s">
        <v>559</v>
      </c>
      <c r="C74" s="86" t="s">
        <v>988</v>
      </c>
      <c r="D74" s="86" t="s">
        <v>1573</v>
      </c>
      <c r="E74" s="86" t="s">
        <v>1574</v>
      </c>
      <c r="F74" s="86" t="s">
        <v>1516</v>
      </c>
      <c r="G74" s="149">
        <v>22779.67</v>
      </c>
    </row>
    <row r="75" spans="1:7" x14ac:dyDescent="0.3">
      <c r="A75" s="1"/>
      <c r="B75" s="86" t="s">
        <v>559</v>
      </c>
      <c r="C75" s="86" t="s">
        <v>988</v>
      </c>
      <c r="D75" s="86" t="s">
        <v>1575</v>
      </c>
      <c r="E75" s="86" t="s">
        <v>1574</v>
      </c>
      <c r="F75" s="86" t="s">
        <v>1516</v>
      </c>
      <c r="G75" s="149">
        <v>23035.62</v>
      </c>
    </row>
    <row r="76" spans="1:7" x14ac:dyDescent="0.3">
      <c r="A76" s="1"/>
      <c r="B76" s="86" t="s">
        <v>559</v>
      </c>
      <c r="C76" s="86" t="s">
        <v>988</v>
      </c>
      <c r="D76" s="86" t="s">
        <v>1576</v>
      </c>
      <c r="E76" s="86" t="s">
        <v>1574</v>
      </c>
      <c r="F76" s="86" t="s">
        <v>1516</v>
      </c>
      <c r="G76" s="149">
        <v>21499.91</v>
      </c>
    </row>
    <row r="77" spans="1:7" x14ac:dyDescent="0.3">
      <c r="A77" s="1"/>
      <c r="B77" s="86" t="s">
        <v>559</v>
      </c>
      <c r="C77" s="86" t="s">
        <v>1101</v>
      </c>
      <c r="D77" s="86" t="s">
        <v>1577</v>
      </c>
      <c r="E77" s="86" t="s">
        <v>1574</v>
      </c>
      <c r="F77" s="86" t="s">
        <v>1516</v>
      </c>
      <c r="G77" s="149">
        <v>20888.830000000002</v>
      </c>
    </row>
    <row r="78" spans="1:7" x14ac:dyDescent="0.3">
      <c r="A78" s="1"/>
      <c r="B78" s="86" t="s">
        <v>559</v>
      </c>
      <c r="C78" s="86" t="s">
        <v>1101</v>
      </c>
      <c r="D78" s="86" t="s">
        <v>1578</v>
      </c>
      <c r="E78" s="86" t="s">
        <v>1574</v>
      </c>
      <c r="F78" s="86" t="s">
        <v>1516</v>
      </c>
      <c r="G78" s="149">
        <v>19964.21</v>
      </c>
    </row>
    <row r="79" spans="1:7" x14ac:dyDescent="0.3">
      <c r="A79" s="1"/>
      <c r="B79" s="86" t="s">
        <v>559</v>
      </c>
      <c r="C79" s="86" t="s">
        <v>1102</v>
      </c>
      <c r="D79" s="86" t="s">
        <v>1579</v>
      </c>
      <c r="E79" s="86" t="s">
        <v>1574</v>
      </c>
      <c r="F79" s="86" t="s">
        <v>1516</v>
      </c>
      <c r="G79" s="149">
        <v>18428.5</v>
      </c>
    </row>
    <row r="80" spans="1:7" x14ac:dyDescent="0.3">
      <c r="A80" s="1"/>
      <c r="B80" s="86" t="s">
        <v>559</v>
      </c>
      <c r="C80" s="86" t="s">
        <v>1102</v>
      </c>
      <c r="D80" s="86" t="s">
        <v>1580</v>
      </c>
      <c r="E80" s="86" t="s">
        <v>1574</v>
      </c>
      <c r="F80" s="86" t="s">
        <v>1516</v>
      </c>
      <c r="G80" s="149">
        <v>18428.5</v>
      </c>
    </row>
    <row r="81" spans="1:7" x14ac:dyDescent="0.3">
      <c r="A81" s="1"/>
      <c r="B81" s="86" t="s">
        <v>559</v>
      </c>
      <c r="C81" s="86" t="s">
        <v>1103</v>
      </c>
      <c r="D81" s="86" t="s">
        <v>338</v>
      </c>
      <c r="E81" s="86" t="s">
        <v>1574</v>
      </c>
      <c r="F81" s="86" t="s">
        <v>1516</v>
      </c>
      <c r="G81" s="149">
        <v>0</v>
      </c>
    </row>
    <row r="82" spans="1:7" x14ac:dyDescent="0.3">
      <c r="A82" s="1"/>
      <c r="B82" s="86" t="s">
        <v>559</v>
      </c>
      <c r="C82" s="86" t="s">
        <v>1103</v>
      </c>
      <c r="D82" s="86" t="s">
        <v>1223</v>
      </c>
      <c r="E82" s="86" t="s">
        <v>1574</v>
      </c>
      <c r="F82" s="86" t="s">
        <v>1516</v>
      </c>
      <c r="G82" s="149">
        <v>14120.29</v>
      </c>
    </row>
    <row r="83" spans="1:7" ht="26.4" x14ac:dyDescent="0.3">
      <c r="A83" s="1"/>
      <c r="B83" s="86" t="s">
        <v>340</v>
      </c>
      <c r="C83" s="86" t="s">
        <v>1104</v>
      </c>
      <c r="D83" s="86" t="s">
        <v>612</v>
      </c>
      <c r="E83" s="86" t="s">
        <v>1515</v>
      </c>
      <c r="F83" s="86" t="s">
        <v>1516</v>
      </c>
      <c r="G83" s="149">
        <v>7.8730000000000002</v>
      </c>
    </row>
    <row r="84" spans="1:7" ht="26.4" x14ac:dyDescent="0.3">
      <c r="A84" s="1"/>
      <c r="B84" s="86" t="s">
        <v>340</v>
      </c>
      <c r="C84" s="86" t="s">
        <v>1104</v>
      </c>
      <c r="D84" s="86" t="s">
        <v>613</v>
      </c>
      <c r="E84" s="86" t="s">
        <v>1515</v>
      </c>
      <c r="F84" s="86" t="s">
        <v>1516</v>
      </c>
      <c r="G84" s="149">
        <v>0</v>
      </c>
    </row>
    <row r="85" spans="1:7" x14ac:dyDescent="0.3">
      <c r="A85" s="1"/>
      <c r="B85" s="86" t="s">
        <v>98</v>
      </c>
      <c r="C85" s="86" t="s">
        <v>99</v>
      </c>
      <c r="D85" s="86" t="s">
        <v>1581</v>
      </c>
      <c r="E85" s="86" t="s">
        <v>1515</v>
      </c>
      <c r="F85" s="86" t="s">
        <v>1516</v>
      </c>
      <c r="G85" s="149">
        <v>0</v>
      </c>
    </row>
    <row r="86" spans="1:7" x14ac:dyDescent="0.3">
      <c r="A86" s="1"/>
      <c r="B86" s="86" t="s">
        <v>98</v>
      </c>
      <c r="C86" s="86" t="s">
        <v>99</v>
      </c>
      <c r="D86" s="86" t="s">
        <v>1582</v>
      </c>
      <c r="E86" s="86" t="s">
        <v>1515</v>
      </c>
      <c r="F86" s="86" t="s">
        <v>1516</v>
      </c>
      <c r="G86" s="149">
        <v>0</v>
      </c>
    </row>
    <row r="87" spans="1:7" x14ac:dyDescent="0.3">
      <c r="A87" s="1"/>
      <c r="B87" s="86" t="s">
        <v>98</v>
      </c>
      <c r="C87" s="86" t="s">
        <v>99</v>
      </c>
      <c r="D87" s="86" t="s">
        <v>1583</v>
      </c>
      <c r="E87" s="86" t="s">
        <v>1515</v>
      </c>
      <c r="F87" s="86" t="s">
        <v>1516</v>
      </c>
      <c r="G87" s="149">
        <v>0</v>
      </c>
    </row>
    <row r="88" spans="1:7" x14ac:dyDescent="0.3">
      <c r="A88" s="1"/>
      <c r="B88" s="86" t="s">
        <v>98</v>
      </c>
      <c r="C88" s="86" t="s">
        <v>99</v>
      </c>
      <c r="D88" s="86" t="s">
        <v>1584</v>
      </c>
      <c r="E88" s="86" t="s">
        <v>1515</v>
      </c>
      <c r="F88" s="86" t="s">
        <v>1516</v>
      </c>
      <c r="G88" s="149">
        <v>0</v>
      </c>
    </row>
    <row r="89" spans="1:7" x14ac:dyDescent="0.3">
      <c r="A89" s="1"/>
      <c r="B89" s="86" t="s">
        <v>437</v>
      </c>
      <c r="C89" s="86" t="s">
        <v>1108</v>
      </c>
      <c r="D89" s="86" t="s">
        <v>1109</v>
      </c>
      <c r="E89" s="86" t="s">
        <v>1515</v>
      </c>
      <c r="F89" s="86" t="s">
        <v>1516</v>
      </c>
      <c r="G89" s="149">
        <v>0</v>
      </c>
    </row>
    <row r="90" spans="1:7" x14ac:dyDescent="0.3">
      <c r="A90" s="1"/>
      <c r="B90" s="86" t="s">
        <v>437</v>
      </c>
      <c r="C90" s="86" t="s">
        <v>1108</v>
      </c>
      <c r="D90" s="86" t="s">
        <v>1585</v>
      </c>
      <c r="E90" s="86" t="s">
        <v>1515</v>
      </c>
      <c r="F90" s="86" t="s">
        <v>1516</v>
      </c>
      <c r="G90" s="149">
        <v>0</v>
      </c>
    </row>
    <row r="91" spans="1:7" x14ac:dyDescent="0.3">
      <c r="A91" s="1"/>
      <c r="B91" s="86" t="s">
        <v>437</v>
      </c>
      <c r="C91" s="86" t="s">
        <v>1108</v>
      </c>
      <c r="D91" s="86" t="s">
        <v>1585</v>
      </c>
      <c r="E91" s="86" t="s">
        <v>1517</v>
      </c>
      <c r="F91" s="86" t="s">
        <v>1516</v>
      </c>
      <c r="G91" s="149">
        <v>0</v>
      </c>
    </row>
    <row r="92" spans="1:7" x14ac:dyDescent="0.3">
      <c r="A92" s="1"/>
      <c r="B92" s="86" t="s">
        <v>437</v>
      </c>
      <c r="C92" s="86" t="s">
        <v>1108</v>
      </c>
      <c r="D92" s="86" t="s">
        <v>1586</v>
      </c>
      <c r="E92" s="86" t="s">
        <v>1515</v>
      </c>
      <c r="F92" s="86" t="s">
        <v>1516</v>
      </c>
      <c r="G92" s="149">
        <v>0</v>
      </c>
    </row>
    <row r="93" spans="1:7" x14ac:dyDescent="0.3">
      <c r="A93" s="1"/>
      <c r="B93" s="86" t="s">
        <v>437</v>
      </c>
      <c r="C93" s="86" t="s">
        <v>1108</v>
      </c>
      <c r="D93" s="86" t="s">
        <v>1586</v>
      </c>
      <c r="E93" s="86" t="s">
        <v>1517</v>
      </c>
      <c r="F93" s="86" t="s">
        <v>1516</v>
      </c>
      <c r="G93" s="149">
        <v>0</v>
      </c>
    </row>
    <row r="94" spans="1:7" x14ac:dyDescent="0.3">
      <c r="A94" s="1"/>
      <c r="B94" s="86" t="s">
        <v>437</v>
      </c>
      <c r="C94" s="86" t="s">
        <v>1108</v>
      </c>
      <c r="D94" s="86" t="s">
        <v>1587</v>
      </c>
      <c r="E94" s="86" t="s">
        <v>1515</v>
      </c>
      <c r="F94" s="86" t="s">
        <v>1516</v>
      </c>
      <c r="G94" s="149">
        <v>0</v>
      </c>
    </row>
    <row r="95" spans="1:7" x14ac:dyDescent="0.3">
      <c r="A95" s="1"/>
      <c r="B95" s="86" t="s">
        <v>437</v>
      </c>
      <c r="C95" s="86" t="s">
        <v>1108</v>
      </c>
      <c r="D95" s="86" t="s">
        <v>1587</v>
      </c>
      <c r="E95" s="86" t="s">
        <v>1517</v>
      </c>
      <c r="F95" s="86" t="s">
        <v>1516</v>
      </c>
      <c r="G95" s="149">
        <v>0</v>
      </c>
    </row>
    <row r="96" spans="1:7" x14ac:dyDescent="0.3">
      <c r="A96" s="1"/>
      <c r="B96" s="86" t="s">
        <v>107</v>
      </c>
      <c r="C96" s="86" t="s">
        <v>1113</v>
      </c>
      <c r="D96" s="86" t="s">
        <v>666</v>
      </c>
      <c r="E96" s="86" t="s">
        <v>1540</v>
      </c>
      <c r="F96" s="86" t="s">
        <v>1516</v>
      </c>
      <c r="G96" s="149">
        <v>1362341</v>
      </c>
    </row>
    <row r="97" spans="1:7" x14ac:dyDescent="0.3">
      <c r="A97" s="1"/>
      <c r="B97" s="86" t="s">
        <v>110</v>
      </c>
      <c r="C97" s="86" t="s">
        <v>1114</v>
      </c>
      <c r="D97" s="86" t="s">
        <v>1588</v>
      </c>
      <c r="E97" s="86" t="s">
        <v>1540</v>
      </c>
      <c r="F97" s="86" t="s">
        <v>1516</v>
      </c>
      <c r="G97" s="149">
        <v>0</v>
      </c>
    </row>
    <row r="98" spans="1:7" x14ac:dyDescent="0.3">
      <c r="A98" s="1"/>
      <c r="B98" s="86" t="s">
        <v>110</v>
      </c>
      <c r="C98" s="86" t="s">
        <v>1114</v>
      </c>
      <c r="D98" s="86" t="s">
        <v>1589</v>
      </c>
      <c r="E98" s="86" t="s">
        <v>1540</v>
      </c>
      <c r="F98" s="86" t="s">
        <v>1516</v>
      </c>
      <c r="G98" s="149">
        <v>361504.45</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519</v>
      </c>
      <c r="C6" s="199" t="s">
        <v>1590</v>
      </c>
      <c r="D6" s="199"/>
      <c r="E6" s="199"/>
      <c r="F6" s="199"/>
      <c r="G6" s="199"/>
      <c r="H6" s="199"/>
      <c r="I6" s="199"/>
      <c r="J6" s="199"/>
      <c r="K6" s="199"/>
      <c r="L6" s="199"/>
      <c r="M6" s="199"/>
      <c r="N6" s="199"/>
      <c r="O6" s="199"/>
      <c r="P6" s="199"/>
      <c r="Q6" s="199"/>
    </row>
    <row r="7" spans="1:17" ht="40.049999999999997" customHeight="1" x14ac:dyDescent="0.3">
      <c r="A7" s="1"/>
      <c r="B7" s="199"/>
      <c r="C7" s="3" t="s">
        <v>184</v>
      </c>
      <c r="D7" s="3" t="s">
        <v>51</v>
      </c>
      <c r="E7" s="3" t="s">
        <v>59</v>
      </c>
      <c r="F7" s="3" t="s">
        <v>59</v>
      </c>
      <c r="G7" s="3" t="s">
        <v>68</v>
      </c>
      <c r="H7" s="3" t="s">
        <v>251</v>
      </c>
      <c r="I7" s="3" t="s">
        <v>71</v>
      </c>
      <c r="J7" s="3" t="s">
        <v>71</v>
      </c>
      <c r="K7" s="3" t="s">
        <v>87</v>
      </c>
      <c r="L7" s="3" t="s">
        <v>87</v>
      </c>
      <c r="M7" s="3" t="s">
        <v>87</v>
      </c>
      <c r="N7" s="3" t="s">
        <v>87</v>
      </c>
      <c r="O7" s="3" t="s">
        <v>577</v>
      </c>
      <c r="P7" s="3" t="s">
        <v>107</v>
      </c>
      <c r="Q7" s="3" t="s">
        <v>110</v>
      </c>
    </row>
    <row r="8" spans="1:17" ht="40.049999999999997" customHeight="1" x14ac:dyDescent="0.3">
      <c r="A8" s="1"/>
      <c r="B8" s="199"/>
      <c r="C8" s="3" t="s">
        <v>54</v>
      </c>
      <c r="D8" s="3" t="s">
        <v>57</v>
      </c>
      <c r="E8" s="3" t="s">
        <v>1591</v>
      </c>
      <c r="F8" s="3" t="s">
        <v>1592</v>
      </c>
      <c r="G8" s="3" t="s">
        <v>1593</v>
      </c>
      <c r="H8" s="3" t="s">
        <v>1594</v>
      </c>
      <c r="I8" s="3" t="s">
        <v>75</v>
      </c>
      <c r="J8" s="3" t="s">
        <v>78</v>
      </c>
      <c r="K8" s="3" t="s">
        <v>1595</v>
      </c>
      <c r="L8" s="3" t="s">
        <v>1596</v>
      </c>
      <c r="M8" s="3" t="s">
        <v>89</v>
      </c>
      <c r="N8" s="3" t="s">
        <v>1597</v>
      </c>
      <c r="O8" s="3" t="s">
        <v>1068</v>
      </c>
      <c r="P8" s="3" t="s">
        <v>1068</v>
      </c>
      <c r="Q8" s="3" t="s">
        <v>1598</v>
      </c>
    </row>
    <row r="9" spans="1:17" x14ac:dyDescent="0.3">
      <c r="A9" s="1"/>
      <c r="B9" s="150" t="s">
        <v>130</v>
      </c>
      <c r="C9" s="148">
        <v>811.1</v>
      </c>
      <c r="D9" s="148">
        <v>1855.25</v>
      </c>
      <c r="E9" s="148">
        <v>71.150000000000006</v>
      </c>
      <c r="F9" s="148">
        <v>71.150000000000006</v>
      </c>
      <c r="G9" s="148">
        <v>4474.7</v>
      </c>
      <c r="H9" s="148">
        <v>529.55999999999995</v>
      </c>
      <c r="I9" s="148">
        <v>9059</v>
      </c>
      <c r="J9" s="148">
        <v>22552</v>
      </c>
      <c r="K9" s="148">
        <v>3803.4009999999998</v>
      </c>
      <c r="L9" s="148">
        <v>4265.1819999999998</v>
      </c>
      <c r="M9" s="148">
        <v>4259.848</v>
      </c>
      <c r="N9" s="148">
        <v>4266.6090000000004</v>
      </c>
      <c r="O9" s="148">
        <v>2740</v>
      </c>
      <c r="P9" s="148">
        <v>6643.2</v>
      </c>
      <c r="Q9" s="148">
        <v>4287.6379999999999</v>
      </c>
    </row>
    <row r="10" spans="1:17" x14ac:dyDescent="0.3">
      <c r="A10" s="1"/>
      <c r="B10" s="150" t="s">
        <v>1599</v>
      </c>
      <c r="C10" s="148">
        <v>810.8</v>
      </c>
      <c r="D10" s="148">
        <v>1797.01</v>
      </c>
      <c r="E10" s="148">
        <v>73.27</v>
      </c>
      <c r="F10" s="148">
        <v>73.27</v>
      </c>
      <c r="G10" s="148">
        <v>4474.7</v>
      </c>
      <c r="H10" s="148">
        <v>531.52</v>
      </c>
      <c r="I10" s="148">
        <v>9167</v>
      </c>
      <c r="J10" s="148">
        <v>22667</v>
      </c>
      <c r="K10" s="148">
        <v>3934.366</v>
      </c>
      <c r="L10" s="148">
        <v>4331.1360000000004</v>
      </c>
      <c r="M10" s="148">
        <v>4322.4560000000001</v>
      </c>
      <c r="N10" s="148">
        <v>4327.2629999999999</v>
      </c>
      <c r="O10" s="148">
        <v>2740</v>
      </c>
      <c r="P10" s="148">
        <v>6642.4</v>
      </c>
      <c r="Q10" s="148">
        <v>4231.6589999999997</v>
      </c>
    </row>
    <row r="11" spans="1:17" x14ac:dyDescent="0.3">
      <c r="A11" s="1"/>
      <c r="B11" s="150" t="s">
        <v>1600</v>
      </c>
      <c r="C11" s="148">
        <v>809.7</v>
      </c>
      <c r="D11" s="148">
        <v>1796.48</v>
      </c>
      <c r="E11" s="148">
        <v>75.650000000000006</v>
      </c>
      <c r="F11" s="148">
        <v>75.650000000000006</v>
      </c>
      <c r="G11" s="148">
        <v>4474.7</v>
      </c>
      <c r="H11" s="148">
        <v>528.58000000000004</v>
      </c>
      <c r="I11" s="148">
        <v>9277</v>
      </c>
      <c r="J11" s="148">
        <v>22512</v>
      </c>
      <c r="K11" s="148">
        <v>4061.21</v>
      </c>
      <c r="L11" s="148">
        <v>4395.1270000000004</v>
      </c>
      <c r="M11" s="148">
        <v>4386.7950000000001</v>
      </c>
      <c r="N11" s="148">
        <v>4392.1570000000002</v>
      </c>
      <c r="O11" s="148">
        <v>2740</v>
      </c>
      <c r="P11" s="148">
        <v>6641.3</v>
      </c>
      <c r="Q11" s="148">
        <v>4194.6760000000004</v>
      </c>
    </row>
    <row r="12" spans="1:17" x14ac:dyDescent="0.3">
      <c r="A12" s="1"/>
      <c r="B12" s="150" t="s">
        <v>1601</v>
      </c>
      <c r="C12" s="148">
        <v>811</v>
      </c>
      <c r="D12" s="148">
        <v>1797.23</v>
      </c>
      <c r="E12" s="148">
        <v>79.16</v>
      </c>
      <c r="F12" s="148">
        <v>79.16</v>
      </c>
      <c r="G12" s="148">
        <v>4467.8</v>
      </c>
      <c r="H12" s="148">
        <v>533.48</v>
      </c>
      <c r="I12" s="148">
        <v>9387</v>
      </c>
      <c r="J12" s="148">
        <v>22575</v>
      </c>
      <c r="K12" s="148">
        <v>4182.8710000000001</v>
      </c>
      <c r="L12" s="148">
        <v>4480.5140000000001</v>
      </c>
      <c r="M12" s="148">
        <v>4471.6790000000001</v>
      </c>
      <c r="N12" s="148">
        <v>4480.6059999999998</v>
      </c>
      <c r="O12" s="148">
        <v>2740</v>
      </c>
      <c r="P12" s="148">
        <v>6640.5</v>
      </c>
      <c r="Q12" s="148">
        <v>4130.9290000000001</v>
      </c>
    </row>
    <row r="13" spans="1:17" x14ac:dyDescent="0.3">
      <c r="A13" s="1"/>
      <c r="B13" s="150" t="s">
        <v>349</v>
      </c>
      <c r="C13" s="148">
        <v>811.1</v>
      </c>
      <c r="D13" s="148">
        <v>1809.57</v>
      </c>
      <c r="E13" s="148">
        <v>81.95</v>
      </c>
      <c r="F13" s="148">
        <v>81.95</v>
      </c>
      <c r="G13" s="148">
        <v>4467.8</v>
      </c>
      <c r="H13" s="148">
        <v>530.54</v>
      </c>
      <c r="I13" s="148">
        <v>9419</v>
      </c>
      <c r="J13" s="148">
        <v>22536</v>
      </c>
      <c r="K13" s="148">
        <v>4121.6279999999997</v>
      </c>
      <c r="L13" s="148">
        <v>4443.6109999999999</v>
      </c>
      <c r="M13" s="148">
        <v>4435.2380000000003</v>
      </c>
      <c r="N13" s="148">
        <v>4443.7420000000002</v>
      </c>
      <c r="O13" s="148">
        <v>2740</v>
      </c>
      <c r="P13" s="148">
        <v>6641.3</v>
      </c>
      <c r="Q13" s="148">
        <v>4051.6289999999999</v>
      </c>
    </row>
    <row r="14" spans="1:17" x14ac:dyDescent="0.3">
      <c r="A14" s="1"/>
      <c r="B14" s="150" t="s">
        <v>283</v>
      </c>
      <c r="C14" s="148">
        <v>810.5</v>
      </c>
      <c r="D14" s="148">
        <v>1849.32</v>
      </c>
      <c r="E14" s="148">
        <v>83.57</v>
      </c>
      <c r="F14" s="148">
        <v>83.57</v>
      </c>
      <c r="G14" s="148">
        <v>4474.7</v>
      </c>
      <c r="H14" s="148">
        <v>522.69000000000005</v>
      </c>
      <c r="I14" s="148">
        <v>9419</v>
      </c>
      <c r="J14" s="148">
        <v>22521</v>
      </c>
      <c r="K14" s="148">
        <v>4038.1260000000002</v>
      </c>
      <c r="L14" s="148">
        <v>4404.1559999999999</v>
      </c>
      <c r="M14" s="148">
        <v>4395.1210000000001</v>
      </c>
      <c r="N14" s="148">
        <v>4403.9340000000002</v>
      </c>
      <c r="O14" s="148">
        <v>2740</v>
      </c>
      <c r="P14" s="148">
        <v>6640.9</v>
      </c>
      <c r="Q14" s="148">
        <v>3971.799</v>
      </c>
    </row>
    <row r="15" spans="1:17" x14ac:dyDescent="0.3">
      <c r="A15" s="1"/>
      <c r="B15" s="150" t="s">
        <v>489</v>
      </c>
      <c r="C15" s="148">
        <v>811.1</v>
      </c>
      <c r="D15" s="148">
        <v>1855.46</v>
      </c>
      <c r="E15" s="148">
        <v>84.32</v>
      </c>
      <c r="F15" s="148">
        <v>84.32</v>
      </c>
      <c r="G15" s="148">
        <v>4474.7</v>
      </c>
      <c r="H15" s="148">
        <v>531.52</v>
      </c>
      <c r="I15" s="148">
        <v>9296</v>
      </c>
      <c r="J15" s="148">
        <v>22578</v>
      </c>
      <c r="K15" s="148">
        <v>3900.212</v>
      </c>
      <c r="L15" s="148">
        <v>4311.1149999999998</v>
      </c>
      <c r="M15" s="148">
        <v>4302.1279999999997</v>
      </c>
      <c r="N15" s="148">
        <v>4310.7749999999996</v>
      </c>
      <c r="O15" s="148">
        <v>2740</v>
      </c>
      <c r="P15" s="148">
        <v>6641.3</v>
      </c>
      <c r="Q15" s="148">
        <v>3890.8760000000002</v>
      </c>
    </row>
    <row r="16" spans="1:17" x14ac:dyDescent="0.3">
      <c r="A16" s="1"/>
      <c r="B16" s="150" t="s">
        <v>235</v>
      </c>
      <c r="C16" s="148">
        <v>811.1</v>
      </c>
      <c r="D16" s="148">
        <v>1857.55</v>
      </c>
      <c r="E16" s="148">
        <v>83.55</v>
      </c>
      <c r="F16" s="148">
        <v>83.55</v>
      </c>
      <c r="G16" s="148">
        <v>4474.7</v>
      </c>
      <c r="H16" s="148">
        <v>531.52</v>
      </c>
      <c r="I16" s="148">
        <v>9118</v>
      </c>
      <c r="J16" s="148">
        <v>22592</v>
      </c>
      <c r="K16" s="148">
        <v>3749.8130000000001</v>
      </c>
      <c r="L16" s="148">
        <v>4241.6279999999997</v>
      </c>
      <c r="M16" s="148">
        <v>4232.7070000000003</v>
      </c>
      <c r="N16" s="148">
        <v>4241.0519999999997</v>
      </c>
      <c r="O16" s="148">
        <v>2730</v>
      </c>
      <c r="P16" s="148">
        <v>6641.3</v>
      </c>
      <c r="Q16" s="148">
        <v>3837.2080000000001</v>
      </c>
    </row>
    <row r="17" spans="1:17" x14ac:dyDescent="0.3">
      <c r="A17" s="1"/>
      <c r="B17" s="150" t="s">
        <v>166</v>
      </c>
      <c r="C17" s="148">
        <v>811</v>
      </c>
      <c r="D17" s="148">
        <v>1906.46</v>
      </c>
      <c r="E17" s="148">
        <v>82.91</v>
      </c>
      <c r="F17" s="148">
        <v>82.91</v>
      </c>
      <c r="G17" s="148">
        <v>4474.7</v>
      </c>
      <c r="H17" s="148">
        <v>535.44000000000005</v>
      </c>
      <c r="I17" s="148">
        <v>8939</v>
      </c>
      <c r="J17" s="148">
        <v>22500</v>
      </c>
      <c r="K17" s="148">
        <v>3746.1619999999998</v>
      </c>
      <c r="L17" s="148">
        <v>4226.5129999999999</v>
      </c>
      <c r="M17" s="148">
        <v>4217.0280000000002</v>
      </c>
      <c r="N17" s="148">
        <v>4225.6229999999996</v>
      </c>
      <c r="O17" s="148">
        <v>2730</v>
      </c>
      <c r="P17" s="148">
        <v>6641.3</v>
      </c>
      <c r="Q17" s="148">
        <v>3780.9450000000002</v>
      </c>
    </row>
    <row r="18" spans="1:17" x14ac:dyDescent="0.3">
      <c r="A18" s="1"/>
      <c r="B18" s="150" t="s">
        <v>1602</v>
      </c>
      <c r="C18" s="148">
        <v>809.2</v>
      </c>
      <c r="D18" s="148">
        <v>1911.54</v>
      </c>
      <c r="E18" s="148">
        <v>81.67</v>
      </c>
      <c r="F18" s="148">
        <v>81.67</v>
      </c>
      <c r="G18" s="148">
        <v>4474.7</v>
      </c>
      <c r="H18" s="148">
        <v>531.52</v>
      </c>
      <c r="I18" s="148">
        <v>8758</v>
      </c>
      <c r="J18" s="148">
        <v>22527</v>
      </c>
      <c r="K18" s="148">
        <v>3678.0880000000002</v>
      </c>
      <c r="L18" s="148">
        <v>4221.4089999999997</v>
      </c>
      <c r="M18" s="148">
        <v>4212.3779999999997</v>
      </c>
      <c r="N18" s="148">
        <v>4220.3239999999996</v>
      </c>
      <c r="O18" s="148">
        <v>2730</v>
      </c>
      <c r="P18" s="148">
        <v>6641.3</v>
      </c>
      <c r="Q18" s="148">
        <v>3594.6120000000001</v>
      </c>
    </row>
    <row r="19" spans="1:17" x14ac:dyDescent="0.3">
      <c r="A19" s="1"/>
      <c r="B19" s="150" t="s">
        <v>1603</v>
      </c>
      <c r="C19" s="148">
        <v>807</v>
      </c>
      <c r="D19" s="148">
        <v>1815.72</v>
      </c>
      <c r="E19" s="148">
        <v>80.5</v>
      </c>
      <c r="F19" s="148">
        <v>80.5</v>
      </c>
      <c r="G19" s="148">
        <v>4474.7</v>
      </c>
      <c r="H19" s="148">
        <v>528.58000000000004</v>
      </c>
      <c r="I19" s="148">
        <v>8576</v>
      </c>
      <c r="J19" s="148">
        <v>22498</v>
      </c>
      <c r="K19" s="148">
        <v>3655.24</v>
      </c>
      <c r="L19" s="148">
        <v>4221.0169999999998</v>
      </c>
      <c r="M19" s="148">
        <v>4212.7030000000004</v>
      </c>
      <c r="N19" s="148">
        <v>4220.3239999999996</v>
      </c>
      <c r="O19" s="148">
        <v>2730</v>
      </c>
      <c r="P19" s="148">
        <v>6640.5</v>
      </c>
      <c r="Q19" s="148">
        <v>3407.2440000000001</v>
      </c>
    </row>
    <row r="20" spans="1:17" x14ac:dyDescent="0.3">
      <c r="A20" s="1"/>
      <c r="B20" s="150" t="s">
        <v>1604</v>
      </c>
      <c r="C20" s="148">
        <v>806.5</v>
      </c>
      <c r="D20" s="148">
        <v>1806.56</v>
      </c>
      <c r="E20" s="148">
        <v>79.53</v>
      </c>
      <c r="F20" s="148">
        <v>79.53</v>
      </c>
      <c r="G20" s="148">
        <v>4474.7</v>
      </c>
      <c r="H20" s="148">
        <v>531.52</v>
      </c>
      <c r="I20" s="148">
        <v>8393</v>
      </c>
      <c r="J20" s="148">
        <v>22539</v>
      </c>
      <c r="K20" s="148">
        <v>3691.75</v>
      </c>
      <c r="L20" s="148">
        <v>4254.5829999999996</v>
      </c>
      <c r="M20" s="148">
        <v>4247.6289999999999</v>
      </c>
      <c r="N20" s="148">
        <v>4254.3609999999999</v>
      </c>
      <c r="O20" s="148">
        <v>2730</v>
      </c>
      <c r="P20" s="148">
        <v>6641.6</v>
      </c>
      <c r="Q20" s="148">
        <v>3246.2040000000002</v>
      </c>
    </row>
    <row r="21" spans="1:17" x14ac:dyDescent="0.3">
      <c r="A21" s="1"/>
      <c r="B21" s="150" t="s">
        <v>379</v>
      </c>
      <c r="C21" s="148">
        <v>804.1</v>
      </c>
      <c r="D21" s="148">
        <v>1806</v>
      </c>
      <c r="E21" s="148">
        <v>78.94</v>
      </c>
      <c r="F21" s="148">
        <v>78.94</v>
      </c>
      <c r="G21" s="148">
        <v>4474.7</v>
      </c>
      <c r="H21" s="148">
        <v>531.52</v>
      </c>
      <c r="I21" s="148">
        <v>8210</v>
      </c>
      <c r="J21" s="148">
        <v>22647</v>
      </c>
      <c r="K21" s="148">
        <v>3640.165</v>
      </c>
      <c r="L21" s="148">
        <v>4227.1019999999999</v>
      </c>
      <c r="M21" s="148">
        <v>4221.8940000000002</v>
      </c>
      <c r="N21" s="148">
        <v>4227.0370000000003</v>
      </c>
      <c r="O21" s="148">
        <v>2730</v>
      </c>
      <c r="P21" s="148">
        <v>6641.3</v>
      </c>
      <c r="Q21" s="148">
        <v>3096.895</v>
      </c>
    </row>
    <row r="22" spans="1:17" x14ac:dyDescent="0.3">
      <c r="A22" s="1"/>
      <c r="B22" s="150" t="s">
        <v>431</v>
      </c>
      <c r="C22" s="148">
        <v>802.8</v>
      </c>
      <c r="D22" s="148">
        <v>1820.34</v>
      </c>
      <c r="E22" s="148">
        <v>78.45</v>
      </c>
      <c r="F22" s="148">
        <v>78.45</v>
      </c>
      <c r="G22" s="148">
        <v>4474.7</v>
      </c>
      <c r="H22" s="148">
        <v>530.54</v>
      </c>
      <c r="I22" s="148">
        <v>8199</v>
      </c>
      <c r="J22" s="148">
        <v>22630</v>
      </c>
      <c r="K22" s="148">
        <v>3654.7689999999998</v>
      </c>
      <c r="L22" s="148">
        <v>4243.3940000000002</v>
      </c>
      <c r="M22" s="148">
        <v>4239.4110000000001</v>
      </c>
      <c r="N22" s="148">
        <v>4243.9960000000001</v>
      </c>
      <c r="O22" s="148">
        <v>2730</v>
      </c>
      <c r="P22" s="148">
        <v>6641.6</v>
      </c>
      <c r="Q22" s="148">
        <v>2953.0479999999998</v>
      </c>
    </row>
    <row r="23" spans="1:17" x14ac:dyDescent="0.3">
      <c r="A23" s="1"/>
      <c r="B23" s="150" t="s">
        <v>1605</v>
      </c>
      <c r="C23" s="148">
        <v>804.5</v>
      </c>
      <c r="D23" s="148">
        <v>1824.52</v>
      </c>
      <c r="E23" s="148">
        <v>78.239999999999995</v>
      </c>
      <c r="F23" s="148">
        <v>78.239999999999995</v>
      </c>
      <c r="G23" s="148">
        <v>4474.7</v>
      </c>
      <c r="H23" s="148">
        <v>529.55999999999995</v>
      </c>
      <c r="I23" s="148">
        <v>8196</v>
      </c>
      <c r="J23" s="148">
        <v>22646</v>
      </c>
      <c r="K23" s="148">
        <v>3732.5</v>
      </c>
      <c r="L23" s="148">
        <v>4287.5600000000004</v>
      </c>
      <c r="M23" s="148">
        <v>4284.7179999999998</v>
      </c>
      <c r="N23" s="148">
        <v>4288.7510000000002</v>
      </c>
      <c r="O23" s="148">
        <v>2730</v>
      </c>
      <c r="P23" s="148">
        <v>6642.4</v>
      </c>
      <c r="Q23" s="148">
        <v>2935.0450000000001</v>
      </c>
    </row>
    <row r="24" spans="1:17" x14ac:dyDescent="0.3">
      <c r="A24" s="1"/>
      <c r="B24" s="150" t="s">
        <v>1606</v>
      </c>
      <c r="C24" s="148">
        <v>805.2</v>
      </c>
      <c r="D24" s="148">
        <v>2987.19</v>
      </c>
      <c r="E24" s="148">
        <v>78.48</v>
      </c>
      <c r="F24" s="148">
        <v>78.48</v>
      </c>
      <c r="G24" s="148">
        <v>4474.7</v>
      </c>
      <c r="H24" s="148">
        <v>531.52</v>
      </c>
      <c r="I24" s="148">
        <v>8192</v>
      </c>
      <c r="J24" s="148">
        <v>22749</v>
      </c>
      <c r="K24" s="148">
        <v>3856.4</v>
      </c>
      <c r="L24" s="148">
        <v>4330.7439999999997</v>
      </c>
      <c r="M24" s="148">
        <v>4331.4319999999998</v>
      </c>
      <c r="N24" s="148">
        <v>4333.3869999999997</v>
      </c>
      <c r="O24" s="148">
        <v>2730</v>
      </c>
      <c r="P24" s="148">
        <v>6642</v>
      </c>
      <c r="Q24" s="148">
        <v>2922.8519999999999</v>
      </c>
    </row>
    <row r="25" spans="1:17" x14ac:dyDescent="0.3">
      <c r="A25" s="1"/>
      <c r="B25" s="150" t="s">
        <v>1607</v>
      </c>
      <c r="C25" s="148">
        <v>866.4</v>
      </c>
      <c r="D25" s="148">
        <v>2986.27</v>
      </c>
      <c r="E25" s="148">
        <v>79.3</v>
      </c>
      <c r="F25" s="148">
        <v>79.3</v>
      </c>
      <c r="G25" s="148">
        <v>4474.7</v>
      </c>
      <c r="H25" s="148">
        <v>521.71</v>
      </c>
      <c r="I25" s="148">
        <v>8188</v>
      </c>
      <c r="J25" s="148">
        <v>22565</v>
      </c>
      <c r="K25" s="148">
        <v>3932.364</v>
      </c>
      <c r="L25" s="148">
        <v>4364.5060000000003</v>
      </c>
      <c r="M25" s="148">
        <v>4364.0870000000004</v>
      </c>
      <c r="N25" s="148">
        <v>4366.482</v>
      </c>
      <c r="O25" s="148">
        <v>2740</v>
      </c>
      <c r="P25" s="148">
        <v>6641.6</v>
      </c>
      <c r="Q25" s="148">
        <v>2941.98</v>
      </c>
    </row>
    <row r="26" spans="1:17" x14ac:dyDescent="0.3">
      <c r="A26" s="1"/>
      <c r="B26" s="150" t="s">
        <v>167</v>
      </c>
      <c r="C26" s="148">
        <v>870.6</v>
      </c>
      <c r="D26" s="148">
        <v>2986.27</v>
      </c>
      <c r="E26" s="148">
        <v>79.67</v>
      </c>
      <c r="F26" s="148">
        <v>79.67</v>
      </c>
      <c r="G26" s="148">
        <v>4474.7</v>
      </c>
      <c r="H26" s="148">
        <v>525.64</v>
      </c>
      <c r="I26" s="148">
        <v>8184</v>
      </c>
      <c r="J26" s="148">
        <v>22578</v>
      </c>
      <c r="K26" s="148">
        <v>3892.3209999999999</v>
      </c>
      <c r="L26" s="148">
        <v>4350.3729999999996</v>
      </c>
      <c r="M26" s="148">
        <v>4349.3810000000003</v>
      </c>
      <c r="N26" s="148">
        <v>4352.1130000000003</v>
      </c>
      <c r="O26" s="148">
        <v>2740</v>
      </c>
      <c r="P26" s="148">
        <v>6640.9</v>
      </c>
      <c r="Q26" s="148">
        <v>3362.54</v>
      </c>
    </row>
    <row r="27" spans="1:17" x14ac:dyDescent="0.3">
      <c r="A27" s="1"/>
      <c r="B27" s="150" t="s">
        <v>151</v>
      </c>
      <c r="C27" s="148">
        <v>871.4</v>
      </c>
      <c r="D27" s="148">
        <v>2960.57</v>
      </c>
      <c r="E27" s="148">
        <v>79.87</v>
      </c>
      <c r="F27" s="148">
        <v>79.87</v>
      </c>
      <c r="G27" s="148">
        <v>4474.7</v>
      </c>
      <c r="H27" s="148">
        <v>524.66</v>
      </c>
      <c r="I27" s="148">
        <v>8180</v>
      </c>
      <c r="J27" s="148">
        <v>22592</v>
      </c>
      <c r="K27" s="148">
        <v>3891.143</v>
      </c>
      <c r="L27" s="148">
        <v>4343.3059999999996</v>
      </c>
      <c r="M27" s="148">
        <v>4335.8649999999998</v>
      </c>
      <c r="N27" s="148">
        <v>4342.8090000000002</v>
      </c>
      <c r="O27" s="148">
        <v>2740</v>
      </c>
      <c r="P27" s="148">
        <v>6640.9</v>
      </c>
      <c r="Q27" s="148">
        <v>3508.134</v>
      </c>
    </row>
    <row r="28" spans="1:17" x14ac:dyDescent="0.3">
      <c r="A28" s="1"/>
      <c r="B28" s="150" t="s">
        <v>1608</v>
      </c>
      <c r="C28" s="148">
        <v>872.1</v>
      </c>
      <c r="D28" s="148">
        <v>2986.03</v>
      </c>
      <c r="E28" s="148">
        <v>79.650000000000006</v>
      </c>
      <c r="F28" s="148">
        <v>79.650000000000006</v>
      </c>
      <c r="G28" s="148">
        <v>4474.7</v>
      </c>
      <c r="H28" s="148">
        <v>520.73</v>
      </c>
      <c r="I28" s="148">
        <v>8141</v>
      </c>
      <c r="J28" s="148">
        <v>22542</v>
      </c>
      <c r="K28" s="148">
        <v>3850.2750000000001</v>
      </c>
      <c r="L28" s="148">
        <v>4334.277</v>
      </c>
      <c r="M28" s="148">
        <v>4325.4840000000004</v>
      </c>
      <c r="N28" s="148">
        <v>4333.741</v>
      </c>
      <c r="O28" s="148">
        <v>2740</v>
      </c>
      <c r="P28" s="148">
        <v>6640.9</v>
      </c>
      <c r="Q28" s="148">
        <v>3653.107</v>
      </c>
    </row>
    <row r="29" spans="1:17" x14ac:dyDescent="0.3">
      <c r="A29" s="1"/>
      <c r="B29" s="150" t="s">
        <v>1609</v>
      </c>
      <c r="C29" s="148">
        <v>872.6</v>
      </c>
      <c r="D29" s="148">
        <v>2986.27</v>
      </c>
      <c r="E29" s="148">
        <v>79.61</v>
      </c>
      <c r="F29" s="148">
        <v>79.61</v>
      </c>
      <c r="G29" s="148">
        <v>4474.7</v>
      </c>
      <c r="H29" s="148">
        <v>524.66</v>
      </c>
      <c r="I29" s="148">
        <v>8101</v>
      </c>
      <c r="J29" s="148">
        <v>22602</v>
      </c>
      <c r="K29" s="148">
        <v>3841.7950000000001</v>
      </c>
      <c r="L29" s="148">
        <v>4327.6030000000001</v>
      </c>
      <c r="M29" s="148">
        <v>4319.4290000000001</v>
      </c>
      <c r="N29" s="148">
        <v>4327.2629999999999</v>
      </c>
      <c r="O29" s="148">
        <v>2740</v>
      </c>
      <c r="P29" s="148">
        <v>6640.9</v>
      </c>
      <c r="Q29" s="148">
        <v>3789.1019999999999</v>
      </c>
    </row>
    <row r="30" spans="1:17" x14ac:dyDescent="0.3">
      <c r="A30" s="1"/>
      <c r="B30" s="150" t="s">
        <v>1610</v>
      </c>
      <c r="C30" s="148">
        <v>872.6</v>
      </c>
      <c r="D30" s="148">
        <v>2986.94</v>
      </c>
      <c r="E30" s="148">
        <v>79.290000000000006</v>
      </c>
      <c r="F30" s="148">
        <v>79.290000000000006</v>
      </c>
      <c r="G30" s="148">
        <v>4474.7</v>
      </c>
      <c r="H30" s="148">
        <v>519.75</v>
      </c>
      <c r="I30" s="148">
        <v>8061</v>
      </c>
      <c r="J30" s="148">
        <v>22520</v>
      </c>
      <c r="K30" s="148">
        <v>3799.279</v>
      </c>
      <c r="L30" s="148">
        <v>4305.4219999999996</v>
      </c>
      <c r="M30" s="148">
        <v>4297.0460000000003</v>
      </c>
      <c r="N30" s="148">
        <v>4305.0039999999999</v>
      </c>
      <c r="O30" s="148">
        <v>2740</v>
      </c>
      <c r="P30" s="148">
        <v>6640.9</v>
      </c>
      <c r="Q30" s="148">
        <v>3929.1350000000002</v>
      </c>
    </row>
    <row r="31" spans="1:17" x14ac:dyDescent="0.3">
      <c r="A31" s="1"/>
      <c r="B31" s="150" t="s">
        <v>1611</v>
      </c>
      <c r="C31" s="148">
        <v>876.1</v>
      </c>
      <c r="D31" s="148">
        <v>2987.19</v>
      </c>
      <c r="E31" s="148">
        <v>79.08</v>
      </c>
      <c r="F31" s="148">
        <v>79.08</v>
      </c>
      <c r="G31" s="148">
        <v>4467.8</v>
      </c>
      <c r="H31" s="148">
        <v>516.80999999999995</v>
      </c>
      <c r="I31" s="148">
        <v>8021</v>
      </c>
      <c r="J31" s="148">
        <v>22592</v>
      </c>
      <c r="K31" s="148">
        <v>3851.2170000000001</v>
      </c>
      <c r="L31" s="148">
        <v>4339.1840000000002</v>
      </c>
      <c r="M31" s="148">
        <v>4330.3500000000004</v>
      </c>
      <c r="N31" s="148">
        <v>4338.57</v>
      </c>
      <c r="O31" s="148">
        <v>2740</v>
      </c>
      <c r="P31" s="148">
        <v>6640.9</v>
      </c>
      <c r="Q31" s="148">
        <v>4068.7</v>
      </c>
    </row>
    <row r="32" spans="1:17" x14ac:dyDescent="0.3">
      <c r="A32" s="1"/>
      <c r="B32" s="150" t="s">
        <v>1612</v>
      </c>
      <c r="C32" s="148">
        <v>864.6</v>
      </c>
      <c r="D32" s="148">
        <v>2986.27</v>
      </c>
      <c r="E32" s="148">
        <v>79.62</v>
      </c>
      <c r="F32" s="148">
        <v>79.62</v>
      </c>
      <c r="G32" s="148">
        <v>4474.7</v>
      </c>
      <c r="H32" s="148">
        <v>519.75</v>
      </c>
      <c r="I32" s="148">
        <v>8106</v>
      </c>
      <c r="J32" s="148">
        <v>22568</v>
      </c>
      <c r="K32" s="148">
        <v>3930.951</v>
      </c>
      <c r="L32" s="148">
        <v>4382.5649999999996</v>
      </c>
      <c r="M32" s="148">
        <v>4374.0360000000001</v>
      </c>
      <c r="N32" s="148">
        <v>4382.3819999999996</v>
      </c>
      <c r="O32" s="148">
        <v>2740</v>
      </c>
      <c r="P32" s="148">
        <v>6640.9</v>
      </c>
      <c r="Q32" s="148">
        <v>4209.348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5" t="s">
        <v>0</v>
      </c>
      <c r="C3" s="196"/>
      <c r="D3" s="196"/>
      <c r="E3" s="196"/>
      <c r="F3" s="196"/>
      <c r="G3" s="196"/>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9" t="s">
        <v>519</v>
      </c>
      <c r="C6" s="199" t="s">
        <v>1613</v>
      </c>
      <c r="D6" s="199"/>
      <c r="E6" s="199"/>
      <c r="F6" s="199"/>
      <c r="G6" s="199"/>
      <c r="H6" s="199"/>
      <c r="I6" s="199"/>
      <c r="J6" s="199"/>
      <c r="K6" s="199"/>
      <c r="L6" s="199"/>
      <c r="M6" s="199"/>
      <c r="N6" s="199"/>
      <c r="O6" s="199"/>
      <c r="P6" s="199"/>
      <c r="Q6" s="199"/>
      <c r="R6" s="199"/>
    </row>
    <row r="7" spans="1:18" ht="40.049999999999997" customHeight="1" x14ac:dyDescent="0.3">
      <c r="A7" s="1"/>
      <c r="B7" s="199"/>
      <c r="C7" s="3" t="s">
        <v>184</v>
      </c>
      <c r="D7" s="3" t="s">
        <v>51</v>
      </c>
      <c r="E7" s="3" t="s">
        <v>51</v>
      </c>
      <c r="F7" s="3" t="s">
        <v>59</v>
      </c>
      <c r="G7" s="3" t="s">
        <v>59</v>
      </c>
      <c r="H7" s="3" t="s">
        <v>59</v>
      </c>
      <c r="I7" s="3" t="s">
        <v>59</v>
      </c>
      <c r="J7" s="3" t="s">
        <v>68</v>
      </c>
      <c r="K7" s="3" t="s">
        <v>251</v>
      </c>
      <c r="L7" s="3" t="s">
        <v>71</v>
      </c>
      <c r="M7" s="3" t="s">
        <v>71</v>
      </c>
      <c r="N7" s="3" t="s">
        <v>87</v>
      </c>
      <c r="O7" s="3" t="s">
        <v>87</v>
      </c>
      <c r="P7" s="3" t="s">
        <v>577</v>
      </c>
      <c r="Q7" s="3" t="s">
        <v>107</v>
      </c>
      <c r="R7" s="3" t="s">
        <v>110</v>
      </c>
    </row>
    <row r="8" spans="1:18" ht="40.049999999999997" customHeight="1" x14ac:dyDescent="0.3">
      <c r="A8" s="1"/>
      <c r="B8" s="199"/>
      <c r="C8" s="3" t="s">
        <v>1040</v>
      </c>
      <c r="D8" s="3" t="s">
        <v>1046</v>
      </c>
      <c r="E8" s="3" t="s">
        <v>1047</v>
      </c>
      <c r="F8" s="3" t="s">
        <v>64</v>
      </c>
      <c r="G8" s="3" t="s">
        <v>67</v>
      </c>
      <c r="H8" s="3" t="s">
        <v>1520</v>
      </c>
      <c r="I8" s="3" t="s">
        <v>1067</v>
      </c>
      <c r="J8" s="3" t="s">
        <v>69</v>
      </c>
      <c r="K8" s="3" t="s">
        <v>1073</v>
      </c>
      <c r="L8" s="3" t="s">
        <v>75</v>
      </c>
      <c r="M8" s="3" t="s">
        <v>78</v>
      </c>
      <c r="N8" s="3" t="s">
        <v>1091</v>
      </c>
      <c r="O8" s="3" t="s">
        <v>92</v>
      </c>
      <c r="P8" s="3" t="s">
        <v>992</v>
      </c>
      <c r="Q8" s="3" t="s">
        <v>1113</v>
      </c>
      <c r="R8" s="3" t="s">
        <v>1114</v>
      </c>
    </row>
    <row r="9" spans="1:18" x14ac:dyDescent="0.3">
      <c r="A9" s="1"/>
      <c r="B9" s="150" t="s">
        <v>130</v>
      </c>
      <c r="C9" s="148">
        <v>15</v>
      </c>
      <c r="D9" s="148">
        <v>18.323</v>
      </c>
      <c r="E9" s="148">
        <v>18.323</v>
      </c>
      <c r="F9" s="148">
        <v>18</v>
      </c>
      <c r="G9" s="148">
        <v>18</v>
      </c>
      <c r="H9" s="148">
        <v>19.88</v>
      </c>
      <c r="I9" s="148">
        <v>19.88</v>
      </c>
      <c r="J9" s="148">
        <v>16.600000000000001</v>
      </c>
      <c r="K9" s="148">
        <v>29.11</v>
      </c>
      <c r="L9" s="148">
        <v>16.2</v>
      </c>
      <c r="M9" s="148">
        <v>16.7</v>
      </c>
      <c r="N9" s="148">
        <v>17.93</v>
      </c>
      <c r="O9" s="148">
        <v>18.55</v>
      </c>
      <c r="P9" s="148">
        <v>17.3</v>
      </c>
      <c r="Q9" s="148">
        <v>16.8</v>
      </c>
      <c r="R9" s="148">
        <v>26.2</v>
      </c>
    </row>
    <row r="10" spans="1:18" x14ac:dyDescent="0.3">
      <c r="A10" s="1"/>
      <c r="B10" s="150" t="s">
        <v>1599</v>
      </c>
      <c r="C10" s="148">
        <v>15</v>
      </c>
      <c r="D10" s="148">
        <v>18.196000000000002</v>
      </c>
      <c r="E10" s="148">
        <v>18.196000000000002</v>
      </c>
      <c r="F10" s="148">
        <v>17.2</v>
      </c>
      <c r="G10" s="148">
        <v>17.2</v>
      </c>
      <c r="H10" s="148">
        <v>19.75</v>
      </c>
      <c r="I10" s="148">
        <v>19.75</v>
      </c>
      <c r="J10" s="148">
        <v>16.5</v>
      </c>
      <c r="K10" s="148">
        <v>28.92</v>
      </c>
      <c r="L10" s="148">
        <v>16.3</v>
      </c>
      <c r="M10" s="148">
        <v>17</v>
      </c>
      <c r="N10" s="148">
        <v>17.760000000000002</v>
      </c>
      <c r="O10" s="148">
        <v>18.375</v>
      </c>
      <c r="P10" s="148">
        <v>17.100000000000001</v>
      </c>
      <c r="Q10" s="148">
        <v>16.2</v>
      </c>
      <c r="R10" s="148">
        <v>25.58</v>
      </c>
    </row>
    <row r="11" spans="1:18" x14ac:dyDescent="0.3">
      <c r="A11" s="1"/>
      <c r="B11" s="150" t="s">
        <v>1600</v>
      </c>
      <c r="C11" s="148">
        <v>15</v>
      </c>
      <c r="D11" s="148">
        <v>18.231000000000002</v>
      </c>
      <c r="E11" s="148">
        <v>18.231000000000002</v>
      </c>
      <c r="F11" s="148">
        <v>17</v>
      </c>
      <c r="G11" s="148">
        <v>17</v>
      </c>
      <c r="H11" s="148">
        <v>19.75</v>
      </c>
      <c r="I11" s="148">
        <v>19.75</v>
      </c>
      <c r="J11" s="148">
        <v>16</v>
      </c>
      <c r="K11" s="148">
        <v>29.34</v>
      </c>
      <c r="L11" s="148">
        <v>16.3</v>
      </c>
      <c r="M11" s="148">
        <v>16.7</v>
      </c>
      <c r="N11" s="148">
        <v>17.78</v>
      </c>
      <c r="O11" s="148">
        <v>18.3</v>
      </c>
      <c r="P11" s="148">
        <v>17.100000000000001</v>
      </c>
      <c r="Q11" s="148">
        <v>15.7</v>
      </c>
      <c r="R11" s="148">
        <v>25.68</v>
      </c>
    </row>
    <row r="12" spans="1:18" x14ac:dyDescent="0.3">
      <c r="A12" s="1"/>
      <c r="B12" s="150" t="s">
        <v>1601</v>
      </c>
      <c r="C12" s="148">
        <v>15</v>
      </c>
      <c r="D12" s="148">
        <v>18.468</v>
      </c>
      <c r="E12" s="148">
        <v>18.468</v>
      </c>
      <c r="F12" s="148">
        <v>16.600000000000001</v>
      </c>
      <c r="G12" s="148">
        <v>16.600000000000001</v>
      </c>
      <c r="H12" s="148">
        <v>19.79</v>
      </c>
      <c r="I12" s="148">
        <v>19.79</v>
      </c>
      <c r="J12" s="148">
        <v>15.8</v>
      </c>
      <c r="K12" s="148">
        <v>29.34</v>
      </c>
      <c r="L12" s="148">
        <v>16.100000000000001</v>
      </c>
      <c r="M12" s="148">
        <v>17.100000000000001</v>
      </c>
      <c r="N12" s="148">
        <v>18.11</v>
      </c>
      <c r="O12" s="148">
        <v>18.324999999999999</v>
      </c>
      <c r="P12" s="148">
        <v>16.899999999999999</v>
      </c>
      <c r="Q12" s="148">
        <v>15.3</v>
      </c>
      <c r="R12" s="148">
        <v>25.41</v>
      </c>
    </row>
    <row r="13" spans="1:18" x14ac:dyDescent="0.3">
      <c r="A13" s="1"/>
      <c r="B13" s="150" t="s">
        <v>349</v>
      </c>
      <c r="C13" s="148">
        <v>15</v>
      </c>
      <c r="D13" s="148">
        <v>18.542999999999999</v>
      </c>
      <c r="E13" s="148">
        <v>18.542999999999999</v>
      </c>
      <c r="F13" s="148">
        <v>17</v>
      </c>
      <c r="G13" s="148">
        <v>17</v>
      </c>
      <c r="H13" s="148">
        <v>19.75</v>
      </c>
      <c r="I13" s="148">
        <v>19.75</v>
      </c>
      <c r="J13" s="148">
        <v>15.9</v>
      </c>
      <c r="K13" s="148">
        <v>29.07</v>
      </c>
      <c r="L13" s="148">
        <v>15.9</v>
      </c>
      <c r="M13" s="148">
        <v>16.2</v>
      </c>
      <c r="N13" s="148">
        <v>20.16</v>
      </c>
      <c r="O13" s="148">
        <v>17.625</v>
      </c>
      <c r="P13" s="148">
        <v>16.600000000000001</v>
      </c>
      <c r="Q13" s="148">
        <v>15.7</v>
      </c>
      <c r="R13" s="148">
        <v>23.66</v>
      </c>
    </row>
    <row r="14" spans="1:18" x14ac:dyDescent="0.3">
      <c r="A14" s="1"/>
      <c r="B14" s="150" t="s">
        <v>283</v>
      </c>
      <c r="C14" s="148">
        <v>15</v>
      </c>
      <c r="D14" s="148">
        <v>18.673999999999999</v>
      </c>
      <c r="E14" s="148">
        <v>18.673999999999999</v>
      </c>
      <c r="F14" s="148">
        <v>17.100000000000001</v>
      </c>
      <c r="G14" s="148">
        <v>17.100000000000001</v>
      </c>
      <c r="H14" s="148">
        <v>19.59</v>
      </c>
      <c r="I14" s="148">
        <v>19.59</v>
      </c>
      <c r="J14" s="148">
        <v>16</v>
      </c>
      <c r="K14" s="148">
        <v>29.19</v>
      </c>
      <c r="L14" s="148">
        <v>15.8</v>
      </c>
      <c r="M14" s="148">
        <v>17.100000000000001</v>
      </c>
      <c r="N14" s="148">
        <v>20.350000000000001</v>
      </c>
      <c r="O14" s="148">
        <v>17.55</v>
      </c>
      <c r="P14" s="148">
        <v>16.2</v>
      </c>
      <c r="Q14" s="148">
        <v>15.5</v>
      </c>
      <c r="R14" s="148">
        <v>23.01</v>
      </c>
    </row>
    <row r="15" spans="1:18" x14ac:dyDescent="0.3">
      <c r="A15" s="1"/>
      <c r="B15" s="150" t="s">
        <v>489</v>
      </c>
      <c r="C15" s="148">
        <v>15</v>
      </c>
      <c r="D15" s="148">
        <v>18.707999999999998</v>
      </c>
      <c r="E15" s="148">
        <v>18.707999999999998</v>
      </c>
      <c r="F15" s="148">
        <v>17</v>
      </c>
      <c r="G15" s="148">
        <v>17</v>
      </c>
      <c r="H15" s="148">
        <v>19.559999999999999</v>
      </c>
      <c r="I15" s="148">
        <v>19.559999999999999</v>
      </c>
      <c r="J15" s="148">
        <v>15.9</v>
      </c>
      <c r="K15" s="148">
        <v>29.28</v>
      </c>
      <c r="L15" s="148">
        <v>15.8</v>
      </c>
      <c r="M15" s="148">
        <v>17.100000000000001</v>
      </c>
      <c r="N15" s="148">
        <v>20.67</v>
      </c>
      <c r="O15" s="148">
        <v>17.574999999999999</v>
      </c>
      <c r="P15" s="148">
        <v>16.5</v>
      </c>
      <c r="Q15" s="148">
        <v>15.9</v>
      </c>
      <c r="R15" s="148">
        <v>23.09</v>
      </c>
    </row>
    <row r="16" spans="1:18" x14ac:dyDescent="0.3">
      <c r="A16" s="1"/>
      <c r="B16" s="150" t="s">
        <v>235</v>
      </c>
      <c r="C16" s="148">
        <v>15</v>
      </c>
      <c r="D16" s="148">
        <v>18.597999999999999</v>
      </c>
      <c r="E16" s="148">
        <v>18.597999999999999</v>
      </c>
      <c r="F16" s="148">
        <v>17</v>
      </c>
      <c r="G16" s="148">
        <v>17</v>
      </c>
      <c r="H16" s="148">
        <v>19.559999999999999</v>
      </c>
      <c r="I16" s="148">
        <v>19.559999999999999</v>
      </c>
      <c r="J16" s="148">
        <v>16.100000000000001</v>
      </c>
      <c r="K16" s="148">
        <v>29.16</v>
      </c>
      <c r="L16" s="148">
        <v>15.8</v>
      </c>
      <c r="M16" s="148">
        <v>17.2</v>
      </c>
      <c r="N16" s="148">
        <v>20.91</v>
      </c>
      <c r="O16" s="148">
        <v>17.725000000000001</v>
      </c>
      <c r="P16" s="148">
        <v>16.399999999999999</v>
      </c>
      <c r="Q16" s="148">
        <v>15.8</v>
      </c>
      <c r="R16" s="148">
        <v>22.96</v>
      </c>
    </row>
    <row r="17" spans="1:18" x14ac:dyDescent="0.3">
      <c r="A17" s="1"/>
      <c r="B17" s="150" t="s">
        <v>166</v>
      </c>
      <c r="C17" s="148">
        <v>15</v>
      </c>
      <c r="D17" s="148">
        <v>18.821999999999999</v>
      </c>
      <c r="E17" s="148">
        <v>18.821999999999999</v>
      </c>
      <c r="F17" s="148">
        <v>17.100000000000001</v>
      </c>
      <c r="G17" s="148">
        <v>17.100000000000001</v>
      </c>
      <c r="H17" s="148">
        <v>19.84</v>
      </c>
      <c r="I17" s="148">
        <v>19.84</v>
      </c>
      <c r="J17" s="148">
        <v>16.3</v>
      </c>
      <c r="K17" s="148">
        <v>29.51</v>
      </c>
      <c r="L17" s="148">
        <v>16.2</v>
      </c>
      <c r="M17" s="148">
        <v>16.899999999999999</v>
      </c>
      <c r="N17" s="148">
        <v>21.06</v>
      </c>
      <c r="O17" s="148">
        <v>17.649999999999999</v>
      </c>
      <c r="P17" s="148">
        <v>16.899999999999999</v>
      </c>
      <c r="Q17" s="148">
        <v>16.100000000000001</v>
      </c>
      <c r="R17" s="148">
        <v>23.46</v>
      </c>
    </row>
    <row r="18" spans="1:18" x14ac:dyDescent="0.3">
      <c r="A18" s="1"/>
      <c r="B18" s="150" t="s">
        <v>1602</v>
      </c>
      <c r="C18" s="148">
        <v>16</v>
      </c>
      <c r="D18" s="148">
        <v>19.501999999999999</v>
      </c>
      <c r="E18" s="148">
        <v>19.501999999999999</v>
      </c>
      <c r="F18" s="148">
        <v>17.5</v>
      </c>
      <c r="G18" s="148">
        <v>17.5</v>
      </c>
      <c r="H18" s="148">
        <v>20.3</v>
      </c>
      <c r="I18" s="148">
        <v>20.3</v>
      </c>
      <c r="J18" s="148">
        <v>16.600000000000001</v>
      </c>
      <c r="K18" s="148">
        <v>30.49</v>
      </c>
      <c r="L18" s="148">
        <v>16.399999999999999</v>
      </c>
      <c r="M18" s="148">
        <v>17.8</v>
      </c>
      <c r="N18" s="148">
        <v>21.28</v>
      </c>
      <c r="O18" s="148">
        <v>17.675000000000001</v>
      </c>
      <c r="P18" s="148">
        <v>17.899999999999999</v>
      </c>
      <c r="Q18" s="148">
        <v>16.7</v>
      </c>
      <c r="R18" s="148">
        <v>24</v>
      </c>
    </row>
    <row r="19" spans="1:18" x14ac:dyDescent="0.3">
      <c r="A19" s="1"/>
      <c r="B19" s="150" t="s">
        <v>1603</v>
      </c>
      <c r="C19" s="148">
        <v>20</v>
      </c>
      <c r="D19" s="148">
        <v>20.228000000000002</v>
      </c>
      <c r="E19" s="148">
        <v>20.228000000000002</v>
      </c>
      <c r="F19" s="148">
        <v>18</v>
      </c>
      <c r="G19" s="148">
        <v>18</v>
      </c>
      <c r="H19" s="148">
        <v>21.1</v>
      </c>
      <c r="I19" s="148">
        <v>21.1</v>
      </c>
      <c r="J19" s="148">
        <v>17</v>
      </c>
      <c r="K19" s="148">
        <v>30.94</v>
      </c>
      <c r="L19" s="148">
        <v>16.600000000000001</v>
      </c>
      <c r="M19" s="148">
        <v>17.899999999999999</v>
      </c>
      <c r="N19" s="148">
        <v>21.61</v>
      </c>
      <c r="O19" s="148">
        <v>18</v>
      </c>
      <c r="P19" s="148">
        <v>18.3</v>
      </c>
      <c r="Q19" s="148">
        <v>16.899999999999999</v>
      </c>
      <c r="R19" s="148">
        <v>23.97</v>
      </c>
    </row>
    <row r="20" spans="1:18" x14ac:dyDescent="0.3">
      <c r="A20" s="1"/>
      <c r="B20" s="150" t="s">
        <v>1604</v>
      </c>
      <c r="C20" s="148">
        <v>22</v>
      </c>
      <c r="D20" s="148">
        <v>21.257999999999999</v>
      </c>
      <c r="E20" s="148">
        <v>21.257999999999999</v>
      </c>
      <c r="F20" s="148">
        <v>18.100000000000001</v>
      </c>
      <c r="G20" s="148">
        <v>18.100000000000001</v>
      </c>
      <c r="H20" s="148">
        <v>21.81</v>
      </c>
      <c r="I20" s="148">
        <v>21.81</v>
      </c>
      <c r="J20" s="148">
        <v>17.3</v>
      </c>
      <c r="K20" s="148">
        <v>32.26</v>
      </c>
      <c r="L20" s="148">
        <v>17.2</v>
      </c>
      <c r="M20" s="148">
        <v>18.5</v>
      </c>
      <c r="N20" s="148">
        <v>21.94</v>
      </c>
      <c r="O20" s="148">
        <v>18.125</v>
      </c>
      <c r="P20" s="148">
        <v>19.399999999999999</v>
      </c>
      <c r="Q20" s="148">
        <v>17.7</v>
      </c>
      <c r="R20" s="148">
        <v>24.73</v>
      </c>
    </row>
    <row r="21" spans="1:18" x14ac:dyDescent="0.3">
      <c r="A21" s="1"/>
      <c r="B21" s="150" t="s">
        <v>379</v>
      </c>
      <c r="C21" s="148">
        <v>25</v>
      </c>
      <c r="D21" s="148">
        <v>22.922999999999998</v>
      </c>
      <c r="E21" s="148">
        <v>22.922999999999998</v>
      </c>
      <c r="F21" s="148">
        <v>18</v>
      </c>
      <c r="G21" s="148">
        <v>18</v>
      </c>
      <c r="H21" s="148">
        <v>22.27</v>
      </c>
      <c r="I21" s="148">
        <v>22.27</v>
      </c>
      <c r="J21" s="148">
        <v>17.600000000000001</v>
      </c>
      <c r="K21" s="148">
        <v>34.01</v>
      </c>
      <c r="L21" s="148">
        <v>17.7</v>
      </c>
      <c r="M21" s="148">
        <v>19.2</v>
      </c>
      <c r="N21" s="148">
        <v>22.3</v>
      </c>
      <c r="O21" s="148">
        <v>18.725000000000001</v>
      </c>
      <c r="P21" s="148">
        <v>20</v>
      </c>
      <c r="Q21" s="148">
        <v>17.899999999999999</v>
      </c>
      <c r="R21" s="148">
        <v>24.95</v>
      </c>
    </row>
    <row r="22" spans="1:18" x14ac:dyDescent="0.3">
      <c r="A22" s="1"/>
      <c r="B22" s="150" t="s">
        <v>431</v>
      </c>
      <c r="C22" s="148">
        <v>26</v>
      </c>
      <c r="D22" s="148">
        <v>23.719000000000001</v>
      </c>
      <c r="E22" s="148">
        <v>23.719000000000001</v>
      </c>
      <c r="F22" s="148">
        <v>18</v>
      </c>
      <c r="G22" s="148">
        <v>18</v>
      </c>
      <c r="H22" s="148">
        <v>22.62</v>
      </c>
      <c r="I22" s="148">
        <v>22.62</v>
      </c>
      <c r="J22" s="148">
        <v>17.7</v>
      </c>
      <c r="K22" s="148">
        <v>34.229999999999997</v>
      </c>
      <c r="L22" s="148">
        <v>18.600000000000001</v>
      </c>
      <c r="M22" s="148">
        <v>20.6</v>
      </c>
      <c r="N22" s="148">
        <v>22.68</v>
      </c>
      <c r="O22" s="148">
        <v>18.925000000000001</v>
      </c>
      <c r="P22" s="148">
        <v>20.100000000000001</v>
      </c>
      <c r="Q22" s="148">
        <v>17.8</v>
      </c>
      <c r="R22" s="148">
        <v>25.88</v>
      </c>
    </row>
    <row r="23" spans="1:18" x14ac:dyDescent="0.3">
      <c r="A23" s="1"/>
      <c r="B23" s="150" t="s">
        <v>1605</v>
      </c>
      <c r="C23" s="148">
        <v>26</v>
      </c>
      <c r="D23" s="148">
        <v>24.9</v>
      </c>
      <c r="E23" s="148">
        <v>24.9</v>
      </c>
      <c r="F23" s="148">
        <v>18.399999999999999</v>
      </c>
      <c r="G23" s="148">
        <v>18.399999999999999</v>
      </c>
      <c r="H23" s="148">
        <v>23.04</v>
      </c>
      <c r="I23" s="148">
        <v>23.04</v>
      </c>
      <c r="J23" s="148">
        <v>17.7</v>
      </c>
      <c r="K23" s="148">
        <v>32.520000000000003</v>
      </c>
      <c r="L23" s="148">
        <v>18.600000000000001</v>
      </c>
      <c r="M23" s="148">
        <v>20.100000000000001</v>
      </c>
      <c r="N23" s="148">
        <v>22.82</v>
      </c>
      <c r="O23" s="148">
        <v>18.850000000000001</v>
      </c>
      <c r="P23" s="148">
        <v>20.6</v>
      </c>
      <c r="Q23" s="148">
        <v>18</v>
      </c>
      <c r="R23" s="148">
        <v>26.66</v>
      </c>
    </row>
    <row r="24" spans="1:18" x14ac:dyDescent="0.3">
      <c r="A24" s="1"/>
      <c r="B24" s="150" t="s">
        <v>1606</v>
      </c>
      <c r="C24" s="148">
        <v>23</v>
      </c>
      <c r="D24" s="148">
        <v>24.593</v>
      </c>
      <c r="E24" s="148">
        <v>24.593</v>
      </c>
      <c r="F24" s="148">
        <v>18.399999999999999</v>
      </c>
      <c r="G24" s="148">
        <v>18.399999999999999</v>
      </c>
      <c r="H24" s="148">
        <v>23.09</v>
      </c>
      <c r="I24" s="148">
        <v>23.09</v>
      </c>
      <c r="J24" s="148">
        <v>18.100000000000001</v>
      </c>
      <c r="K24" s="148">
        <v>32.22</v>
      </c>
      <c r="L24" s="148">
        <v>18.7</v>
      </c>
      <c r="M24" s="148">
        <v>20</v>
      </c>
      <c r="N24" s="148">
        <v>23.27</v>
      </c>
      <c r="O24" s="148">
        <v>18.875</v>
      </c>
      <c r="P24" s="148">
        <v>19.600000000000001</v>
      </c>
      <c r="Q24" s="148">
        <v>17.899999999999999</v>
      </c>
      <c r="R24" s="148">
        <v>27.48</v>
      </c>
    </row>
    <row r="25" spans="1:18" x14ac:dyDescent="0.3">
      <c r="A25" s="1"/>
      <c r="B25" s="150" t="s">
        <v>1607</v>
      </c>
      <c r="C25" s="148">
        <v>21</v>
      </c>
      <c r="D25" s="148">
        <v>22.542000000000002</v>
      </c>
      <c r="E25" s="148">
        <v>22.542000000000002</v>
      </c>
      <c r="F25" s="148">
        <v>18.7</v>
      </c>
      <c r="G25" s="148">
        <v>18.7</v>
      </c>
      <c r="H25" s="148">
        <v>22.6</v>
      </c>
      <c r="I25" s="148">
        <v>22.6</v>
      </c>
      <c r="J25" s="148">
        <v>17.8</v>
      </c>
      <c r="K25" s="148">
        <v>31.04</v>
      </c>
      <c r="L25" s="148">
        <v>17.600000000000001</v>
      </c>
      <c r="M25" s="148">
        <v>18.8</v>
      </c>
      <c r="N25" s="148">
        <v>23.33</v>
      </c>
      <c r="O25" s="148">
        <v>18.95</v>
      </c>
      <c r="P25" s="148">
        <v>18.7</v>
      </c>
      <c r="Q25" s="148">
        <v>17.8</v>
      </c>
      <c r="R25" s="148">
        <v>28.29</v>
      </c>
    </row>
    <row r="26" spans="1:18" x14ac:dyDescent="0.3">
      <c r="A26" s="1"/>
      <c r="B26" s="150" t="s">
        <v>167</v>
      </c>
      <c r="C26" s="148">
        <v>19</v>
      </c>
      <c r="D26" s="148">
        <v>21.585000000000001</v>
      </c>
      <c r="E26" s="148">
        <v>21.585000000000001</v>
      </c>
      <c r="F26" s="148">
        <v>17.899999999999999</v>
      </c>
      <c r="G26" s="148">
        <v>17.899999999999999</v>
      </c>
      <c r="H26" s="148">
        <v>22.43</v>
      </c>
      <c r="I26" s="148">
        <v>22.43</v>
      </c>
      <c r="J26" s="148">
        <v>17.3</v>
      </c>
      <c r="K26" s="148">
        <v>30.45</v>
      </c>
      <c r="L26" s="148">
        <v>17.5</v>
      </c>
      <c r="M26" s="148">
        <v>18.5</v>
      </c>
      <c r="N26" s="148">
        <v>23.5</v>
      </c>
      <c r="O26" s="148">
        <v>18.8</v>
      </c>
      <c r="P26" s="148">
        <v>17.899999999999999</v>
      </c>
      <c r="Q26" s="148">
        <v>17</v>
      </c>
      <c r="R26" s="148">
        <v>29.26</v>
      </c>
    </row>
    <row r="27" spans="1:18" x14ac:dyDescent="0.3">
      <c r="A27" s="1"/>
      <c r="B27" s="150" t="s">
        <v>151</v>
      </c>
      <c r="C27" s="148">
        <v>18</v>
      </c>
      <c r="D27" s="148">
        <v>20.849</v>
      </c>
      <c r="E27" s="148">
        <v>20.849</v>
      </c>
      <c r="F27" s="148">
        <v>17.399999999999999</v>
      </c>
      <c r="G27" s="148">
        <v>17.399999999999999</v>
      </c>
      <c r="H27" s="148">
        <v>21.82</v>
      </c>
      <c r="I27" s="148">
        <v>21.82</v>
      </c>
      <c r="J27" s="148">
        <v>17.2</v>
      </c>
      <c r="K27" s="148">
        <v>30.41</v>
      </c>
      <c r="L27" s="148">
        <v>17.2</v>
      </c>
      <c r="M27" s="148">
        <v>18.399999999999999</v>
      </c>
      <c r="N27" s="148">
        <v>23.3</v>
      </c>
      <c r="O27" s="148">
        <v>18.55</v>
      </c>
      <c r="P27" s="148">
        <v>17.8</v>
      </c>
      <c r="Q27" s="148">
        <v>17</v>
      </c>
      <c r="R27" s="148">
        <v>27.84</v>
      </c>
    </row>
    <row r="28" spans="1:18" x14ac:dyDescent="0.3">
      <c r="A28" s="1"/>
      <c r="B28" s="150" t="s">
        <v>1608</v>
      </c>
      <c r="C28" s="148">
        <v>17</v>
      </c>
      <c r="D28" s="148">
        <v>20.155999999999999</v>
      </c>
      <c r="E28" s="148">
        <v>20.155999999999999</v>
      </c>
      <c r="F28" s="148">
        <v>18</v>
      </c>
      <c r="G28" s="148">
        <v>18</v>
      </c>
      <c r="H28" s="148">
        <v>21.29</v>
      </c>
      <c r="I28" s="148">
        <v>21.29</v>
      </c>
      <c r="J28" s="148">
        <v>17.2</v>
      </c>
      <c r="K28" s="148">
        <v>29.92</v>
      </c>
      <c r="L28" s="148">
        <v>17.100000000000001</v>
      </c>
      <c r="M28" s="148">
        <v>17.7</v>
      </c>
      <c r="N28" s="148">
        <v>22.77</v>
      </c>
      <c r="O28" s="148">
        <v>18.324999999999999</v>
      </c>
      <c r="P28" s="148">
        <v>17.8</v>
      </c>
      <c r="Q28" s="148">
        <v>17.2</v>
      </c>
      <c r="R28" s="148">
        <v>26.23</v>
      </c>
    </row>
    <row r="29" spans="1:18" x14ac:dyDescent="0.3">
      <c r="A29" s="1"/>
      <c r="B29" s="150" t="s">
        <v>1609</v>
      </c>
      <c r="C29" s="148">
        <v>17</v>
      </c>
      <c r="D29" s="148">
        <v>19.507000000000001</v>
      </c>
      <c r="E29" s="148">
        <v>19.507000000000001</v>
      </c>
      <c r="F29" s="148">
        <v>18</v>
      </c>
      <c r="G29" s="148">
        <v>18</v>
      </c>
      <c r="H29" s="148">
        <v>20.92</v>
      </c>
      <c r="I29" s="148">
        <v>20.92</v>
      </c>
      <c r="J29" s="148">
        <v>17.100000000000001</v>
      </c>
      <c r="K29" s="148">
        <v>29.51</v>
      </c>
      <c r="L29" s="148">
        <v>17</v>
      </c>
      <c r="M29" s="148">
        <v>17.2</v>
      </c>
      <c r="N29" s="148">
        <v>22.89</v>
      </c>
      <c r="O29" s="148">
        <v>18.449000000000002</v>
      </c>
      <c r="P29" s="148">
        <v>17.7</v>
      </c>
      <c r="Q29" s="148">
        <v>17</v>
      </c>
      <c r="R29" s="148">
        <v>25.59</v>
      </c>
    </row>
    <row r="30" spans="1:18" x14ac:dyDescent="0.3">
      <c r="A30" s="1"/>
      <c r="B30" s="150" t="s">
        <v>1610</v>
      </c>
      <c r="C30" s="148">
        <v>17</v>
      </c>
      <c r="D30" s="148">
        <v>19.065999999999999</v>
      </c>
      <c r="E30" s="148">
        <v>19.065999999999999</v>
      </c>
      <c r="F30" s="148">
        <v>18</v>
      </c>
      <c r="G30" s="148">
        <v>18</v>
      </c>
      <c r="H30" s="148">
        <v>20.62</v>
      </c>
      <c r="I30" s="148">
        <v>20.62</v>
      </c>
      <c r="J30" s="148">
        <v>17.100000000000001</v>
      </c>
      <c r="K30" s="148">
        <v>29.33</v>
      </c>
      <c r="L30" s="148">
        <v>16.8</v>
      </c>
      <c r="M30" s="148">
        <v>17.2</v>
      </c>
      <c r="N30" s="148">
        <v>23.02</v>
      </c>
      <c r="O30" s="148">
        <v>18.574999999999999</v>
      </c>
      <c r="P30" s="148">
        <v>17.600000000000001</v>
      </c>
      <c r="Q30" s="148">
        <v>16.8</v>
      </c>
      <c r="R30" s="148">
        <v>24.94</v>
      </c>
    </row>
    <row r="31" spans="1:18" x14ac:dyDescent="0.3">
      <c r="A31" s="1"/>
      <c r="B31" s="150" t="s">
        <v>1611</v>
      </c>
      <c r="C31" s="148">
        <v>16</v>
      </c>
      <c r="D31" s="148">
        <v>18.760999999999999</v>
      </c>
      <c r="E31" s="148">
        <v>18.760999999999999</v>
      </c>
      <c r="F31" s="148">
        <v>18</v>
      </c>
      <c r="G31" s="148">
        <v>18</v>
      </c>
      <c r="H31" s="148">
        <v>20.399999999999999</v>
      </c>
      <c r="I31" s="148">
        <v>20.399999999999999</v>
      </c>
      <c r="J31" s="148">
        <v>16.899999999999999</v>
      </c>
      <c r="K31" s="148">
        <v>29.34</v>
      </c>
      <c r="L31" s="148">
        <v>16.600000000000001</v>
      </c>
      <c r="M31" s="148">
        <v>17.2</v>
      </c>
      <c r="N31" s="148">
        <v>23.05</v>
      </c>
      <c r="O31" s="148">
        <v>18.7</v>
      </c>
      <c r="P31" s="148">
        <v>17.399999999999999</v>
      </c>
      <c r="Q31" s="148">
        <v>16.600000000000001</v>
      </c>
      <c r="R31" s="148">
        <v>24.54</v>
      </c>
    </row>
    <row r="32" spans="1:18" x14ac:dyDescent="0.3">
      <c r="A32" s="1"/>
      <c r="B32" s="150" t="s">
        <v>1612</v>
      </c>
      <c r="C32" s="148">
        <v>16</v>
      </c>
      <c r="D32" s="148">
        <v>18.577999999999999</v>
      </c>
      <c r="E32" s="148">
        <v>18.577999999999999</v>
      </c>
      <c r="F32" s="148">
        <v>17.5</v>
      </c>
      <c r="G32" s="148">
        <v>17.5</v>
      </c>
      <c r="H32" s="148">
        <v>20.16</v>
      </c>
      <c r="I32" s="148">
        <v>20.16</v>
      </c>
      <c r="J32" s="148">
        <v>17</v>
      </c>
      <c r="K32" s="148">
        <v>29.04</v>
      </c>
      <c r="L32" s="148">
        <v>16.3</v>
      </c>
      <c r="M32" s="148">
        <v>16.899999999999999</v>
      </c>
      <c r="N32" s="148">
        <v>23.02</v>
      </c>
      <c r="O32" s="148">
        <v>18.55</v>
      </c>
      <c r="P32" s="148">
        <v>17.2</v>
      </c>
      <c r="Q32" s="148">
        <v>16.399999999999999</v>
      </c>
      <c r="R32" s="148">
        <v>24.13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1614</v>
      </c>
      <c r="C5" s="1"/>
      <c r="D5" s="1"/>
      <c r="E5" s="1"/>
      <c r="F5" s="1"/>
      <c r="G5" s="1"/>
      <c r="H5" s="1"/>
    </row>
    <row r="6" spans="1:8" x14ac:dyDescent="0.3">
      <c r="A6" s="1"/>
      <c r="B6" s="1"/>
      <c r="C6" s="1"/>
      <c r="D6" s="1"/>
      <c r="E6" s="1"/>
      <c r="F6" s="1"/>
      <c r="G6" s="1"/>
      <c r="H6" s="1"/>
    </row>
    <row r="7" spans="1:8" ht="45" customHeight="1" x14ac:dyDescent="0.3">
      <c r="A7" s="1"/>
      <c r="B7" s="3" t="s">
        <v>39</v>
      </c>
      <c r="C7" s="3" t="s">
        <v>3</v>
      </c>
      <c r="D7" s="3" t="s">
        <v>1615</v>
      </c>
      <c r="E7" s="3" t="s">
        <v>1616</v>
      </c>
      <c r="F7" s="3" t="s">
        <v>1617</v>
      </c>
      <c r="G7" s="3" t="s">
        <v>8</v>
      </c>
      <c r="H7" s="3" t="s">
        <v>1514</v>
      </c>
    </row>
    <row r="8" spans="1:8" x14ac:dyDescent="0.3">
      <c r="A8" s="1"/>
      <c r="B8" s="4" t="s">
        <v>43</v>
      </c>
      <c r="C8" s="151" t="s">
        <v>184</v>
      </c>
      <c r="D8" s="151" t="s">
        <v>1618</v>
      </c>
      <c r="E8" s="148">
        <v>130</v>
      </c>
      <c r="F8" s="4" t="s">
        <v>489</v>
      </c>
      <c r="G8" s="4" t="s">
        <v>1619</v>
      </c>
      <c r="H8" s="152"/>
    </row>
    <row r="9" spans="1:8" x14ac:dyDescent="0.3">
      <c r="A9" s="1"/>
      <c r="B9" s="4" t="s">
        <v>43</v>
      </c>
      <c r="C9" s="151" t="s">
        <v>51</v>
      </c>
      <c r="D9" s="151" t="s">
        <v>1620</v>
      </c>
      <c r="E9" s="148">
        <v>339.8</v>
      </c>
      <c r="F9" s="4" t="s">
        <v>489</v>
      </c>
      <c r="G9" s="4" t="s">
        <v>1619</v>
      </c>
      <c r="H9" s="152"/>
    </row>
    <row r="10" spans="1:8" x14ac:dyDescent="0.3">
      <c r="A10" s="1"/>
      <c r="B10" s="4" t="s">
        <v>43</v>
      </c>
      <c r="C10" s="151" t="s">
        <v>59</v>
      </c>
      <c r="D10" s="151" t="s">
        <v>1621</v>
      </c>
      <c r="E10" s="148">
        <v>3942.3150000000001</v>
      </c>
      <c r="F10" s="4" t="s">
        <v>489</v>
      </c>
      <c r="G10" s="4" t="s">
        <v>1619</v>
      </c>
      <c r="H10" s="152"/>
    </row>
    <row r="11" spans="1:8" x14ac:dyDescent="0.3">
      <c r="A11" s="1"/>
      <c r="B11" s="4" t="s">
        <v>43</v>
      </c>
      <c r="C11" s="151" t="s">
        <v>68</v>
      </c>
      <c r="D11" s="151" t="s">
        <v>1622</v>
      </c>
      <c r="E11" s="148">
        <v>2380</v>
      </c>
      <c r="F11" s="4" t="s">
        <v>489</v>
      </c>
      <c r="G11" s="4" t="s">
        <v>1619</v>
      </c>
      <c r="H11" s="152"/>
    </row>
    <row r="12" spans="1:8" x14ac:dyDescent="0.3">
      <c r="A12" s="1"/>
      <c r="B12" s="4" t="s">
        <v>43</v>
      </c>
      <c r="C12" s="151" t="s">
        <v>71</v>
      </c>
      <c r="D12" s="151" t="s">
        <v>1623</v>
      </c>
      <c r="E12" s="148">
        <v>3737</v>
      </c>
      <c r="F12" s="4" t="s">
        <v>489</v>
      </c>
      <c r="G12" s="4" t="s">
        <v>1619</v>
      </c>
      <c r="H12" s="152"/>
    </row>
    <row r="13" spans="1:8" x14ac:dyDescent="0.3">
      <c r="A13" s="1"/>
      <c r="B13" s="4" t="s">
        <v>43</v>
      </c>
      <c r="C13" s="151" t="s">
        <v>71</v>
      </c>
      <c r="D13" s="151" t="s">
        <v>1624</v>
      </c>
      <c r="E13" s="148">
        <v>1337</v>
      </c>
      <c r="F13" s="4" t="s">
        <v>489</v>
      </c>
      <c r="G13" s="4" t="s">
        <v>1619</v>
      </c>
      <c r="H13" s="152"/>
    </row>
    <row r="14" spans="1:8" x14ac:dyDescent="0.3">
      <c r="A14" s="1"/>
      <c r="B14" s="4" t="s">
        <v>43</v>
      </c>
      <c r="C14" s="151" t="s">
        <v>87</v>
      </c>
      <c r="D14" s="151" t="s">
        <v>1625</v>
      </c>
      <c r="E14" s="148">
        <v>2100</v>
      </c>
      <c r="F14" s="4" t="s">
        <v>489</v>
      </c>
      <c r="G14" s="4" t="s">
        <v>1619</v>
      </c>
      <c r="H14" s="152"/>
    </row>
    <row r="15" spans="1:8" x14ac:dyDescent="0.3">
      <c r="A15" s="1"/>
      <c r="B15" s="4" t="s">
        <v>43</v>
      </c>
      <c r="C15" s="151" t="s">
        <v>107</v>
      </c>
      <c r="D15" s="151" t="s">
        <v>1626</v>
      </c>
      <c r="E15" s="148">
        <v>1275</v>
      </c>
      <c r="F15" s="4" t="s">
        <v>489</v>
      </c>
      <c r="G15" s="4" t="s">
        <v>1619</v>
      </c>
      <c r="H15" s="152"/>
    </row>
    <row r="16" spans="1:8" x14ac:dyDescent="0.3">
      <c r="A16" s="1"/>
      <c r="B16" s="4" t="s">
        <v>43</v>
      </c>
      <c r="C16" s="151" t="s">
        <v>110</v>
      </c>
      <c r="D16" s="151" t="s">
        <v>1627</v>
      </c>
      <c r="E16" s="148">
        <v>382.28</v>
      </c>
      <c r="F16" s="4" t="s">
        <v>489</v>
      </c>
      <c r="G16" s="4" t="s">
        <v>1619</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9" t="s">
        <v>1628</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row>
    <row r="5" spans="1:40" ht="22.05" hidden="1" customHeight="1" x14ac:dyDescent="0.3">
      <c r="A5" s="199" t="s">
        <v>39</v>
      </c>
      <c r="B5" s="199" t="s">
        <v>519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9"/>
      <c r="B6" s="199"/>
      <c r="C6" s="228" t="s">
        <v>573</v>
      </c>
      <c r="D6" s="228" t="s">
        <v>574</v>
      </c>
      <c r="E6" s="228" t="s">
        <v>575</v>
      </c>
      <c r="F6" s="228" t="s">
        <v>572</v>
      </c>
      <c r="G6" s="228" t="s">
        <v>542</v>
      </c>
      <c r="H6" s="228" t="s">
        <v>566</v>
      </c>
      <c r="I6" s="228"/>
      <c r="J6" s="228" t="s">
        <v>543</v>
      </c>
      <c r="K6" s="228" t="s">
        <v>59</v>
      </c>
      <c r="L6" s="228"/>
      <c r="M6" s="228"/>
      <c r="N6" s="228"/>
      <c r="O6" s="228"/>
      <c r="P6" s="228" t="s">
        <v>544</v>
      </c>
      <c r="Q6" s="228" t="s">
        <v>254</v>
      </c>
      <c r="R6" s="228" t="s">
        <v>545</v>
      </c>
      <c r="S6" s="228" t="s">
        <v>280</v>
      </c>
      <c r="T6" s="228" t="s">
        <v>546</v>
      </c>
      <c r="U6" s="228" t="s">
        <v>569</v>
      </c>
      <c r="V6" s="228" t="s">
        <v>555</v>
      </c>
      <c r="W6" s="228" t="s">
        <v>87</v>
      </c>
      <c r="X6" s="228"/>
      <c r="Y6" s="228"/>
      <c r="Z6" s="228"/>
      <c r="AA6" s="228" t="s">
        <v>556</v>
      </c>
      <c r="AB6" s="228" t="s">
        <v>557</v>
      </c>
      <c r="AC6" s="228" t="s">
        <v>558</v>
      </c>
      <c r="AD6" s="228" t="s">
        <v>559</v>
      </c>
      <c r="AE6" s="228"/>
      <c r="AF6" s="228"/>
      <c r="AG6" s="228"/>
      <c r="AH6" s="228"/>
      <c r="AI6" s="228"/>
      <c r="AJ6" s="228"/>
      <c r="AK6" s="228"/>
      <c r="AL6" s="228"/>
      <c r="AM6" s="228" t="s">
        <v>570</v>
      </c>
      <c r="AN6" s="228" t="s">
        <v>560</v>
      </c>
    </row>
    <row r="7" spans="1:40" ht="57" customHeight="1" x14ac:dyDescent="0.3">
      <c r="A7" s="199"/>
      <c r="B7" s="199"/>
      <c r="C7" s="9" t="s">
        <v>1629</v>
      </c>
      <c r="D7" s="9" t="s">
        <v>1630</v>
      </c>
      <c r="E7" s="9" t="s">
        <v>1631</v>
      </c>
      <c r="F7" s="9" t="s">
        <v>1632</v>
      </c>
      <c r="G7" s="9" t="s">
        <v>1633</v>
      </c>
      <c r="H7" s="9" t="s">
        <v>1634</v>
      </c>
      <c r="I7" s="9" t="s">
        <v>1635</v>
      </c>
      <c r="J7" s="9" t="s">
        <v>1636</v>
      </c>
      <c r="K7" s="9" t="s">
        <v>1637</v>
      </c>
      <c r="L7" s="9" t="s">
        <v>1638</v>
      </c>
      <c r="M7" s="9" t="s">
        <v>1639</v>
      </c>
      <c r="N7" s="9" t="s">
        <v>1640</v>
      </c>
      <c r="O7" s="9" t="s">
        <v>1641</v>
      </c>
      <c r="P7" s="9" t="s">
        <v>1642</v>
      </c>
      <c r="Q7" s="9" t="s">
        <v>1643</v>
      </c>
      <c r="R7" s="9" t="s">
        <v>1644</v>
      </c>
      <c r="S7" s="9" t="s">
        <v>1645</v>
      </c>
      <c r="T7" s="9" t="s">
        <v>1646</v>
      </c>
      <c r="U7" s="9" t="s">
        <v>1647</v>
      </c>
      <c r="V7" s="9" t="s">
        <v>1648</v>
      </c>
      <c r="W7" s="9" t="s">
        <v>1649</v>
      </c>
      <c r="X7" s="9" t="s">
        <v>1650</v>
      </c>
      <c r="Y7" s="9" t="s">
        <v>1651</v>
      </c>
      <c r="Z7" s="9" t="s">
        <v>1652</v>
      </c>
      <c r="AA7" s="9" t="s">
        <v>1653</v>
      </c>
      <c r="AB7" s="9" t="s">
        <v>1654</v>
      </c>
      <c r="AC7" s="9" t="s">
        <v>1655</v>
      </c>
      <c r="AD7" s="9" t="s">
        <v>1656</v>
      </c>
      <c r="AE7" s="9" t="s">
        <v>1657</v>
      </c>
      <c r="AF7" s="9" t="s">
        <v>1658</v>
      </c>
      <c r="AG7" s="9" t="s">
        <v>1659</v>
      </c>
      <c r="AH7" s="9" t="s">
        <v>1660</v>
      </c>
      <c r="AI7" s="9" t="s">
        <v>1661</v>
      </c>
      <c r="AJ7" s="9" t="s">
        <v>1662</v>
      </c>
      <c r="AK7" s="9" t="s">
        <v>1663</v>
      </c>
      <c r="AL7" s="9" t="s">
        <v>1664</v>
      </c>
      <c r="AM7" s="9" t="s">
        <v>1665</v>
      </c>
      <c r="AN7" s="9" t="s">
        <v>1666</v>
      </c>
    </row>
    <row r="8" spans="1:40" ht="24" customHeight="1" x14ac:dyDescent="0.3">
      <c r="A8" s="13" t="s">
        <v>43</v>
      </c>
      <c r="B8" s="13" t="s">
        <v>743</v>
      </c>
      <c r="C8" s="153">
        <v>23</v>
      </c>
      <c r="D8" s="153">
        <v>50.82</v>
      </c>
      <c r="E8" s="153">
        <v>10.32</v>
      </c>
      <c r="F8" s="153">
        <v>21.209890000000001</v>
      </c>
      <c r="G8" s="153"/>
      <c r="H8" s="153">
        <v>5</v>
      </c>
      <c r="I8" s="153">
        <v>7.5</v>
      </c>
      <c r="J8" s="153">
        <v>5.2549999999999999</v>
      </c>
      <c r="K8" s="153">
        <v>7.25</v>
      </c>
      <c r="L8" s="153">
        <v>7.25</v>
      </c>
      <c r="M8" s="153">
        <v>7.25</v>
      </c>
      <c r="N8" s="153">
        <v>7.25</v>
      </c>
      <c r="O8" s="153"/>
      <c r="P8" s="153"/>
      <c r="Q8" s="153">
        <v>7</v>
      </c>
      <c r="R8" s="153">
        <v>8</v>
      </c>
      <c r="S8" s="153"/>
      <c r="T8" s="153"/>
      <c r="U8" s="153"/>
      <c r="V8" s="153"/>
      <c r="W8" s="153">
        <v>6.7590000000000003</v>
      </c>
      <c r="X8" s="153">
        <v>7.7489999999999997</v>
      </c>
      <c r="Y8" s="153"/>
      <c r="Z8" s="153"/>
      <c r="AA8" s="153"/>
      <c r="AB8" s="153">
        <v>6.2</v>
      </c>
      <c r="AC8" s="153">
        <v>6.72</v>
      </c>
      <c r="AD8" s="153">
        <v>479.90881000000002</v>
      </c>
      <c r="AE8" s="153">
        <v>479.90881000000002</v>
      </c>
      <c r="AF8" s="153">
        <v>447.91489000000001</v>
      </c>
      <c r="AG8" s="153">
        <v>447.91489000000001</v>
      </c>
      <c r="AH8" s="153">
        <v>415.92097000000001</v>
      </c>
      <c r="AI8" s="153">
        <v>0</v>
      </c>
      <c r="AJ8" s="153">
        <v>294.17261000000002</v>
      </c>
      <c r="AK8" s="153">
        <v>383.92705000000001</v>
      </c>
      <c r="AL8" s="153">
        <v>383.92705000000001</v>
      </c>
      <c r="AM8" s="153"/>
      <c r="AN8" s="153"/>
    </row>
    <row r="9" spans="1:40" ht="24" customHeight="1" x14ac:dyDescent="0.3">
      <c r="A9" s="16" t="s">
        <v>43</v>
      </c>
      <c r="B9" s="16" t="s">
        <v>744</v>
      </c>
      <c r="C9" s="154">
        <v>23</v>
      </c>
      <c r="D9" s="154">
        <v>50.8</v>
      </c>
      <c r="E9" s="154">
        <v>10.48</v>
      </c>
      <c r="F9" s="154">
        <v>21.209890000000001</v>
      </c>
      <c r="G9" s="154"/>
      <c r="H9" s="154">
        <v>5</v>
      </c>
      <c r="I9" s="154">
        <v>7.4</v>
      </c>
      <c r="J9" s="154">
        <v>5.0730000000000004</v>
      </c>
      <c r="K9" s="154">
        <v>8.06</v>
      </c>
      <c r="L9" s="154">
        <v>8.06</v>
      </c>
      <c r="M9" s="154">
        <v>8.06</v>
      </c>
      <c r="N9" s="154">
        <v>8.06</v>
      </c>
      <c r="O9" s="154"/>
      <c r="P9" s="154"/>
      <c r="Q9" s="154">
        <v>7</v>
      </c>
      <c r="R9" s="154">
        <v>8</v>
      </c>
      <c r="S9" s="154"/>
      <c r="T9" s="154"/>
      <c r="U9" s="154"/>
      <c r="V9" s="154"/>
      <c r="W9" s="154">
        <v>6.2759999999999998</v>
      </c>
      <c r="X9" s="154">
        <v>6.94</v>
      </c>
      <c r="Y9" s="154"/>
      <c r="Z9" s="154"/>
      <c r="AA9" s="154"/>
      <c r="AB9" s="154">
        <v>6.14</v>
      </c>
      <c r="AC9" s="154">
        <v>7.05</v>
      </c>
      <c r="AD9" s="154">
        <v>479.90881000000002</v>
      </c>
      <c r="AE9" s="154">
        <v>479.90881000000002</v>
      </c>
      <c r="AF9" s="154">
        <v>447.91489000000001</v>
      </c>
      <c r="AG9" s="154">
        <v>447.91489000000001</v>
      </c>
      <c r="AH9" s="154">
        <v>415.92097000000001</v>
      </c>
      <c r="AI9" s="154">
        <v>0</v>
      </c>
      <c r="AJ9" s="154">
        <v>294.17261000000002</v>
      </c>
      <c r="AK9" s="154">
        <v>383.92705000000001</v>
      </c>
      <c r="AL9" s="154">
        <v>383.92705000000001</v>
      </c>
      <c r="AM9" s="154"/>
      <c r="AN9" s="154"/>
    </row>
    <row r="10" spans="1:40" ht="24" customHeight="1" x14ac:dyDescent="0.3">
      <c r="A10" s="16" t="s">
        <v>43</v>
      </c>
      <c r="B10" s="16" t="s">
        <v>745</v>
      </c>
      <c r="C10" s="154">
        <v>23</v>
      </c>
      <c r="D10" s="154">
        <v>50.83</v>
      </c>
      <c r="E10" s="154">
        <v>10.039999999999999</v>
      </c>
      <c r="F10" s="154">
        <v>21.209890000000001</v>
      </c>
      <c r="G10" s="154"/>
      <c r="H10" s="154">
        <v>4.5999999999999996</v>
      </c>
      <c r="I10" s="154">
        <v>6.6</v>
      </c>
      <c r="J10" s="154">
        <v>5.5720000000000001</v>
      </c>
      <c r="K10" s="154">
        <v>7.99</v>
      </c>
      <c r="L10" s="154">
        <v>7.99</v>
      </c>
      <c r="M10" s="154">
        <v>7.99</v>
      </c>
      <c r="N10" s="154">
        <v>7.99</v>
      </c>
      <c r="O10" s="154"/>
      <c r="P10" s="154"/>
      <c r="Q10" s="154">
        <v>8</v>
      </c>
      <c r="R10" s="154">
        <v>9</v>
      </c>
      <c r="S10" s="154"/>
      <c r="T10" s="154"/>
      <c r="U10" s="154"/>
      <c r="V10" s="154"/>
      <c r="W10" s="154">
        <v>6.6440000000000001</v>
      </c>
      <c r="X10" s="154">
        <v>6.7169999999999996</v>
      </c>
      <c r="Y10" s="154"/>
      <c r="Z10" s="154"/>
      <c r="AA10" s="154"/>
      <c r="AB10" s="154">
        <v>6.73</v>
      </c>
      <c r="AC10" s="154">
        <v>6.9</v>
      </c>
      <c r="AD10" s="154">
        <v>479.90881000000002</v>
      </c>
      <c r="AE10" s="154">
        <v>479.90881000000002</v>
      </c>
      <c r="AF10" s="154">
        <v>447.91489000000001</v>
      </c>
      <c r="AG10" s="154">
        <v>447.91489000000001</v>
      </c>
      <c r="AH10" s="154">
        <v>415.92097000000001</v>
      </c>
      <c r="AI10" s="154">
        <v>0</v>
      </c>
      <c r="AJ10" s="154">
        <v>294.17261000000002</v>
      </c>
      <c r="AK10" s="154">
        <v>383.92705000000001</v>
      </c>
      <c r="AL10" s="154">
        <v>383.92705000000001</v>
      </c>
      <c r="AM10" s="154"/>
      <c r="AN10" s="154"/>
    </row>
    <row r="11" spans="1:40" ht="24" customHeight="1" x14ac:dyDescent="0.3">
      <c r="A11" s="16" t="s">
        <v>43</v>
      </c>
      <c r="B11" s="16" t="s">
        <v>746</v>
      </c>
      <c r="C11" s="154">
        <v>23</v>
      </c>
      <c r="D11" s="154">
        <v>50.82</v>
      </c>
      <c r="E11" s="154">
        <v>10.36</v>
      </c>
      <c r="F11" s="154">
        <v>21.209890000000001</v>
      </c>
      <c r="G11" s="154"/>
      <c r="H11" s="154">
        <v>5</v>
      </c>
      <c r="I11" s="154">
        <v>6</v>
      </c>
      <c r="J11" s="154">
        <v>5.9119999999999999</v>
      </c>
      <c r="K11" s="154">
        <v>8.36</v>
      </c>
      <c r="L11" s="154">
        <v>8.36</v>
      </c>
      <c r="M11" s="154">
        <v>8.36</v>
      </c>
      <c r="N11" s="154">
        <v>8.36</v>
      </c>
      <c r="O11" s="154"/>
      <c r="P11" s="154"/>
      <c r="Q11" s="154">
        <v>8</v>
      </c>
      <c r="R11" s="154">
        <v>10</v>
      </c>
      <c r="S11" s="154"/>
      <c r="T11" s="154"/>
      <c r="U11" s="154"/>
      <c r="V11" s="154"/>
      <c r="W11" s="154">
        <v>7.71</v>
      </c>
      <c r="X11" s="154">
        <v>6.4870000000000001</v>
      </c>
      <c r="Y11" s="154"/>
      <c r="Z11" s="154"/>
      <c r="AA11" s="154"/>
      <c r="AB11" s="154">
        <v>6.98</v>
      </c>
      <c r="AC11" s="154">
        <v>7.37</v>
      </c>
      <c r="AD11" s="154">
        <v>479.90881000000002</v>
      </c>
      <c r="AE11" s="154">
        <v>479.90881000000002</v>
      </c>
      <c r="AF11" s="154">
        <v>447.91489000000001</v>
      </c>
      <c r="AG11" s="154">
        <v>447.91489000000001</v>
      </c>
      <c r="AH11" s="154">
        <v>415.92097000000001</v>
      </c>
      <c r="AI11" s="154">
        <v>0</v>
      </c>
      <c r="AJ11" s="154">
        <v>294.17261000000002</v>
      </c>
      <c r="AK11" s="154">
        <v>383.92705000000001</v>
      </c>
      <c r="AL11" s="154">
        <v>383.92705000000001</v>
      </c>
      <c r="AM11" s="154"/>
      <c r="AN11" s="154"/>
    </row>
    <row r="12" spans="1:40" ht="24" customHeight="1" x14ac:dyDescent="0.3">
      <c r="A12" s="16" t="s">
        <v>43</v>
      </c>
      <c r="B12" s="16" t="s">
        <v>747</v>
      </c>
      <c r="C12" s="154">
        <v>23</v>
      </c>
      <c r="D12" s="154">
        <v>50.82</v>
      </c>
      <c r="E12" s="154">
        <v>11.78</v>
      </c>
      <c r="F12" s="154">
        <v>21.209890000000001</v>
      </c>
      <c r="G12" s="154"/>
      <c r="H12" s="154">
        <v>5.5</v>
      </c>
      <c r="I12" s="154">
        <v>6.6</v>
      </c>
      <c r="J12" s="154">
        <v>6.34</v>
      </c>
      <c r="K12" s="154">
        <v>9.27</v>
      </c>
      <c r="L12" s="154">
        <v>9.27</v>
      </c>
      <c r="M12" s="154">
        <v>9.27</v>
      </c>
      <c r="N12" s="154">
        <v>9.27</v>
      </c>
      <c r="O12" s="154"/>
      <c r="P12" s="154"/>
      <c r="Q12" s="154">
        <v>8</v>
      </c>
      <c r="R12" s="154">
        <v>9</v>
      </c>
      <c r="S12" s="154"/>
      <c r="T12" s="154"/>
      <c r="U12" s="154"/>
      <c r="V12" s="154"/>
      <c r="W12" s="154">
        <v>8.6349999999999998</v>
      </c>
      <c r="X12" s="154">
        <v>7.5010000000000003</v>
      </c>
      <c r="Y12" s="154"/>
      <c r="Z12" s="154"/>
      <c r="AA12" s="154"/>
      <c r="AB12" s="154">
        <v>7.35</v>
      </c>
      <c r="AC12" s="154">
        <v>7.59</v>
      </c>
      <c r="AD12" s="154">
        <v>479.90881000000002</v>
      </c>
      <c r="AE12" s="154">
        <v>479.90881000000002</v>
      </c>
      <c r="AF12" s="154">
        <v>447.91489000000001</v>
      </c>
      <c r="AG12" s="154">
        <v>447.91489000000001</v>
      </c>
      <c r="AH12" s="154">
        <v>415.92097000000001</v>
      </c>
      <c r="AI12" s="154">
        <v>0</v>
      </c>
      <c r="AJ12" s="154">
        <v>294.17261000000002</v>
      </c>
      <c r="AK12" s="154">
        <v>383.92705000000001</v>
      </c>
      <c r="AL12" s="154">
        <v>383.92705000000001</v>
      </c>
      <c r="AM12" s="154"/>
      <c r="AN12" s="154"/>
    </row>
    <row r="13" spans="1:40" ht="24" customHeight="1" x14ac:dyDescent="0.3">
      <c r="A13" s="16" t="s">
        <v>43</v>
      </c>
      <c r="B13" s="16" t="s">
        <v>748</v>
      </c>
      <c r="C13" s="154">
        <v>23</v>
      </c>
      <c r="D13" s="154">
        <v>50.81</v>
      </c>
      <c r="E13" s="154">
        <v>10.82</v>
      </c>
      <c r="F13" s="154">
        <v>21.209890000000001</v>
      </c>
      <c r="G13" s="154"/>
      <c r="H13" s="154">
        <v>6.3</v>
      </c>
      <c r="I13" s="154">
        <v>6.1</v>
      </c>
      <c r="J13" s="154">
        <v>6.1429999999999998</v>
      </c>
      <c r="K13" s="154">
        <v>8.74</v>
      </c>
      <c r="L13" s="154">
        <v>8.74</v>
      </c>
      <c r="M13" s="154">
        <v>8.74</v>
      </c>
      <c r="N13" s="154">
        <v>8.74</v>
      </c>
      <c r="O13" s="154"/>
      <c r="P13" s="154"/>
      <c r="Q13" s="154">
        <v>8</v>
      </c>
      <c r="R13" s="154">
        <v>9</v>
      </c>
      <c r="S13" s="154"/>
      <c r="T13" s="154"/>
      <c r="U13" s="154"/>
      <c r="V13" s="154"/>
      <c r="W13" s="154">
        <v>10.002000000000001</v>
      </c>
      <c r="X13" s="154">
        <v>8.0340000000000007</v>
      </c>
      <c r="Y13" s="154"/>
      <c r="Z13" s="154"/>
      <c r="AA13" s="154"/>
      <c r="AB13" s="154">
        <v>7.72</v>
      </c>
      <c r="AC13" s="154">
        <v>7.94</v>
      </c>
      <c r="AD13" s="154">
        <v>479.90881000000002</v>
      </c>
      <c r="AE13" s="154">
        <v>479.90881000000002</v>
      </c>
      <c r="AF13" s="154">
        <v>447.91489000000001</v>
      </c>
      <c r="AG13" s="154">
        <v>447.91489000000001</v>
      </c>
      <c r="AH13" s="154">
        <v>415.92097000000001</v>
      </c>
      <c r="AI13" s="154">
        <v>0</v>
      </c>
      <c r="AJ13" s="154">
        <v>294.17261000000002</v>
      </c>
      <c r="AK13" s="154">
        <v>383.92705000000001</v>
      </c>
      <c r="AL13" s="154">
        <v>383.92705000000001</v>
      </c>
      <c r="AM13" s="154"/>
      <c r="AN13" s="154"/>
    </row>
    <row r="14" spans="1:40" ht="24" customHeight="1" x14ac:dyDescent="0.3">
      <c r="A14" s="16" t="s">
        <v>43</v>
      </c>
      <c r="B14" s="16" t="s">
        <v>749</v>
      </c>
      <c r="C14" s="154">
        <v>24</v>
      </c>
      <c r="D14" s="154">
        <v>50.83</v>
      </c>
      <c r="E14" s="154">
        <v>9.69</v>
      </c>
      <c r="F14" s="154">
        <v>21.209890000000001</v>
      </c>
      <c r="G14" s="154"/>
      <c r="H14" s="154">
        <v>6.7</v>
      </c>
      <c r="I14" s="154">
        <v>6.4</v>
      </c>
      <c r="J14" s="154">
        <v>7.4560000000000004</v>
      </c>
      <c r="K14" s="154">
        <v>8.81</v>
      </c>
      <c r="L14" s="154">
        <v>8.81</v>
      </c>
      <c r="M14" s="154">
        <v>8.81</v>
      </c>
      <c r="N14" s="154">
        <v>8.81</v>
      </c>
      <c r="O14" s="154"/>
      <c r="P14" s="154"/>
      <c r="Q14" s="154">
        <v>7</v>
      </c>
      <c r="R14" s="154">
        <v>9</v>
      </c>
      <c r="S14" s="154"/>
      <c r="T14" s="154"/>
      <c r="U14" s="154"/>
      <c r="V14" s="154"/>
      <c r="W14" s="154">
        <v>10.144</v>
      </c>
      <c r="X14" s="154">
        <v>9.0250000000000004</v>
      </c>
      <c r="Y14" s="154"/>
      <c r="Z14" s="154"/>
      <c r="AA14" s="154"/>
      <c r="AB14" s="154">
        <v>8.64</v>
      </c>
      <c r="AC14" s="154">
        <v>8.9499999999999993</v>
      </c>
      <c r="AD14" s="154">
        <v>479.90881000000002</v>
      </c>
      <c r="AE14" s="154">
        <v>479.90881000000002</v>
      </c>
      <c r="AF14" s="154">
        <v>447.91489000000001</v>
      </c>
      <c r="AG14" s="154">
        <v>447.91489000000001</v>
      </c>
      <c r="AH14" s="154">
        <v>415.92097000000001</v>
      </c>
      <c r="AI14" s="154">
        <v>0</v>
      </c>
      <c r="AJ14" s="154">
        <v>294.17261000000002</v>
      </c>
      <c r="AK14" s="154">
        <v>383.92705000000001</v>
      </c>
      <c r="AL14" s="154">
        <v>383.92705000000001</v>
      </c>
      <c r="AM14" s="154"/>
      <c r="AN14" s="154"/>
    </row>
    <row r="15" spans="1:40" ht="24" customHeight="1" x14ac:dyDescent="0.3">
      <c r="A15" s="18" t="s">
        <v>43</v>
      </c>
      <c r="B15" s="18" t="s">
        <v>750</v>
      </c>
      <c r="C15" s="155">
        <v>24</v>
      </c>
      <c r="D15" s="155">
        <v>50.84</v>
      </c>
      <c r="E15" s="155">
        <v>11.11</v>
      </c>
      <c r="F15" s="155">
        <v>21.209890000000001</v>
      </c>
      <c r="G15" s="155"/>
      <c r="H15" s="155">
        <v>6.4</v>
      </c>
      <c r="I15" s="155">
        <v>6</v>
      </c>
      <c r="J15" s="155">
        <v>7.415</v>
      </c>
      <c r="K15" s="155">
        <v>8.42</v>
      </c>
      <c r="L15" s="155">
        <v>8.42</v>
      </c>
      <c r="M15" s="155">
        <v>8.42</v>
      </c>
      <c r="N15" s="155">
        <v>8.42</v>
      </c>
      <c r="O15" s="155"/>
      <c r="P15" s="155"/>
      <c r="Q15" s="155">
        <v>7</v>
      </c>
      <c r="R15" s="155">
        <v>9</v>
      </c>
      <c r="S15" s="155"/>
      <c r="T15" s="155"/>
      <c r="U15" s="155"/>
      <c r="V15" s="155"/>
      <c r="W15" s="155">
        <v>9.1280000000000001</v>
      </c>
      <c r="X15" s="155">
        <v>9.5220000000000002</v>
      </c>
      <c r="Y15" s="155"/>
      <c r="Z15" s="155"/>
      <c r="AA15" s="155"/>
      <c r="AB15" s="155">
        <v>9.1999999999999993</v>
      </c>
      <c r="AC15" s="155">
        <v>9.4</v>
      </c>
      <c r="AD15" s="155">
        <v>479.90881000000002</v>
      </c>
      <c r="AE15" s="155">
        <v>479.90881000000002</v>
      </c>
      <c r="AF15" s="155">
        <v>447.91489000000001</v>
      </c>
      <c r="AG15" s="155">
        <v>447.91489000000001</v>
      </c>
      <c r="AH15" s="155">
        <v>415.92097000000001</v>
      </c>
      <c r="AI15" s="155">
        <v>0</v>
      </c>
      <c r="AJ15" s="155">
        <v>294.17261000000002</v>
      </c>
      <c r="AK15" s="155">
        <v>383.92705000000001</v>
      </c>
      <c r="AL15" s="155">
        <v>383.92705000000001</v>
      </c>
      <c r="AM15" s="155"/>
      <c r="AN15" s="155"/>
    </row>
    <row r="16" spans="1:40" ht="24" customHeight="1" x14ac:dyDescent="0.3">
      <c r="A16" s="13" t="s">
        <v>43</v>
      </c>
      <c r="B16" s="13" t="s">
        <v>751</v>
      </c>
      <c r="C16" s="153">
        <v>23</v>
      </c>
      <c r="D16" s="153">
        <v>50.84</v>
      </c>
      <c r="E16" s="153">
        <v>12.02</v>
      </c>
      <c r="F16" s="153">
        <v>21.209890000000001</v>
      </c>
      <c r="G16" s="153"/>
      <c r="H16" s="153">
        <v>6.2</v>
      </c>
      <c r="I16" s="153">
        <v>6.2</v>
      </c>
      <c r="J16" s="153">
        <v>6.5270000000000001</v>
      </c>
      <c r="K16" s="153">
        <v>8.74</v>
      </c>
      <c r="L16" s="153">
        <v>8.74</v>
      </c>
      <c r="M16" s="153">
        <v>8.74</v>
      </c>
      <c r="N16" s="153">
        <v>8.74</v>
      </c>
      <c r="O16" s="153"/>
      <c r="P16" s="153"/>
      <c r="Q16" s="153">
        <v>7</v>
      </c>
      <c r="R16" s="153">
        <v>8</v>
      </c>
      <c r="S16" s="153"/>
      <c r="T16" s="153"/>
      <c r="U16" s="153"/>
      <c r="V16" s="153"/>
      <c r="W16" s="153">
        <v>7.96</v>
      </c>
      <c r="X16" s="153">
        <v>8.2840000000000007</v>
      </c>
      <c r="Y16" s="153"/>
      <c r="Z16" s="153"/>
      <c r="AA16" s="153"/>
      <c r="AB16" s="153">
        <v>9.44</v>
      </c>
      <c r="AC16" s="153">
        <v>9.9</v>
      </c>
      <c r="AD16" s="153">
        <v>479.90881000000002</v>
      </c>
      <c r="AE16" s="153">
        <v>479.90881000000002</v>
      </c>
      <c r="AF16" s="153">
        <v>447.91489000000001</v>
      </c>
      <c r="AG16" s="153">
        <v>447.91489000000001</v>
      </c>
      <c r="AH16" s="153">
        <v>415.92097000000001</v>
      </c>
      <c r="AI16" s="153">
        <v>0</v>
      </c>
      <c r="AJ16" s="153">
        <v>294.17261000000002</v>
      </c>
      <c r="AK16" s="153">
        <v>383.92705000000001</v>
      </c>
      <c r="AL16" s="153">
        <v>383.92705000000001</v>
      </c>
      <c r="AM16" s="153"/>
      <c r="AN16" s="153"/>
    </row>
    <row r="17" spans="1:40" ht="24" customHeight="1" x14ac:dyDescent="0.3">
      <c r="A17" s="16" t="s">
        <v>43</v>
      </c>
      <c r="B17" s="16" t="s">
        <v>752</v>
      </c>
      <c r="C17" s="154">
        <v>23</v>
      </c>
      <c r="D17" s="154">
        <v>50.82</v>
      </c>
      <c r="E17" s="154">
        <v>12.28</v>
      </c>
      <c r="F17" s="154">
        <v>21.209890000000001</v>
      </c>
      <c r="G17" s="154">
        <v>0</v>
      </c>
      <c r="H17" s="154">
        <v>6.1</v>
      </c>
      <c r="I17" s="154">
        <v>6.6</v>
      </c>
      <c r="J17" s="154">
        <v>6.96</v>
      </c>
      <c r="K17" s="154">
        <v>8.4700000000000006</v>
      </c>
      <c r="L17" s="154">
        <v>8.4700000000000006</v>
      </c>
      <c r="M17" s="154">
        <v>8.4700000000000006</v>
      </c>
      <c r="N17" s="154">
        <v>8.4700000000000006</v>
      </c>
      <c r="O17" s="154">
        <v>0</v>
      </c>
      <c r="P17" s="154">
        <v>0</v>
      </c>
      <c r="Q17" s="154">
        <v>8</v>
      </c>
      <c r="R17" s="154">
        <v>8</v>
      </c>
      <c r="S17" s="154">
        <v>0</v>
      </c>
      <c r="T17" s="154">
        <v>0</v>
      </c>
      <c r="U17" s="154">
        <v>0</v>
      </c>
      <c r="V17" s="154">
        <v>0</v>
      </c>
      <c r="W17" s="154">
        <v>8.8209999999999997</v>
      </c>
      <c r="X17" s="154">
        <v>7.1790000000000003</v>
      </c>
      <c r="Y17" s="154">
        <v>0</v>
      </c>
      <c r="Z17" s="154">
        <v>0</v>
      </c>
      <c r="AA17" s="154">
        <v>0</v>
      </c>
      <c r="AB17" s="154">
        <v>9.9</v>
      </c>
      <c r="AC17" s="154">
        <v>10.210000000000001</v>
      </c>
      <c r="AD17" s="154">
        <v>479.90881000000002</v>
      </c>
      <c r="AE17" s="154">
        <v>479.90881000000002</v>
      </c>
      <c r="AF17" s="154">
        <v>447.91489000000001</v>
      </c>
      <c r="AG17" s="154">
        <v>447.91489000000001</v>
      </c>
      <c r="AH17" s="154">
        <v>415.92097000000001</v>
      </c>
      <c r="AI17" s="154">
        <v>0</v>
      </c>
      <c r="AJ17" s="154">
        <v>294.17261000000002</v>
      </c>
      <c r="AK17" s="154">
        <v>383.92705000000001</v>
      </c>
      <c r="AL17" s="154">
        <v>383.92705000000001</v>
      </c>
      <c r="AM17" s="154">
        <v>0</v>
      </c>
      <c r="AN17" s="154">
        <v>0.46300000000000002</v>
      </c>
    </row>
    <row r="18" spans="1:40" ht="24" customHeight="1" x14ac:dyDescent="0.3">
      <c r="A18" s="16" t="s">
        <v>43</v>
      </c>
      <c r="B18" s="16" t="s">
        <v>753</v>
      </c>
      <c r="C18" s="154">
        <v>23</v>
      </c>
      <c r="D18" s="154">
        <v>50.88</v>
      </c>
      <c r="E18" s="154">
        <v>11.43</v>
      </c>
      <c r="F18" s="154">
        <v>21.209890000000001</v>
      </c>
      <c r="G18" s="154">
        <v>0</v>
      </c>
      <c r="H18" s="154">
        <v>5.5</v>
      </c>
      <c r="I18" s="154">
        <v>6.4</v>
      </c>
      <c r="J18" s="154">
        <v>7.1989999999999998</v>
      </c>
      <c r="K18" s="154">
        <v>9.02</v>
      </c>
      <c r="L18" s="154">
        <v>9.02</v>
      </c>
      <c r="M18" s="154">
        <v>9.02</v>
      </c>
      <c r="N18" s="154">
        <v>9.02</v>
      </c>
      <c r="O18" s="154">
        <v>0.2</v>
      </c>
      <c r="P18" s="154">
        <v>0</v>
      </c>
      <c r="Q18" s="154">
        <v>8</v>
      </c>
      <c r="R18" s="154">
        <v>9</v>
      </c>
      <c r="S18" s="154">
        <v>0</v>
      </c>
      <c r="T18" s="154">
        <v>0</v>
      </c>
      <c r="U18" s="154">
        <v>0</v>
      </c>
      <c r="V18" s="154">
        <v>0</v>
      </c>
      <c r="W18" s="154">
        <v>8.6370000000000005</v>
      </c>
      <c r="X18" s="154">
        <v>7.4180000000000001</v>
      </c>
      <c r="Y18" s="154">
        <v>0</v>
      </c>
      <c r="Z18" s="154">
        <v>0</v>
      </c>
      <c r="AA18" s="154">
        <v>0</v>
      </c>
      <c r="AB18" s="154">
        <v>10.24</v>
      </c>
      <c r="AC18" s="154">
        <v>10.5</v>
      </c>
      <c r="AD18" s="154">
        <v>479.90881000000002</v>
      </c>
      <c r="AE18" s="154">
        <v>479.90881000000002</v>
      </c>
      <c r="AF18" s="154">
        <v>447.91489000000001</v>
      </c>
      <c r="AG18" s="154">
        <v>447.91489000000001</v>
      </c>
      <c r="AH18" s="154">
        <v>415.92097000000001</v>
      </c>
      <c r="AI18" s="154">
        <v>0</v>
      </c>
      <c r="AJ18" s="154">
        <v>294.17261000000002</v>
      </c>
      <c r="AK18" s="154">
        <v>383.92705000000001</v>
      </c>
      <c r="AL18" s="154">
        <v>383.92705000000001</v>
      </c>
      <c r="AM18" s="154">
        <v>0</v>
      </c>
      <c r="AN18" s="154">
        <v>0.52500000000000002</v>
      </c>
    </row>
    <row r="19" spans="1:40" ht="24" customHeight="1" x14ac:dyDescent="0.3">
      <c r="A19" s="16" t="s">
        <v>43</v>
      </c>
      <c r="B19" s="16" t="s">
        <v>754</v>
      </c>
      <c r="C19" s="154">
        <v>23</v>
      </c>
      <c r="D19" s="154">
        <v>50.87</v>
      </c>
      <c r="E19" s="154">
        <v>12.47</v>
      </c>
      <c r="F19" s="154">
        <v>21.209890000000001</v>
      </c>
      <c r="G19" s="154">
        <v>0</v>
      </c>
      <c r="H19" s="154">
        <v>5.2</v>
      </c>
      <c r="I19" s="154">
        <v>6.5</v>
      </c>
      <c r="J19" s="154">
        <v>7.3220000000000001</v>
      </c>
      <c r="K19" s="154">
        <v>9.2899999999999991</v>
      </c>
      <c r="L19" s="154">
        <v>9.2899999999999991</v>
      </c>
      <c r="M19" s="154">
        <v>9.2899999999999991</v>
      </c>
      <c r="N19" s="154">
        <v>9.2899999999999991</v>
      </c>
      <c r="O19" s="154">
        <v>59.6</v>
      </c>
      <c r="P19" s="154">
        <v>1.6</v>
      </c>
      <c r="Q19" s="154">
        <v>9</v>
      </c>
      <c r="R19" s="154">
        <v>9</v>
      </c>
      <c r="S19" s="154">
        <v>24.576630000000002</v>
      </c>
      <c r="T19" s="154">
        <v>0</v>
      </c>
      <c r="U19" s="154">
        <v>0</v>
      </c>
      <c r="V19" s="154">
        <v>5.81</v>
      </c>
      <c r="W19" s="154">
        <v>7.2160000000000002</v>
      </c>
      <c r="X19" s="154">
        <v>7.8620000000000001</v>
      </c>
      <c r="Y19" s="154">
        <v>0</v>
      </c>
      <c r="Z19" s="154">
        <v>0</v>
      </c>
      <c r="AA19" s="154">
        <v>32.880000000000003</v>
      </c>
      <c r="AB19" s="154">
        <v>10.07</v>
      </c>
      <c r="AC19" s="154">
        <v>10.5</v>
      </c>
      <c r="AD19" s="154">
        <v>479.90881000000002</v>
      </c>
      <c r="AE19" s="154">
        <v>479.90881000000002</v>
      </c>
      <c r="AF19" s="154">
        <v>447.91489000000001</v>
      </c>
      <c r="AG19" s="154">
        <v>447.91489000000001</v>
      </c>
      <c r="AH19" s="154">
        <v>415.92097000000001</v>
      </c>
      <c r="AI19" s="154">
        <v>0</v>
      </c>
      <c r="AJ19" s="154">
        <v>294.17261000000002</v>
      </c>
      <c r="AK19" s="154">
        <v>383.92705000000001</v>
      </c>
      <c r="AL19" s="154">
        <v>383.92705000000001</v>
      </c>
      <c r="AM19" s="154">
        <v>1</v>
      </c>
      <c r="AN19" s="154">
        <v>50.857999999999997</v>
      </c>
    </row>
    <row r="20" spans="1:40" ht="24" customHeight="1" x14ac:dyDescent="0.3">
      <c r="A20" s="16" t="s">
        <v>43</v>
      </c>
      <c r="B20" s="16" t="s">
        <v>755</v>
      </c>
      <c r="C20" s="154">
        <v>24</v>
      </c>
      <c r="D20" s="154">
        <v>49.93</v>
      </c>
      <c r="E20" s="154">
        <v>11.23</v>
      </c>
      <c r="F20" s="154">
        <v>21.209890000000001</v>
      </c>
      <c r="G20" s="154">
        <v>11.422000000000001</v>
      </c>
      <c r="H20" s="154">
        <v>5</v>
      </c>
      <c r="I20" s="154">
        <v>6.5</v>
      </c>
      <c r="J20" s="154">
        <v>6.9480000000000004</v>
      </c>
      <c r="K20" s="154">
        <v>8.24</v>
      </c>
      <c r="L20" s="154">
        <v>8.24</v>
      </c>
      <c r="M20" s="154">
        <v>8.24</v>
      </c>
      <c r="N20" s="154">
        <v>8.24</v>
      </c>
      <c r="O20" s="154">
        <v>382.3</v>
      </c>
      <c r="P20" s="154">
        <v>72.09</v>
      </c>
      <c r="Q20" s="154">
        <v>9</v>
      </c>
      <c r="R20" s="154">
        <v>11</v>
      </c>
      <c r="S20" s="154">
        <v>161.71567999999999</v>
      </c>
      <c r="T20" s="154">
        <v>0</v>
      </c>
      <c r="U20" s="154">
        <v>52</v>
      </c>
      <c r="V20" s="154">
        <v>135.04</v>
      </c>
      <c r="W20" s="154">
        <v>6.9189999999999996</v>
      </c>
      <c r="X20" s="154">
        <v>7.26</v>
      </c>
      <c r="Y20" s="154">
        <v>42.597999999999999</v>
      </c>
      <c r="Z20" s="154">
        <v>19.75</v>
      </c>
      <c r="AA20" s="154">
        <v>285.07</v>
      </c>
      <c r="AB20" s="154">
        <v>9.5399999999999991</v>
      </c>
      <c r="AC20" s="154">
        <v>9.77</v>
      </c>
      <c r="AD20" s="154">
        <v>479.90881000000002</v>
      </c>
      <c r="AE20" s="154">
        <v>479.90881000000002</v>
      </c>
      <c r="AF20" s="154">
        <v>447.91489000000001</v>
      </c>
      <c r="AG20" s="154">
        <v>447.91489000000001</v>
      </c>
      <c r="AH20" s="154">
        <v>415.92097000000001</v>
      </c>
      <c r="AI20" s="154">
        <v>0</v>
      </c>
      <c r="AJ20" s="154">
        <v>294.17261000000002</v>
      </c>
      <c r="AK20" s="154">
        <v>383.92705000000001</v>
      </c>
      <c r="AL20" s="154">
        <v>383.92705000000001</v>
      </c>
      <c r="AM20" s="154">
        <v>85</v>
      </c>
      <c r="AN20" s="154">
        <v>118.917</v>
      </c>
    </row>
    <row r="21" spans="1:40" ht="24" customHeight="1" x14ac:dyDescent="0.3">
      <c r="A21" s="16" t="s">
        <v>43</v>
      </c>
      <c r="B21" s="16" t="s">
        <v>756</v>
      </c>
      <c r="C21" s="154">
        <v>24</v>
      </c>
      <c r="D21" s="154">
        <v>49.87</v>
      </c>
      <c r="E21" s="154">
        <v>10.94</v>
      </c>
      <c r="F21" s="154">
        <v>21.209890000000001</v>
      </c>
      <c r="G21" s="154">
        <v>25.707999999999998</v>
      </c>
      <c r="H21" s="154">
        <v>5</v>
      </c>
      <c r="I21" s="154">
        <v>7.1</v>
      </c>
      <c r="J21" s="154">
        <v>7.0739999999999998</v>
      </c>
      <c r="K21" s="154">
        <v>7.44</v>
      </c>
      <c r="L21" s="154">
        <v>7.44</v>
      </c>
      <c r="M21" s="154">
        <v>7.44</v>
      </c>
      <c r="N21" s="154">
        <v>7.44</v>
      </c>
      <c r="O21" s="154">
        <v>548.20000000000005</v>
      </c>
      <c r="P21" s="154">
        <v>323.45</v>
      </c>
      <c r="Q21" s="154">
        <v>9</v>
      </c>
      <c r="R21" s="154">
        <v>10</v>
      </c>
      <c r="S21" s="154">
        <v>508.82819999999998</v>
      </c>
      <c r="T21" s="154">
        <v>1.48725</v>
      </c>
      <c r="U21" s="154">
        <v>194</v>
      </c>
      <c r="V21" s="154">
        <v>464.35</v>
      </c>
      <c r="W21" s="154">
        <v>5.7190000000000003</v>
      </c>
      <c r="X21" s="154">
        <v>7.5129999999999999</v>
      </c>
      <c r="Y21" s="154">
        <v>258.05900000000003</v>
      </c>
      <c r="Z21" s="154">
        <v>174.559</v>
      </c>
      <c r="AA21" s="154">
        <v>609.70000000000005</v>
      </c>
      <c r="AB21" s="154">
        <v>8.75</v>
      </c>
      <c r="AC21" s="154">
        <v>9.01</v>
      </c>
      <c r="AD21" s="154">
        <v>479.90881000000002</v>
      </c>
      <c r="AE21" s="154">
        <v>479.90881000000002</v>
      </c>
      <c r="AF21" s="154">
        <v>447.91489000000001</v>
      </c>
      <c r="AG21" s="154">
        <v>447.91489000000001</v>
      </c>
      <c r="AH21" s="154">
        <v>415.92097000000001</v>
      </c>
      <c r="AI21" s="154">
        <v>0</v>
      </c>
      <c r="AJ21" s="154">
        <v>294.17261000000002</v>
      </c>
      <c r="AK21" s="154">
        <v>383.92705000000001</v>
      </c>
      <c r="AL21" s="154">
        <v>383.92705000000001</v>
      </c>
      <c r="AM21" s="154">
        <v>69</v>
      </c>
      <c r="AN21" s="154">
        <v>306.29599999999999</v>
      </c>
    </row>
    <row r="22" spans="1:40" ht="24" customHeight="1" x14ac:dyDescent="0.3">
      <c r="A22" s="16" t="s">
        <v>43</v>
      </c>
      <c r="B22" s="16" t="s">
        <v>757</v>
      </c>
      <c r="C22" s="154">
        <v>23</v>
      </c>
      <c r="D22" s="154">
        <v>48.26</v>
      </c>
      <c r="E22" s="154">
        <v>10.98</v>
      </c>
      <c r="F22" s="154">
        <v>21.209890000000001</v>
      </c>
      <c r="G22" s="154">
        <v>39.085999999999999</v>
      </c>
      <c r="H22" s="154">
        <v>5.3</v>
      </c>
      <c r="I22" s="154">
        <v>7.1</v>
      </c>
      <c r="J22" s="154">
        <v>6.5</v>
      </c>
      <c r="K22" s="154">
        <v>6.88</v>
      </c>
      <c r="L22" s="154">
        <v>6.88</v>
      </c>
      <c r="M22" s="154">
        <v>6.88</v>
      </c>
      <c r="N22" s="154">
        <v>6.88</v>
      </c>
      <c r="O22" s="154">
        <v>809</v>
      </c>
      <c r="P22" s="154">
        <v>608</v>
      </c>
      <c r="Q22" s="154">
        <v>9</v>
      </c>
      <c r="R22" s="154">
        <v>10</v>
      </c>
      <c r="S22" s="154">
        <v>794.44482000000005</v>
      </c>
      <c r="T22" s="154">
        <v>20.59066</v>
      </c>
      <c r="U22" s="154">
        <v>337</v>
      </c>
      <c r="V22" s="154">
        <v>725.23</v>
      </c>
      <c r="W22" s="154">
        <v>6.0609999999999999</v>
      </c>
      <c r="X22" s="154">
        <v>7.0010000000000003</v>
      </c>
      <c r="Y22" s="154">
        <v>550.46500000000003</v>
      </c>
      <c r="Z22" s="154">
        <v>459.88</v>
      </c>
      <c r="AA22" s="154">
        <v>733.38</v>
      </c>
      <c r="AB22" s="154">
        <v>8.1199999999999992</v>
      </c>
      <c r="AC22" s="154">
        <v>7.14</v>
      </c>
      <c r="AD22" s="154">
        <v>479.90881000000002</v>
      </c>
      <c r="AE22" s="154">
        <v>479.90881000000002</v>
      </c>
      <c r="AF22" s="154">
        <v>447.91489000000001</v>
      </c>
      <c r="AG22" s="154">
        <v>447.91489000000001</v>
      </c>
      <c r="AH22" s="154">
        <v>415.92097000000001</v>
      </c>
      <c r="AI22" s="154">
        <v>0</v>
      </c>
      <c r="AJ22" s="154">
        <v>294.17261000000002</v>
      </c>
      <c r="AK22" s="154">
        <v>383.92705000000001</v>
      </c>
      <c r="AL22" s="154">
        <v>383.92705000000001</v>
      </c>
      <c r="AM22" s="154">
        <v>387</v>
      </c>
      <c r="AN22" s="154">
        <v>605.30200000000002</v>
      </c>
    </row>
    <row r="23" spans="1:40" ht="24" customHeight="1" x14ac:dyDescent="0.3">
      <c r="A23" s="18" t="s">
        <v>43</v>
      </c>
      <c r="B23" s="18" t="s">
        <v>758</v>
      </c>
      <c r="C23" s="155">
        <v>23</v>
      </c>
      <c r="D23" s="155">
        <v>47.18</v>
      </c>
      <c r="E23" s="155">
        <v>10.76</v>
      </c>
      <c r="F23" s="155">
        <v>21.209890000000001</v>
      </c>
      <c r="G23" s="155">
        <v>51.784999999999997</v>
      </c>
      <c r="H23" s="155">
        <v>4.5</v>
      </c>
      <c r="I23" s="155">
        <v>8</v>
      </c>
      <c r="J23" s="155">
        <v>5.843</v>
      </c>
      <c r="K23" s="155">
        <v>6.24</v>
      </c>
      <c r="L23" s="155">
        <v>6.24</v>
      </c>
      <c r="M23" s="155">
        <v>6.24</v>
      </c>
      <c r="N23" s="155">
        <v>6.24</v>
      </c>
      <c r="O23" s="155">
        <v>884.5</v>
      </c>
      <c r="P23" s="155">
        <v>852.36</v>
      </c>
      <c r="Q23" s="155">
        <v>9</v>
      </c>
      <c r="R23" s="155">
        <v>10</v>
      </c>
      <c r="S23" s="155">
        <v>913.44541000000004</v>
      </c>
      <c r="T23" s="155">
        <v>49.019219999999997</v>
      </c>
      <c r="U23" s="155">
        <v>478</v>
      </c>
      <c r="V23" s="155">
        <v>798.68</v>
      </c>
      <c r="W23" s="155">
        <v>2.956</v>
      </c>
      <c r="X23" s="155">
        <v>3.7280000000000002</v>
      </c>
      <c r="Y23" s="155">
        <v>843.09699999999998</v>
      </c>
      <c r="Z23" s="155">
        <v>785.79100000000005</v>
      </c>
      <c r="AA23" s="155">
        <v>751.77</v>
      </c>
      <c r="AB23" s="155">
        <v>6.26</v>
      </c>
      <c r="AC23" s="155">
        <v>4.74</v>
      </c>
      <c r="AD23" s="155">
        <v>479.90881000000002</v>
      </c>
      <c r="AE23" s="155">
        <v>479.90881000000002</v>
      </c>
      <c r="AF23" s="155">
        <v>447.91489000000001</v>
      </c>
      <c r="AG23" s="155">
        <v>447.91489000000001</v>
      </c>
      <c r="AH23" s="155">
        <v>415.92097000000001</v>
      </c>
      <c r="AI23" s="155">
        <v>0</v>
      </c>
      <c r="AJ23" s="155">
        <v>294.17261000000002</v>
      </c>
      <c r="AK23" s="155">
        <v>383.92705000000001</v>
      </c>
      <c r="AL23" s="155">
        <v>383.92705000000001</v>
      </c>
      <c r="AM23" s="155">
        <v>266</v>
      </c>
      <c r="AN23" s="155">
        <v>690.54200000000003</v>
      </c>
    </row>
    <row r="24" spans="1:40" ht="24" customHeight="1" x14ac:dyDescent="0.3">
      <c r="A24" s="13" t="s">
        <v>43</v>
      </c>
      <c r="B24" s="13" t="s">
        <v>759</v>
      </c>
      <c r="C24" s="153">
        <v>24</v>
      </c>
      <c r="D24" s="153">
        <v>47.16</v>
      </c>
      <c r="E24" s="153">
        <v>10.6</v>
      </c>
      <c r="F24" s="153">
        <v>21.937449999999998</v>
      </c>
      <c r="G24" s="153">
        <v>475.31099999999998</v>
      </c>
      <c r="H24" s="153">
        <v>4.8</v>
      </c>
      <c r="I24" s="153">
        <v>7.7</v>
      </c>
      <c r="J24" s="153">
        <v>6.2969999999999997</v>
      </c>
      <c r="K24" s="153">
        <v>5.33</v>
      </c>
      <c r="L24" s="153">
        <v>5.33</v>
      </c>
      <c r="M24" s="153">
        <v>5.33</v>
      </c>
      <c r="N24" s="153">
        <v>5.33</v>
      </c>
      <c r="O24" s="153">
        <v>850.9</v>
      </c>
      <c r="P24" s="153">
        <v>909.82</v>
      </c>
      <c r="Q24" s="153">
        <v>10</v>
      </c>
      <c r="R24" s="153">
        <v>11</v>
      </c>
      <c r="S24" s="153">
        <v>933.34276999999997</v>
      </c>
      <c r="T24" s="153">
        <v>89.154510000000002</v>
      </c>
      <c r="U24" s="153">
        <v>609</v>
      </c>
      <c r="V24" s="153">
        <v>836.18</v>
      </c>
      <c r="W24" s="153">
        <v>3.2290000000000001</v>
      </c>
      <c r="X24" s="153">
        <v>3.1589999999999998</v>
      </c>
      <c r="Y24" s="153">
        <v>940.101</v>
      </c>
      <c r="Z24" s="153">
        <v>889.59400000000005</v>
      </c>
      <c r="AA24" s="153">
        <v>748.95</v>
      </c>
      <c r="AB24" s="153">
        <v>4.8499999999999996</v>
      </c>
      <c r="AC24" s="153">
        <v>3.78</v>
      </c>
      <c r="AD24" s="153">
        <v>479.90881000000002</v>
      </c>
      <c r="AE24" s="153">
        <v>479.90881000000002</v>
      </c>
      <c r="AF24" s="153">
        <v>447.91489000000001</v>
      </c>
      <c r="AG24" s="153">
        <v>447.91489000000001</v>
      </c>
      <c r="AH24" s="153">
        <v>415.92097000000001</v>
      </c>
      <c r="AI24" s="153">
        <v>0</v>
      </c>
      <c r="AJ24" s="153">
        <v>294.17261000000002</v>
      </c>
      <c r="AK24" s="153">
        <v>383.92705000000001</v>
      </c>
      <c r="AL24" s="153">
        <v>383.92705000000001</v>
      </c>
      <c r="AM24" s="153">
        <v>545</v>
      </c>
      <c r="AN24" s="153">
        <v>796.10900000000004</v>
      </c>
    </row>
    <row r="25" spans="1:40" ht="24" customHeight="1" x14ac:dyDescent="0.3">
      <c r="A25" s="16" t="s">
        <v>43</v>
      </c>
      <c r="B25" s="16" t="s">
        <v>760</v>
      </c>
      <c r="C25" s="154">
        <v>24</v>
      </c>
      <c r="D25" s="154">
        <v>44.86</v>
      </c>
      <c r="E25" s="154">
        <v>10.27</v>
      </c>
      <c r="F25" s="154">
        <v>21.937449999999998</v>
      </c>
      <c r="G25" s="154">
        <v>587.65099999999995</v>
      </c>
      <c r="H25" s="154">
        <v>4.8</v>
      </c>
      <c r="I25" s="154">
        <v>7.9</v>
      </c>
      <c r="J25" s="154">
        <v>6.5880000000000001</v>
      </c>
      <c r="K25" s="154">
        <v>5.2</v>
      </c>
      <c r="L25" s="154">
        <v>5.2</v>
      </c>
      <c r="M25" s="154">
        <v>5.2</v>
      </c>
      <c r="N25" s="154">
        <v>5.2</v>
      </c>
      <c r="O25" s="154">
        <v>879.8</v>
      </c>
      <c r="P25" s="154">
        <v>972.73</v>
      </c>
      <c r="Q25" s="154">
        <v>10</v>
      </c>
      <c r="R25" s="154">
        <v>11</v>
      </c>
      <c r="S25" s="154">
        <v>747.34437000000003</v>
      </c>
      <c r="T25" s="154">
        <v>155.11758</v>
      </c>
      <c r="U25" s="154">
        <v>746</v>
      </c>
      <c r="V25" s="154">
        <v>846.17</v>
      </c>
      <c r="W25" s="154">
        <v>2.976</v>
      </c>
      <c r="X25" s="154">
        <v>2.6349999999999998</v>
      </c>
      <c r="Y25" s="154">
        <v>945.1</v>
      </c>
      <c r="Z25" s="154">
        <v>918.08199999999999</v>
      </c>
      <c r="AA25" s="154">
        <v>778.47</v>
      </c>
      <c r="AB25" s="154">
        <v>5.42</v>
      </c>
      <c r="AC25" s="154">
        <v>4.62</v>
      </c>
      <c r="AD25" s="154">
        <v>479.90881000000002</v>
      </c>
      <c r="AE25" s="154">
        <v>479.90881000000002</v>
      </c>
      <c r="AF25" s="154">
        <v>447.91489000000001</v>
      </c>
      <c r="AG25" s="154">
        <v>447.91489000000001</v>
      </c>
      <c r="AH25" s="154">
        <v>415.92097000000001</v>
      </c>
      <c r="AI25" s="154">
        <v>0</v>
      </c>
      <c r="AJ25" s="154">
        <v>294.17261000000002</v>
      </c>
      <c r="AK25" s="154">
        <v>383.92705000000001</v>
      </c>
      <c r="AL25" s="154">
        <v>383.92705000000001</v>
      </c>
      <c r="AM25" s="154">
        <v>816</v>
      </c>
      <c r="AN25" s="154">
        <v>893.93299999999999</v>
      </c>
    </row>
    <row r="26" spans="1:40" ht="24" customHeight="1" x14ac:dyDescent="0.3">
      <c r="A26" s="16" t="s">
        <v>43</v>
      </c>
      <c r="B26" s="16" t="s">
        <v>761</v>
      </c>
      <c r="C26" s="154">
        <v>24</v>
      </c>
      <c r="D26" s="154">
        <v>39.5</v>
      </c>
      <c r="E26" s="154">
        <v>8.2100000000000009</v>
      </c>
      <c r="F26" s="154">
        <v>21.937449999999998</v>
      </c>
      <c r="G26" s="154">
        <v>684.56899999999996</v>
      </c>
      <c r="H26" s="154">
        <v>5.2</v>
      </c>
      <c r="I26" s="154">
        <v>8.1</v>
      </c>
      <c r="J26" s="154">
        <v>6.1239999999999997</v>
      </c>
      <c r="K26" s="154">
        <v>4.5999999999999996</v>
      </c>
      <c r="L26" s="154">
        <v>4.5999999999999996</v>
      </c>
      <c r="M26" s="154">
        <v>4.5999999999999996</v>
      </c>
      <c r="N26" s="154">
        <v>4.5999999999999996</v>
      </c>
      <c r="O26" s="154">
        <v>917.3</v>
      </c>
      <c r="P26" s="154">
        <v>965.46</v>
      </c>
      <c r="Q26" s="154">
        <v>10</v>
      </c>
      <c r="R26" s="154">
        <v>11</v>
      </c>
      <c r="S26" s="154">
        <v>911.68199000000004</v>
      </c>
      <c r="T26" s="154">
        <v>471.29180000000002</v>
      </c>
      <c r="U26" s="154">
        <v>859</v>
      </c>
      <c r="V26" s="154">
        <v>851.19</v>
      </c>
      <c r="W26" s="154">
        <v>1.4470000000000001</v>
      </c>
      <c r="X26" s="154">
        <v>2.4039999999999999</v>
      </c>
      <c r="Y26" s="154">
        <v>964.53</v>
      </c>
      <c r="Z26" s="154">
        <v>911.495</v>
      </c>
      <c r="AA26" s="154">
        <v>798.6</v>
      </c>
      <c r="AB26" s="154">
        <v>5.77</v>
      </c>
      <c r="AC26" s="154">
        <v>5.55</v>
      </c>
      <c r="AD26" s="154">
        <v>479.90881000000002</v>
      </c>
      <c r="AE26" s="154">
        <v>479.90881000000002</v>
      </c>
      <c r="AF26" s="154">
        <v>447.91489000000001</v>
      </c>
      <c r="AG26" s="154">
        <v>447.91489000000001</v>
      </c>
      <c r="AH26" s="154">
        <v>415.92097000000001</v>
      </c>
      <c r="AI26" s="154">
        <v>0</v>
      </c>
      <c r="AJ26" s="154">
        <v>294.17261000000002</v>
      </c>
      <c r="AK26" s="154">
        <v>383.92705000000001</v>
      </c>
      <c r="AL26" s="154">
        <v>383.92705000000001</v>
      </c>
      <c r="AM26" s="154">
        <v>837</v>
      </c>
      <c r="AN26" s="154">
        <v>897.61800000000005</v>
      </c>
    </row>
    <row r="27" spans="1:40" ht="24" customHeight="1" x14ac:dyDescent="0.3">
      <c r="A27" s="16" t="s">
        <v>43</v>
      </c>
      <c r="B27" s="16" t="s">
        <v>762</v>
      </c>
      <c r="C27" s="154">
        <v>24</v>
      </c>
      <c r="D27" s="154">
        <v>43.65</v>
      </c>
      <c r="E27" s="154">
        <v>8.75</v>
      </c>
      <c r="F27" s="154">
        <v>21.937449999999998</v>
      </c>
      <c r="G27" s="154">
        <v>768.94899999999996</v>
      </c>
      <c r="H27" s="154">
        <v>5.5</v>
      </c>
      <c r="I27" s="154">
        <v>8.1999999999999993</v>
      </c>
      <c r="J27" s="154">
        <v>5.6239999999999997</v>
      </c>
      <c r="K27" s="154">
        <v>5.75</v>
      </c>
      <c r="L27" s="154">
        <v>5.75</v>
      </c>
      <c r="M27" s="154">
        <v>5.75</v>
      </c>
      <c r="N27" s="154">
        <v>5.75</v>
      </c>
      <c r="O27" s="154">
        <v>908.4</v>
      </c>
      <c r="P27" s="154">
        <v>946.54</v>
      </c>
      <c r="Q27" s="154">
        <v>10</v>
      </c>
      <c r="R27" s="154">
        <v>10</v>
      </c>
      <c r="S27" s="154">
        <v>929.28237999999999</v>
      </c>
      <c r="T27" s="154">
        <v>549.70433000000003</v>
      </c>
      <c r="U27" s="154">
        <v>938</v>
      </c>
      <c r="V27" s="154">
        <v>850.46</v>
      </c>
      <c r="W27" s="154">
        <v>1.379</v>
      </c>
      <c r="X27" s="154">
        <v>2.0670000000000002</v>
      </c>
      <c r="Y27" s="154">
        <v>963.31700000000001</v>
      </c>
      <c r="Z27" s="154">
        <v>915.01499999999999</v>
      </c>
      <c r="AA27" s="154">
        <v>806.85</v>
      </c>
      <c r="AB27" s="154">
        <v>5.66</v>
      </c>
      <c r="AC27" s="154">
        <v>4.99</v>
      </c>
      <c r="AD27" s="154">
        <v>479.90881000000002</v>
      </c>
      <c r="AE27" s="154">
        <v>479.90881000000002</v>
      </c>
      <c r="AF27" s="154">
        <v>447.91489000000001</v>
      </c>
      <c r="AG27" s="154">
        <v>431.91793000000001</v>
      </c>
      <c r="AH27" s="154">
        <v>415.92097000000001</v>
      </c>
      <c r="AI27" s="154">
        <v>0</v>
      </c>
      <c r="AJ27" s="154">
        <v>294.17261000000002</v>
      </c>
      <c r="AK27" s="154">
        <v>383.92705000000001</v>
      </c>
      <c r="AL27" s="154">
        <v>383.92705000000001</v>
      </c>
      <c r="AM27" s="154">
        <v>977</v>
      </c>
      <c r="AN27" s="154">
        <v>896.221</v>
      </c>
    </row>
    <row r="28" spans="1:40" ht="24" customHeight="1" x14ac:dyDescent="0.3">
      <c r="A28" s="16" t="s">
        <v>43</v>
      </c>
      <c r="B28" s="16" t="s">
        <v>763</v>
      </c>
      <c r="C28" s="154">
        <v>23</v>
      </c>
      <c r="D28" s="154">
        <v>43.66</v>
      </c>
      <c r="E28" s="154">
        <v>8.6</v>
      </c>
      <c r="F28" s="154">
        <v>21.937449999999998</v>
      </c>
      <c r="G28" s="154">
        <v>833.19799999999998</v>
      </c>
      <c r="H28" s="154">
        <v>6.3</v>
      </c>
      <c r="I28" s="154">
        <v>7.6</v>
      </c>
      <c r="J28" s="154">
        <v>5.73</v>
      </c>
      <c r="K28" s="154">
        <v>5.98</v>
      </c>
      <c r="L28" s="154">
        <v>5.98</v>
      </c>
      <c r="M28" s="154">
        <v>5.98</v>
      </c>
      <c r="N28" s="154">
        <v>5.98</v>
      </c>
      <c r="O28" s="154">
        <v>901.7</v>
      </c>
      <c r="P28" s="154">
        <v>941.09</v>
      </c>
      <c r="Q28" s="154">
        <v>10</v>
      </c>
      <c r="R28" s="154">
        <v>11</v>
      </c>
      <c r="S28" s="154">
        <v>915.87951999999996</v>
      </c>
      <c r="T28" s="154">
        <v>646.33329000000003</v>
      </c>
      <c r="U28" s="154">
        <v>1008</v>
      </c>
      <c r="V28" s="154">
        <v>846.73</v>
      </c>
      <c r="W28" s="154">
        <v>4.3529999999999998</v>
      </c>
      <c r="X28" s="154">
        <v>2.3940000000000001</v>
      </c>
      <c r="Y28" s="154">
        <v>960.24800000000005</v>
      </c>
      <c r="Z28" s="154">
        <v>901.11900000000003</v>
      </c>
      <c r="AA28" s="154">
        <v>813.24</v>
      </c>
      <c r="AB28" s="154">
        <v>6.04</v>
      </c>
      <c r="AC28" s="154">
        <v>5.37</v>
      </c>
      <c r="AD28" s="154">
        <v>479.90881000000002</v>
      </c>
      <c r="AE28" s="154">
        <v>479.90881000000002</v>
      </c>
      <c r="AF28" s="154">
        <v>447.91489000000001</v>
      </c>
      <c r="AG28" s="154">
        <v>431.91793000000001</v>
      </c>
      <c r="AH28" s="154">
        <v>415.92097000000001</v>
      </c>
      <c r="AI28" s="154">
        <v>0</v>
      </c>
      <c r="AJ28" s="154">
        <v>294.17261000000002</v>
      </c>
      <c r="AK28" s="154">
        <v>383.92705000000001</v>
      </c>
      <c r="AL28" s="154">
        <v>383.92705000000001</v>
      </c>
      <c r="AM28" s="154">
        <v>1037</v>
      </c>
      <c r="AN28" s="154">
        <v>900.35699999999997</v>
      </c>
    </row>
    <row r="29" spans="1:40" ht="24" customHeight="1" x14ac:dyDescent="0.3">
      <c r="A29" s="16" t="s">
        <v>43</v>
      </c>
      <c r="B29" s="16" t="s">
        <v>764</v>
      </c>
      <c r="C29" s="154">
        <v>23</v>
      </c>
      <c r="D29" s="154">
        <v>43.63</v>
      </c>
      <c r="E29" s="154">
        <v>7.92</v>
      </c>
      <c r="F29" s="154">
        <v>21.937449999999998</v>
      </c>
      <c r="G29" s="154">
        <v>880.90899999999999</v>
      </c>
      <c r="H29" s="154">
        <v>6.5</v>
      </c>
      <c r="I29" s="154">
        <v>7.7</v>
      </c>
      <c r="J29" s="154">
        <v>6.1749999999999998</v>
      </c>
      <c r="K29" s="154">
        <v>4.68</v>
      </c>
      <c r="L29" s="154">
        <v>4.68</v>
      </c>
      <c r="M29" s="154">
        <v>4.68</v>
      </c>
      <c r="N29" s="154">
        <v>4.68</v>
      </c>
      <c r="O29" s="154">
        <v>900.4</v>
      </c>
      <c r="P29" s="154">
        <v>938.54</v>
      </c>
      <c r="Q29" s="154">
        <v>10</v>
      </c>
      <c r="R29" s="154">
        <v>11</v>
      </c>
      <c r="S29" s="154">
        <v>912.55983000000003</v>
      </c>
      <c r="T29" s="154">
        <v>739.05209000000002</v>
      </c>
      <c r="U29" s="154">
        <v>1060</v>
      </c>
      <c r="V29" s="154">
        <v>843.72</v>
      </c>
      <c r="W29" s="154">
        <v>5.2290000000000001</v>
      </c>
      <c r="X29" s="154">
        <v>4.7210000000000001</v>
      </c>
      <c r="Y29" s="154">
        <v>966.34699999999998</v>
      </c>
      <c r="Z29" s="154">
        <v>843.78899999999999</v>
      </c>
      <c r="AA29" s="154">
        <v>817.26</v>
      </c>
      <c r="AB29" s="154">
        <v>6.74</v>
      </c>
      <c r="AC29" s="154">
        <v>6.25</v>
      </c>
      <c r="AD29" s="154">
        <v>479.90881000000002</v>
      </c>
      <c r="AE29" s="154">
        <v>479.90881000000002</v>
      </c>
      <c r="AF29" s="154">
        <v>447.91489000000001</v>
      </c>
      <c r="AG29" s="154">
        <v>431.91793000000001</v>
      </c>
      <c r="AH29" s="154">
        <v>415.92097000000001</v>
      </c>
      <c r="AI29" s="154">
        <v>0</v>
      </c>
      <c r="AJ29" s="154">
        <v>294.17261000000002</v>
      </c>
      <c r="AK29" s="154">
        <v>383.92705000000001</v>
      </c>
      <c r="AL29" s="154">
        <v>383.92705000000001</v>
      </c>
      <c r="AM29" s="154">
        <v>1084</v>
      </c>
      <c r="AN29" s="154">
        <v>897.88300000000004</v>
      </c>
    </row>
    <row r="30" spans="1:40" ht="24" customHeight="1" x14ac:dyDescent="0.3">
      <c r="A30" s="16" t="s">
        <v>43</v>
      </c>
      <c r="B30" s="16" t="s">
        <v>765</v>
      </c>
      <c r="C30" s="154">
        <v>23</v>
      </c>
      <c r="D30" s="154">
        <v>43.65</v>
      </c>
      <c r="E30" s="154">
        <v>8.35</v>
      </c>
      <c r="F30" s="154">
        <v>21.937449999999998</v>
      </c>
      <c r="G30" s="154">
        <v>913.84199999999998</v>
      </c>
      <c r="H30" s="154">
        <v>6.6</v>
      </c>
      <c r="I30" s="154">
        <v>7.3</v>
      </c>
      <c r="J30" s="154">
        <v>6.141</v>
      </c>
      <c r="K30" s="154">
        <v>7.08</v>
      </c>
      <c r="L30" s="154">
        <v>7.08</v>
      </c>
      <c r="M30" s="154">
        <v>7.08</v>
      </c>
      <c r="N30" s="154">
        <v>7.08</v>
      </c>
      <c r="O30" s="154">
        <v>903.2</v>
      </c>
      <c r="P30" s="154">
        <v>938.91</v>
      </c>
      <c r="Q30" s="154">
        <v>10</v>
      </c>
      <c r="R30" s="154">
        <v>11</v>
      </c>
      <c r="S30" s="154">
        <v>913.07366000000002</v>
      </c>
      <c r="T30" s="154">
        <v>812.81</v>
      </c>
      <c r="U30" s="154">
        <v>1095</v>
      </c>
      <c r="V30" s="154">
        <v>838.4</v>
      </c>
      <c r="W30" s="154">
        <v>5.9050000000000002</v>
      </c>
      <c r="X30" s="154">
        <v>6.4320000000000004</v>
      </c>
      <c r="Y30" s="154">
        <v>988.19100000000003</v>
      </c>
      <c r="Z30" s="154">
        <v>908.11500000000001</v>
      </c>
      <c r="AA30" s="154">
        <v>819.86</v>
      </c>
      <c r="AB30" s="154">
        <v>7.42</v>
      </c>
      <c r="AC30" s="154">
        <v>6.99</v>
      </c>
      <c r="AD30" s="154">
        <v>479.90881000000002</v>
      </c>
      <c r="AE30" s="154">
        <v>479.90881000000002</v>
      </c>
      <c r="AF30" s="154">
        <v>447.91489000000001</v>
      </c>
      <c r="AG30" s="154">
        <v>431.91793000000001</v>
      </c>
      <c r="AH30" s="154">
        <v>415.92097000000001</v>
      </c>
      <c r="AI30" s="154">
        <v>0</v>
      </c>
      <c r="AJ30" s="154">
        <v>294.17261000000002</v>
      </c>
      <c r="AK30" s="154">
        <v>383.92705000000001</v>
      </c>
      <c r="AL30" s="154">
        <v>383.92705000000001</v>
      </c>
      <c r="AM30" s="154">
        <v>1079</v>
      </c>
      <c r="AN30" s="154">
        <v>895.16800000000001</v>
      </c>
    </row>
    <row r="31" spans="1:40" ht="24" customHeight="1" x14ac:dyDescent="0.3">
      <c r="A31" s="18" t="s">
        <v>43</v>
      </c>
      <c r="B31" s="18" t="s">
        <v>766</v>
      </c>
      <c r="C31" s="155">
        <v>23</v>
      </c>
      <c r="D31" s="155">
        <v>38.159999999999997</v>
      </c>
      <c r="E31" s="155">
        <v>8.61</v>
      </c>
      <c r="F31" s="155">
        <v>21.937449999999998</v>
      </c>
      <c r="G31" s="155">
        <v>928.36099999999999</v>
      </c>
      <c r="H31" s="155">
        <v>7.1</v>
      </c>
      <c r="I31" s="155">
        <v>7.6</v>
      </c>
      <c r="J31" s="155">
        <v>6.5810000000000004</v>
      </c>
      <c r="K31" s="155">
        <v>8.06</v>
      </c>
      <c r="L31" s="155">
        <v>8.06</v>
      </c>
      <c r="M31" s="155">
        <v>8.06</v>
      </c>
      <c r="N31" s="155">
        <v>8.06</v>
      </c>
      <c r="O31" s="155">
        <v>900.8</v>
      </c>
      <c r="P31" s="155">
        <v>938.54</v>
      </c>
      <c r="Q31" s="155">
        <v>10</v>
      </c>
      <c r="R31" s="155">
        <v>11</v>
      </c>
      <c r="S31" s="155">
        <v>919.47931000000005</v>
      </c>
      <c r="T31" s="155">
        <v>860.86689999999999</v>
      </c>
      <c r="U31" s="155">
        <v>1096</v>
      </c>
      <c r="V31" s="155">
        <v>836.43</v>
      </c>
      <c r="W31" s="155">
        <v>9.3970000000000002</v>
      </c>
      <c r="X31" s="155">
        <v>8.157</v>
      </c>
      <c r="Y31" s="155">
        <v>963.02200000000005</v>
      </c>
      <c r="Z31" s="155">
        <v>902.995</v>
      </c>
      <c r="AA31" s="155">
        <v>821.99</v>
      </c>
      <c r="AB31" s="155">
        <v>7.06</v>
      </c>
      <c r="AC31" s="155">
        <v>7.42</v>
      </c>
      <c r="AD31" s="155">
        <v>479.90881000000002</v>
      </c>
      <c r="AE31" s="155">
        <v>479.90881000000002</v>
      </c>
      <c r="AF31" s="155">
        <v>447.91489000000001</v>
      </c>
      <c r="AG31" s="155">
        <v>409.52219000000002</v>
      </c>
      <c r="AH31" s="155">
        <v>415.92097000000001</v>
      </c>
      <c r="AI31" s="155">
        <v>0</v>
      </c>
      <c r="AJ31" s="155">
        <v>294.17261000000002</v>
      </c>
      <c r="AK31" s="155">
        <v>383.92705000000001</v>
      </c>
      <c r="AL31" s="155">
        <v>383.92705000000001</v>
      </c>
      <c r="AM31" s="155">
        <v>1054</v>
      </c>
      <c r="AN31" s="155">
        <v>895.54</v>
      </c>
    </row>
    <row r="32" spans="1:40" ht="24" customHeight="1" x14ac:dyDescent="0.3">
      <c r="A32" s="13" t="s">
        <v>43</v>
      </c>
      <c r="B32" s="13" t="s">
        <v>767</v>
      </c>
      <c r="C32" s="153">
        <v>24</v>
      </c>
      <c r="D32" s="153">
        <v>36.380000000000003</v>
      </c>
      <c r="E32" s="153">
        <v>14.08</v>
      </c>
      <c r="F32" s="153">
        <v>21.937449999999998</v>
      </c>
      <c r="G32" s="153">
        <v>937.64700000000005</v>
      </c>
      <c r="H32" s="153">
        <v>7.6</v>
      </c>
      <c r="I32" s="153">
        <v>7.8</v>
      </c>
      <c r="J32" s="153">
        <v>6.8490000000000002</v>
      </c>
      <c r="K32" s="153">
        <v>8.27</v>
      </c>
      <c r="L32" s="153">
        <v>8.27</v>
      </c>
      <c r="M32" s="153">
        <v>8.27</v>
      </c>
      <c r="N32" s="153">
        <v>8.27</v>
      </c>
      <c r="O32" s="153">
        <v>896.9</v>
      </c>
      <c r="P32" s="153">
        <v>944</v>
      </c>
      <c r="Q32" s="153">
        <v>11</v>
      </c>
      <c r="R32" s="153">
        <v>11</v>
      </c>
      <c r="S32" s="153">
        <v>922.26235999999994</v>
      </c>
      <c r="T32" s="153">
        <v>893.92935</v>
      </c>
      <c r="U32" s="153">
        <v>1095</v>
      </c>
      <c r="V32" s="153">
        <v>840.89</v>
      </c>
      <c r="W32" s="153">
        <v>10.212</v>
      </c>
      <c r="X32" s="153">
        <v>8.9809999999999999</v>
      </c>
      <c r="Y32" s="153">
        <v>960.86099999999999</v>
      </c>
      <c r="Z32" s="153">
        <v>898.39499999999998</v>
      </c>
      <c r="AA32" s="153">
        <v>819.55</v>
      </c>
      <c r="AB32" s="153">
        <v>7.21</v>
      </c>
      <c r="AC32" s="153">
        <v>7.81</v>
      </c>
      <c r="AD32" s="153">
        <v>479.90881000000002</v>
      </c>
      <c r="AE32" s="153">
        <v>479.90881000000002</v>
      </c>
      <c r="AF32" s="153">
        <v>447.91489000000001</v>
      </c>
      <c r="AG32" s="153">
        <v>409.52219000000002</v>
      </c>
      <c r="AH32" s="153">
        <v>415.92097000000001</v>
      </c>
      <c r="AI32" s="153">
        <v>0</v>
      </c>
      <c r="AJ32" s="153">
        <v>294.17261000000002</v>
      </c>
      <c r="AK32" s="153">
        <v>383.92705000000001</v>
      </c>
      <c r="AL32" s="153">
        <v>383.92705000000001</v>
      </c>
      <c r="AM32" s="153">
        <v>1043</v>
      </c>
      <c r="AN32" s="153">
        <v>898.84400000000005</v>
      </c>
    </row>
    <row r="33" spans="1:40" ht="24" customHeight="1" x14ac:dyDescent="0.3">
      <c r="A33" s="16" t="s">
        <v>43</v>
      </c>
      <c r="B33" s="16" t="s">
        <v>768</v>
      </c>
      <c r="C33" s="154">
        <v>24</v>
      </c>
      <c r="D33" s="154">
        <v>40.479999999999997</v>
      </c>
      <c r="E33" s="154">
        <v>11.14</v>
      </c>
      <c r="F33" s="154">
        <v>21.937449999999998</v>
      </c>
      <c r="G33" s="154">
        <v>918.91800000000001</v>
      </c>
      <c r="H33" s="154">
        <v>8.4</v>
      </c>
      <c r="I33" s="154">
        <v>7.6</v>
      </c>
      <c r="J33" s="154">
        <v>6.8630000000000004</v>
      </c>
      <c r="K33" s="154">
        <v>8.6999999999999993</v>
      </c>
      <c r="L33" s="154">
        <v>8.6999999999999993</v>
      </c>
      <c r="M33" s="154">
        <v>8.6999999999999993</v>
      </c>
      <c r="N33" s="154">
        <v>8.6999999999999993</v>
      </c>
      <c r="O33" s="154">
        <v>908.6</v>
      </c>
      <c r="P33" s="154">
        <v>947.27</v>
      </c>
      <c r="Q33" s="154">
        <v>11</v>
      </c>
      <c r="R33" s="154">
        <v>12</v>
      </c>
      <c r="S33" s="154">
        <v>930.26750000000004</v>
      </c>
      <c r="T33" s="154">
        <v>897.09086000000002</v>
      </c>
      <c r="U33" s="154">
        <v>1063</v>
      </c>
      <c r="V33" s="154">
        <v>871.63</v>
      </c>
      <c r="W33" s="154">
        <v>10.055</v>
      </c>
      <c r="X33" s="154">
        <v>9.7569999999999997</v>
      </c>
      <c r="Y33" s="154">
        <v>959.76499999999999</v>
      </c>
      <c r="Z33" s="154">
        <v>906.17</v>
      </c>
      <c r="AA33" s="154">
        <v>812.16</v>
      </c>
      <c r="AB33" s="154">
        <v>7.32</v>
      </c>
      <c r="AC33" s="154">
        <v>8.3000000000000007</v>
      </c>
      <c r="AD33" s="154">
        <v>479.90881000000002</v>
      </c>
      <c r="AE33" s="154">
        <v>479.90881000000002</v>
      </c>
      <c r="AF33" s="154">
        <v>447.91489000000001</v>
      </c>
      <c r="AG33" s="154">
        <v>409.52219000000002</v>
      </c>
      <c r="AH33" s="154">
        <v>415.92097000000001</v>
      </c>
      <c r="AI33" s="154">
        <v>0</v>
      </c>
      <c r="AJ33" s="154">
        <v>294.17261000000002</v>
      </c>
      <c r="AK33" s="154">
        <v>383.92705000000001</v>
      </c>
      <c r="AL33" s="154">
        <v>383.92705000000001</v>
      </c>
      <c r="AM33" s="154">
        <v>1045</v>
      </c>
      <c r="AN33" s="154">
        <v>905.01900000000001</v>
      </c>
    </row>
    <row r="34" spans="1:40" ht="24" customHeight="1" x14ac:dyDescent="0.3">
      <c r="A34" s="16" t="s">
        <v>43</v>
      </c>
      <c r="B34" s="16" t="s">
        <v>769</v>
      </c>
      <c r="C34" s="154">
        <v>23</v>
      </c>
      <c r="D34" s="154">
        <v>43.6</v>
      </c>
      <c r="E34" s="154">
        <v>11.12</v>
      </c>
      <c r="F34" s="154">
        <v>21.937449999999998</v>
      </c>
      <c r="G34" s="154">
        <v>897.05200000000002</v>
      </c>
      <c r="H34" s="154">
        <v>7.9</v>
      </c>
      <c r="I34" s="154">
        <v>7.7</v>
      </c>
      <c r="J34" s="154">
        <v>7.2919999999999998</v>
      </c>
      <c r="K34" s="154">
        <v>8.6</v>
      </c>
      <c r="L34" s="154">
        <v>8.6</v>
      </c>
      <c r="M34" s="154">
        <v>8.6</v>
      </c>
      <c r="N34" s="154">
        <v>8.6</v>
      </c>
      <c r="O34" s="154">
        <v>908</v>
      </c>
      <c r="P34" s="154">
        <v>954.18</v>
      </c>
      <c r="Q34" s="154">
        <v>11</v>
      </c>
      <c r="R34" s="154">
        <v>11</v>
      </c>
      <c r="S34" s="154">
        <v>936.70550000000003</v>
      </c>
      <c r="T34" s="154">
        <v>847.25368000000003</v>
      </c>
      <c r="U34" s="154">
        <v>1010</v>
      </c>
      <c r="V34" s="154">
        <v>602.52</v>
      </c>
      <c r="W34" s="154">
        <v>9.1780000000000008</v>
      </c>
      <c r="X34" s="154">
        <v>10.023</v>
      </c>
      <c r="Y34" s="154">
        <v>958.91499999999996</v>
      </c>
      <c r="Z34" s="154">
        <v>910.73500000000001</v>
      </c>
      <c r="AA34" s="154">
        <v>810.28</v>
      </c>
      <c r="AB34" s="154">
        <v>7.69</v>
      </c>
      <c r="AC34" s="154">
        <v>8.2200000000000006</v>
      </c>
      <c r="AD34" s="154">
        <v>463.91185000000002</v>
      </c>
      <c r="AE34" s="154">
        <v>479.90881000000002</v>
      </c>
      <c r="AF34" s="154">
        <v>447.91489000000001</v>
      </c>
      <c r="AG34" s="154">
        <v>399.92401000000001</v>
      </c>
      <c r="AH34" s="154">
        <v>415.92097000000001</v>
      </c>
      <c r="AI34" s="154">
        <v>0</v>
      </c>
      <c r="AJ34" s="154">
        <v>294.17261000000002</v>
      </c>
      <c r="AK34" s="154">
        <v>383.92705000000001</v>
      </c>
      <c r="AL34" s="154">
        <v>383.92705000000001</v>
      </c>
      <c r="AM34" s="154">
        <v>1004</v>
      </c>
      <c r="AN34" s="154">
        <v>908.33799999999997</v>
      </c>
    </row>
    <row r="35" spans="1:40" ht="24" customHeight="1" x14ac:dyDescent="0.3">
      <c r="A35" s="16" t="s">
        <v>43</v>
      </c>
      <c r="B35" s="16" t="s">
        <v>770</v>
      </c>
      <c r="C35" s="154">
        <v>23</v>
      </c>
      <c r="D35" s="154">
        <v>43.74</v>
      </c>
      <c r="E35" s="154">
        <v>12.36</v>
      </c>
      <c r="F35" s="154">
        <v>21.937449999999998</v>
      </c>
      <c r="G35" s="154">
        <v>846.73500000000001</v>
      </c>
      <c r="H35" s="154">
        <v>8.3000000000000007</v>
      </c>
      <c r="I35" s="154">
        <v>7.9</v>
      </c>
      <c r="J35" s="154">
        <v>6.9359999999999999</v>
      </c>
      <c r="K35" s="154">
        <v>8.19</v>
      </c>
      <c r="L35" s="154">
        <v>8.19</v>
      </c>
      <c r="M35" s="154">
        <v>8.19</v>
      </c>
      <c r="N35" s="154">
        <v>8.19</v>
      </c>
      <c r="O35" s="154">
        <v>900.8</v>
      </c>
      <c r="P35" s="154">
        <v>957.09</v>
      </c>
      <c r="Q35" s="154">
        <v>10</v>
      </c>
      <c r="R35" s="154">
        <v>11</v>
      </c>
      <c r="S35" s="154">
        <v>937.79938000000004</v>
      </c>
      <c r="T35" s="154">
        <v>814.04621999999995</v>
      </c>
      <c r="U35" s="154">
        <v>928</v>
      </c>
      <c r="V35" s="154">
        <v>573.28</v>
      </c>
      <c r="W35" s="154">
        <v>11.458</v>
      </c>
      <c r="X35" s="154">
        <v>10.851000000000001</v>
      </c>
      <c r="Y35" s="154">
        <v>961.98699999999997</v>
      </c>
      <c r="Z35" s="154">
        <v>918.48</v>
      </c>
      <c r="AA35" s="154">
        <v>801.22</v>
      </c>
      <c r="AB35" s="154">
        <v>7.87</v>
      </c>
      <c r="AC35" s="154">
        <v>8.4600000000000009</v>
      </c>
      <c r="AD35" s="154">
        <v>463.91185000000002</v>
      </c>
      <c r="AE35" s="154">
        <v>479.90881000000002</v>
      </c>
      <c r="AF35" s="154">
        <v>447.91489000000001</v>
      </c>
      <c r="AG35" s="154">
        <v>399.92401000000001</v>
      </c>
      <c r="AH35" s="154">
        <v>415.92097000000001</v>
      </c>
      <c r="AI35" s="154">
        <v>0</v>
      </c>
      <c r="AJ35" s="154">
        <v>294.17261000000002</v>
      </c>
      <c r="AK35" s="154">
        <v>383.92705000000001</v>
      </c>
      <c r="AL35" s="154">
        <v>383.92705000000001</v>
      </c>
      <c r="AM35" s="154">
        <v>924</v>
      </c>
      <c r="AN35" s="154">
        <v>903.38499999999999</v>
      </c>
    </row>
    <row r="36" spans="1:40" ht="24" customHeight="1" x14ac:dyDescent="0.3">
      <c r="A36" s="16" t="s">
        <v>43</v>
      </c>
      <c r="B36" s="16" t="s">
        <v>771</v>
      </c>
      <c r="C36" s="154">
        <v>23</v>
      </c>
      <c r="D36" s="154">
        <v>43.75</v>
      </c>
      <c r="E36" s="154">
        <v>12.77</v>
      </c>
      <c r="F36" s="154">
        <v>21.937449999999998</v>
      </c>
      <c r="G36" s="154">
        <v>774.48</v>
      </c>
      <c r="H36" s="154">
        <v>8.5</v>
      </c>
      <c r="I36" s="154">
        <v>8</v>
      </c>
      <c r="J36" s="154">
        <v>6.5140000000000002</v>
      </c>
      <c r="K36" s="154">
        <v>7.94</v>
      </c>
      <c r="L36" s="154">
        <v>7.94</v>
      </c>
      <c r="M36" s="154">
        <v>7.94</v>
      </c>
      <c r="N36" s="154">
        <v>7.94</v>
      </c>
      <c r="O36" s="154">
        <v>888.2</v>
      </c>
      <c r="P36" s="154">
        <v>957.82</v>
      </c>
      <c r="Q36" s="154">
        <v>10</v>
      </c>
      <c r="R36" s="154">
        <v>10</v>
      </c>
      <c r="S36" s="154">
        <v>932.53917000000001</v>
      </c>
      <c r="T36" s="154">
        <v>902.99702000000002</v>
      </c>
      <c r="U36" s="154">
        <v>836</v>
      </c>
      <c r="V36" s="154">
        <v>558.70000000000005</v>
      </c>
      <c r="W36" s="154">
        <v>10.442</v>
      </c>
      <c r="X36" s="154">
        <v>11.154</v>
      </c>
      <c r="Y36" s="154">
        <v>960.49599999999998</v>
      </c>
      <c r="Z36" s="154">
        <v>920.96600000000001</v>
      </c>
      <c r="AA36" s="154">
        <v>765.87</v>
      </c>
      <c r="AB36" s="154">
        <v>7.79</v>
      </c>
      <c r="AC36" s="154">
        <v>8.58</v>
      </c>
      <c r="AD36" s="154">
        <v>463.91185000000002</v>
      </c>
      <c r="AE36" s="154">
        <v>479.90881000000002</v>
      </c>
      <c r="AF36" s="154">
        <v>447.91489000000001</v>
      </c>
      <c r="AG36" s="154">
        <v>399.92401000000001</v>
      </c>
      <c r="AH36" s="154">
        <v>415.92097000000001</v>
      </c>
      <c r="AI36" s="154">
        <v>0</v>
      </c>
      <c r="AJ36" s="154">
        <v>294.17261000000002</v>
      </c>
      <c r="AK36" s="154">
        <v>383.92705000000001</v>
      </c>
      <c r="AL36" s="154">
        <v>383.92705000000001</v>
      </c>
      <c r="AM36" s="154">
        <v>823</v>
      </c>
      <c r="AN36" s="154">
        <v>888.52099999999996</v>
      </c>
    </row>
    <row r="37" spans="1:40" ht="24" customHeight="1" x14ac:dyDescent="0.3">
      <c r="A37" s="16" t="s">
        <v>43</v>
      </c>
      <c r="B37" s="16" t="s">
        <v>772</v>
      </c>
      <c r="C37" s="154">
        <v>23</v>
      </c>
      <c r="D37" s="154">
        <v>43.7</v>
      </c>
      <c r="E37" s="154">
        <v>12.01</v>
      </c>
      <c r="F37" s="154">
        <v>21.937449999999998</v>
      </c>
      <c r="G37" s="154">
        <v>684.51700000000005</v>
      </c>
      <c r="H37" s="154">
        <v>8.1</v>
      </c>
      <c r="I37" s="154">
        <v>8.3000000000000007</v>
      </c>
      <c r="J37" s="154">
        <v>6.9240000000000004</v>
      </c>
      <c r="K37" s="154">
        <v>8.26</v>
      </c>
      <c r="L37" s="154">
        <v>8.26</v>
      </c>
      <c r="M37" s="154">
        <v>8.26</v>
      </c>
      <c r="N37" s="154">
        <v>8.26</v>
      </c>
      <c r="O37" s="154">
        <v>847.4</v>
      </c>
      <c r="P37" s="154">
        <v>943.27</v>
      </c>
      <c r="Q37" s="154">
        <v>9</v>
      </c>
      <c r="R37" s="154">
        <v>10</v>
      </c>
      <c r="S37" s="154">
        <v>919.57453999999996</v>
      </c>
      <c r="T37" s="154">
        <v>713.27242000000001</v>
      </c>
      <c r="U37" s="154">
        <v>722</v>
      </c>
      <c r="V37" s="154">
        <v>428.39</v>
      </c>
      <c r="W37" s="154">
        <v>11.234999999999999</v>
      </c>
      <c r="X37" s="154">
        <v>10.901</v>
      </c>
      <c r="Y37" s="154">
        <v>949.17899999999997</v>
      </c>
      <c r="Z37" s="154">
        <v>916.72400000000005</v>
      </c>
      <c r="AA37" s="154">
        <v>722.89</v>
      </c>
      <c r="AB37" s="154">
        <v>7.84</v>
      </c>
      <c r="AC37" s="154">
        <v>8.4700000000000006</v>
      </c>
      <c r="AD37" s="154">
        <v>463.91185000000002</v>
      </c>
      <c r="AE37" s="154">
        <v>479.90881000000002</v>
      </c>
      <c r="AF37" s="154">
        <v>447.91489000000001</v>
      </c>
      <c r="AG37" s="154">
        <v>399.92401000000001</v>
      </c>
      <c r="AH37" s="154">
        <v>415.92097000000001</v>
      </c>
      <c r="AI37" s="154">
        <v>0</v>
      </c>
      <c r="AJ37" s="154">
        <v>294.17261000000002</v>
      </c>
      <c r="AK37" s="154">
        <v>383.92705000000001</v>
      </c>
      <c r="AL37" s="154">
        <v>383.92705000000001</v>
      </c>
      <c r="AM37" s="154">
        <v>709</v>
      </c>
      <c r="AN37" s="154">
        <v>862.02700000000004</v>
      </c>
    </row>
    <row r="38" spans="1:40" ht="24" customHeight="1" x14ac:dyDescent="0.3">
      <c r="A38" s="16" t="s">
        <v>43</v>
      </c>
      <c r="B38" s="16" t="s">
        <v>773</v>
      </c>
      <c r="C38" s="154">
        <v>24</v>
      </c>
      <c r="D38" s="154">
        <v>43.66</v>
      </c>
      <c r="E38" s="154">
        <v>11.12</v>
      </c>
      <c r="F38" s="154">
        <v>21.937449999999998</v>
      </c>
      <c r="G38" s="154">
        <v>570.82399999999996</v>
      </c>
      <c r="H38" s="154">
        <v>8.1</v>
      </c>
      <c r="I38" s="154">
        <v>7.8</v>
      </c>
      <c r="J38" s="154">
        <v>7.2160000000000002</v>
      </c>
      <c r="K38" s="154">
        <v>8.33</v>
      </c>
      <c r="L38" s="154">
        <v>8.33</v>
      </c>
      <c r="M38" s="154">
        <v>8.33</v>
      </c>
      <c r="N38" s="154">
        <v>8.33</v>
      </c>
      <c r="O38" s="154">
        <v>698.9</v>
      </c>
      <c r="P38" s="154">
        <v>921.82</v>
      </c>
      <c r="Q38" s="154">
        <v>9</v>
      </c>
      <c r="R38" s="154">
        <v>9</v>
      </c>
      <c r="S38" s="154">
        <v>886.73775000000001</v>
      </c>
      <c r="T38" s="154">
        <v>429.94713999999999</v>
      </c>
      <c r="U38" s="154">
        <v>599</v>
      </c>
      <c r="V38" s="154">
        <v>187.89</v>
      </c>
      <c r="W38" s="154">
        <v>8.8930000000000007</v>
      </c>
      <c r="X38" s="154">
        <v>10.208</v>
      </c>
      <c r="Y38" s="154">
        <v>924.09500000000003</v>
      </c>
      <c r="Z38" s="154">
        <v>894.44600000000003</v>
      </c>
      <c r="AA38" s="154">
        <v>624.63</v>
      </c>
      <c r="AB38" s="154">
        <v>7.66</v>
      </c>
      <c r="AC38" s="154">
        <v>8.1</v>
      </c>
      <c r="AD38" s="154">
        <v>463.91185000000002</v>
      </c>
      <c r="AE38" s="154">
        <v>479.90881000000002</v>
      </c>
      <c r="AF38" s="154">
        <v>447.91489000000001</v>
      </c>
      <c r="AG38" s="154">
        <v>399.92401000000001</v>
      </c>
      <c r="AH38" s="154">
        <v>415.92097000000001</v>
      </c>
      <c r="AI38" s="154">
        <v>0</v>
      </c>
      <c r="AJ38" s="154">
        <v>294.17261000000002</v>
      </c>
      <c r="AK38" s="154">
        <v>383.92705000000001</v>
      </c>
      <c r="AL38" s="154">
        <v>383.92705000000001</v>
      </c>
      <c r="AM38" s="154">
        <v>577</v>
      </c>
      <c r="AN38" s="154">
        <v>797.37400000000002</v>
      </c>
    </row>
    <row r="39" spans="1:40" ht="24" customHeight="1" x14ac:dyDescent="0.3">
      <c r="A39" s="18" t="s">
        <v>43</v>
      </c>
      <c r="B39" s="18" t="s">
        <v>774</v>
      </c>
      <c r="C39" s="155">
        <v>24</v>
      </c>
      <c r="D39" s="155">
        <v>43.69</v>
      </c>
      <c r="E39" s="155">
        <v>11.05</v>
      </c>
      <c r="F39" s="155">
        <v>21.937449999999998</v>
      </c>
      <c r="G39" s="155">
        <v>447.56599999999997</v>
      </c>
      <c r="H39" s="155">
        <v>8.8000000000000007</v>
      </c>
      <c r="I39" s="155">
        <v>8.1</v>
      </c>
      <c r="J39" s="155">
        <v>8.0549999999999997</v>
      </c>
      <c r="K39" s="155">
        <v>7.57</v>
      </c>
      <c r="L39" s="155">
        <v>7.57</v>
      </c>
      <c r="M39" s="155">
        <v>7.57</v>
      </c>
      <c r="N39" s="155">
        <v>7.57</v>
      </c>
      <c r="O39" s="155">
        <v>430.2</v>
      </c>
      <c r="P39" s="155">
        <v>812.36</v>
      </c>
      <c r="Q39" s="155">
        <v>9</v>
      </c>
      <c r="R39" s="155">
        <v>9</v>
      </c>
      <c r="S39" s="155">
        <v>705.68670999999995</v>
      </c>
      <c r="T39" s="155">
        <v>421.54331999999999</v>
      </c>
      <c r="U39" s="155">
        <v>464</v>
      </c>
      <c r="V39" s="155">
        <v>300.02</v>
      </c>
      <c r="W39" s="155">
        <v>7.9240000000000004</v>
      </c>
      <c r="X39" s="155">
        <v>10.738</v>
      </c>
      <c r="Y39" s="155">
        <v>846.25900000000001</v>
      </c>
      <c r="Z39" s="155">
        <v>825.29399999999998</v>
      </c>
      <c r="AA39" s="155">
        <v>523.92999999999995</v>
      </c>
      <c r="AB39" s="155">
        <v>8.26</v>
      </c>
      <c r="AC39" s="155">
        <v>9.01</v>
      </c>
      <c r="AD39" s="155">
        <v>463.91185000000002</v>
      </c>
      <c r="AE39" s="155">
        <v>479.90881000000002</v>
      </c>
      <c r="AF39" s="155">
        <v>447.91489000000001</v>
      </c>
      <c r="AG39" s="155">
        <v>399.92401000000001</v>
      </c>
      <c r="AH39" s="155">
        <v>415.92097000000001</v>
      </c>
      <c r="AI39" s="155">
        <v>0</v>
      </c>
      <c r="AJ39" s="155">
        <v>294.17261000000002</v>
      </c>
      <c r="AK39" s="155">
        <v>383.92705000000001</v>
      </c>
      <c r="AL39" s="155">
        <v>383.92705000000001</v>
      </c>
      <c r="AM39" s="155">
        <v>443</v>
      </c>
      <c r="AN39" s="155">
        <v>675.69200000000001</v>
      </c>
    </row>
    <row r="40" spans="1:40" ht="24" customHeight="1" x14ac:dyDescent="0.3">
      <c r="A40" s="13" t="s">
        <v>43</v>
      </c>
      <c r="B40" s="13" t="s">
        <v>775</v>
      </c>
      <c r="C40" s="153">
        <v>24</v>
      </c>
      <c r="D40" s="153">
        <v>43.69</v>
      </c>
      <c r="E40" s="153">
        <v>11.54</v>
      </c>
      <c r="F40" s="153">
        <v>24.573049999999999</v>
      </c>
      <c r="G40" s="153">
        <v>326.31400000000002</v>
      </c>
      <c r="H40" s="153">
        <v>8</v>
      </c>
      <c r="I40" s="153">
        <v>7.6</v>
      </c>
      <c r="J40" s="153">
        <v>7.2770000000000001</v>
      </c>
      <c r="K40" s="153">
        <v>8.51</v>
      </c>
      <c r="L40" s="153">
        <v>8.51</v>
      </c>
      <c r="M40" s="153">
        <v>8.51</v>
      </c>
      <c r="N40" s="153">
        <v>8.51</v>
      </c>
      <c r="O40" s="153">
        <v>175.2</v>
      </c>
      <c r="P40" s="153">
        <v>529.82000000000005</v>
      </c>
      <c r="Q40" s="153">
        <v>9</v>
      </c>
      <c r="R40" s="153">
        <v>9</v>
      </c>
      <c r="S40" s="153">
        <v>401.58938000000001</v>
      </c>
      <c r="T40" s="153">
        <v>236.99359000000001</v>
      </c>
      <c r="U40" s="153">
        <v>317</v>
      </c>
      <c r="V40" s="153">
        <v>202.73</v>
      </c>
      <c r="W40" s="153">
        <v>11.63</v>
      </c>
      <c r="X40" s="153">
        <v>11.55</v>
      </c>
      <c r="Y40" s="153">
        <v>597.04499999999996</v>
      </c>
      <c r="Z40" s="153">
        <v>580.95600000000002</v>
      </c>
      <c r="AA40" s="153">
        <v>421.76</v>
      </c>
      <c r="AB40" s="153">
        <v>8.8000000000000007</v>
      </c>
      <c r="AC40" s="153">
        <v>9.4499999999999993</v>
      </c>
      <c r="AD40" s="153">
        <v>463.91185000000002</v>
      </c>
      <c r="AE40" s="153">
        <v>479.90881000000002</v>
      </c>
      <c r="AF40" s="153">
        <v>447.91489000000001</v>
      </c>
      <c r="AG40" s="153">
        <v>399.92401000000001</v>
      </c>
      <c r="AH40" s="153">
        <v>415.92097000000001</v>
      </c>
      <c r="AI40" s="153">
        <v>0</v>
      </c>
      <c r="AJ40" s="153">
        <v>294.17261000000002</v>
      </c>
      <c r="AK40" s="153">
        <v>383.92705000000001</v>
      </c>
      <c r="AL40" s="153">
        <v>383.92705000000001</v>
      </c>
      <c r="AM40" s="153">
        <v>299</v>
      </c>
      <c r="AN40" s="153">
        <v>362.16399999999999</v>
      </c>
    </row>
    <row r="41" spans="1:40" ht="24" customHeight="1" x14ac:dyDescent="0.3">
      <c r="A41" s="16" t="s">
        <v>43</v>
      </c>
      <c r="B41" s="16" t="s">
        <v>776</v>
      </c>
      <c r="C41" s="154">
        <v>24</v>
      </c>
      <c r="D41" s="154">
        <v>43.65</v>
      </c>
      <c r="E41" s="154">
        <v>9.76</v>
      </c>
      <c r="F41" s="154">
        <v>24.573049999999999</v>
      </c>
      <c r="G41" s="154">
        <v>52.743000000000002</v>
      </c>
      <c r="H41" s="154">
        <v>8.3000000000000007</v>
      </c>
      <c r="I41" s="154">
        <v>7.4</v>
      </c>
      <c r="J41" s="154">
        <v>6.7279999999999998</v>
      </c>
      <c r="K41" s="154">
        <v>8.02</v>
      </c>
      <c r="L41" s="154">
        <v>8.02</v>
      </c>
      <c r="M41" s="154">
        <v>8.02</v>
      </c>
      <c r="N41" s="154">
        <v>8.02</v>
      </c>
      <c r="O41" s="154">
        <v>9.4</v>
      </c>
      <c r="P41" s="154">
        <v>244.82</v>
      </c>
      <c r="Q41" s="154">
        <v>8</v>
      </c>
      <c r="R41" s="154">
        <v>8</v>
      </c>
      <c r="S41" s="154">
        <v>121.38494</v>
      </c>
      <c r="T41" s="154">
        <v>214.21234000000001</v>
      </c>
      <c r="U41" s="154">
        <v>173</v>
      </c>
      <c r="V41" s="154">
        <v>46.68</v>
      </c>
      <c r="W41" s="154">
        <v>11.257</v>
      </c>
      <c r="X41" s="154">
        <v>12.185</v>
      </c>
      <c r="Y41" s="154">
        <v>314.52100000000002</v>
      </c>
      <c r="Z41" s="154">
        <v>292.86</v>
      </c>
      <c r="AA41" s="154">
        <v>125.24</v>
      </c>
      <c r="AB41" s="154">
        <v>8.5399999999999991</v>
      </c>
      <c r="AC41" s="154">
        <v>9.0399999999999991</v>
      </c>
      <c r="AD41" s="154">
        <v>463.91185000000002</v>
      </c>
      <c r="AE41" s="154">
        <v>479.90881000000002</v>
      </c>
      <c r="AF41" s="154">
        <v>447.91489000000001</v>
      </c>
      <c r="AG41" s="154">
        <v>399.92401000000001</v>
      </c>
      <c r="AH41" s="154">
        <v>415.92097000000001</v>
      </c>
      <c r="AI41" s="154">
        <v>0</v>
      </c>
      <c r="AJ41" s="154">
        <v>294.17261000000002</v>
      </c>
      <c r="AK41" s="154">
        <v>383.92705000000001</v>
      </c>
      <c r="AL41" s="154">
        <v>383.92705000000001</v>
      </c>
      <c r="AM41" s="154">
        <v>149</v>
      </c>
      <c r="AN41" s="154">
        <v>47.273000000000003</v>
      </c>
    </row>
    <row r="42" spans="1:40" ht="24" customHeight="1" x14ac:dyDescent="0.3">
      <c r="A42" s="16" t="s">
        <v>43</v>
      </c>
      <c r="B42" s="16" t="s">
        <v>777</v>
      </c>
      <c r="C42" s="154">
        <v>24</v>
      </c>
      <c r="D42" s="154">
        <v>43.65</v>
      </c>
      <c r="E42" s="154">
        <v>11.19</v>
      </c>
      <c r="F42" s="154">
        <v>24.573049999999999</v>
      </c>
      <c r="G42" s="154">
        <v>26.558</v>
      </c>
      <c r="H42" s="154">
        <v>7.7</v>
      </c>
      <c r="I42" s="154">
        <v>7.2</v>
      </c>
      <c r="J42" s="154">
        <v>5.9450000000000003</v>
      </c>
      <c r="K42" s="154">
        <v>7.54</v>
      </c>
      <c r="L42" s="154">
        <v>7.54</v>
      </c>
      <c r="M42" s="154">
        <v>7.54</v>
      </c>
      <c r="N42" s="154">
        <v>7.54</v>
      </c>
      <c r="O42" s="154">
        <v>0</v>
      </c>
      <c r="P42" s="154">
        <v>23.27</v>
      </c>
      <c r="Q42" s="154">
        <v>5</v>
      </c>
      <c r="R42" s="154">
        <v>6</v>
      </c>
      <c r="S42" s="154">
        <v>3.1263800000000002</v>
      </c>
      <c r="T42" s="154">
        <v>127.12173</v>
      </c>
      <c r="U42" s="154">
        <v>13</v>
      </c>
      <c r="V42" s="154">
        <v>0</v>
      </c>
      <c r="W42" s="154">
        <v>11.702999999999999</v>
      </c>
      <c r="X42" s="154">
        <v>11.231</v>
      </c>
      <c r="Y42" s="154">
        <v>66.825999999999993</v>
      </c>
      <c r="Z42" s="154">
        <v>53.896999999999998</v>
      </c>
      <c r="AA42" s="154">
        <v>0</v>
      </c>
      <c r="AB42" s="154">
        <v>7.99</v>
      </c>
      <c r="AC42" s="154">
        <v>9.07</v>
      </c>
      <c r="AD42" s="154">
        <v>463.91185000000002</v>
      </c>
      <c r="AE42" s="154">
        <v>479.90881000000002</v>
      </c>
      <c r="AF42" s="154">
        <v>447.91489000000001</v>
      </c>
      <c r="AG42" s="154">
        <v>399.92401000000001</v>
      </c>
      <c r="AH42" s="154">
        <v>415.92097000000001</v>
      </c>
      <c r="AI42" s="154">
        <v>0</v>
      </c>
      <c r="AJ42" s="154">
        <v>294.17261000000002</v>
      </c>
      <c r="AK42" s="154">
        <v>383.92705000000001</v>
      </c>
      <c r="AL42" s="154">
        <v>383.92705000000001</v>
      </c>
      <c r="AM42" s="154">
        <v>11</v>
      </c>
      <c r="AN42" s="154">
        <v>0.55800000000000005</v>
      </c>
    </row>
    <row r="43" spans="1:40" ht="24" customHeight="1" x14ac:dyDescent="0.3">
      <c r="A43" s="16" t="s">
        <v>43</v>
      </c>
      <c r="B43" s="16" t="s">
        <v>778</v>
      </c>
      <c r="C43" s="154">
        <v>24</v>
      </c>
      <c r="D43" s="154">
        <v>43.64</v>
      </c>
      <c r="E43" s="154">
        <v>10.11</v>
      </c>
      <c r="F43" s="154">
        <v>24.573049999999999</v>
      </c>
      <c r="G43" s="154">
        <v>7.0519999999999996</v>
      </c>
      <c r="H43" s="154">
        <v>6.9</v>
      </c>
      <c r="I43" s="154">
        <v>7</v>
      </c>
      <c r="J43" s="154">
        <v>6.6820000000000004</v>
      </c>
      <c r="K43" s="154">
        <v>7.48</v>
      </c>
      <c r="L43" s="154">
        <v>7.48</v>
      </c>
      <c r="M43" s="154">
        <v>7.48</v>
      </c>
      <c r="N43" s="154">
        <v>7.48</v>
      </c>
      <c r="O43" s="154">
        <v>0</v>
      </c>
      <c r="P43" s="154">
        <v>0</v>
      </c>
      <c r="Q43" s="154">
        <v>1</v>
      </c>
      <c r="R43" s="154">
        <v>5</v>
      </c>
      <c r="S43" s="154">
        <v>0</v>
      </c>
      <c r="T43" s="154">
        <v>68.890799999999999</v>
      </c>
      <c r="U43" s="154">
        <v>0</v>
      </c>
      <c r="V43" s="154">
        <v>0</v>
      </c>
      <c r="W43" s="154">
        <v>11.048999999999999</v>
      </c>
      <c r="X43" s="154">
        <v>10.228999999999999</v>
      </c>
      <c r="Y43" s="154">
        <v>0</v>
      </c>
      <c r="Z43" s="154">
        <v>0</v>
      </c>
      <c r="AA43" s="154">
        <v>0</v>
      </c>
      <c r="AB43" s="154">
        <v>8.32</v>
      </c>
      <c r="AC43" s="154">
        <v>9.0399999999999991</v>
      </c>
      <c r="AD43" s="154">
        <v>463.91185000000002</v>
      </c>
      <c r="AE43" s="154">
        <v>479.90881000000002</v>
      </c>
      <c r="AF43" s="154">
        <v>447.91489000000001</v>
      </c>
      <c r="AG43" s="154">
        <v>447.91489000000001</v>
      </c>
      <c r="AH43" s="154">
        <v>415.92097000000001</v>
      </c>
      <c r="AI43" s="154">
        <v>0</v>
      </c>
      <c r="AJ43" s="154">
        <v>294.17261000000002</v>
      </c>
      <c r="AK43" s="154">
        <v>383.92705000000001</v>
      </c>
      <c r="AL43" s="154">
        <v>383.92705000000001</v>
      </c>
      <c r="AM43" s="154">
        <v>0</v>
      </c>
      <c r="AN43" s="154">
        <v>0.109</v>
      </c>
    </row>
    <row r="44" spans="1:40" ht="24" customHeight="1" x14ac:dyDescent="0.3">
      <c r="A44" s="16" t="s">
        <v>43</v>
      </c>
      <c r="B44" s="16" t="s">
        <v>779</v>
      </c>
      <c r="C44" s="154">
        <v>23</v>
      </c>
      <c r="D44" s="154">
        <v>35.770000000000003</v>
      </c>
      <c r="E44" s="154">
        <v>10.49</v>
      </c>
      <c r="F44" s="154">
        <v>24.573049999999999</v>
      </c>
      <c r="G44" s="154">
        <v>0</v>
      </c>
      <c r="H44" s="154">
        <v>6.2</v>
      </c>
      <c r="I44" s="154">
        <v>6.3</v>
      </c>
      <c r="J44" s="154">
        <v>7.2510000000000003</v>
      </c>
      <c r="K44" s="154">
        <v>7.51</v>
      </c>
      <c r="L44" s="154">
        <v>7.51</v>
      </c>
      <c r="M44" s="154">
        <v>7.51</v>
      </c>
      <c r="N44" s="154">
        <v>7.51</v>
      </c>
      <c r="O44" s="154">
        <v>0</v>
      </c>
      <c r="P44" s="154">
        <v>0</v>
      </c>
      <c r="Q44" s="154">
        <v>1</v>
      </c>
      <c r="R44" s="154">
        <v>3</v>
      </c>
      <c r="S44" s="154">
        <v>0</v>
      </c>
      <c r="T44" s="154">
        <v>20.30986</v>
      </c>
      <c r="U44" s="154">
        <v>0</v>
      </c>
      <c r="V44" s="154">
        <v>0</v>
      </c>
      <c r="W44" s="154">
        <v>10.532999999999999</v>
      </c>
      <c r="X44" s="154">
        <v>10.119</v>
      </c>
      <c r="Y44" s="154">
        <v>0</v>
      </c>
      <c r="Z44" s="154">
        <v>0</v>
      </c>
      <c r="AA44" s="154">
        <v>0</v>
      </c>
      <c r="AB44" s="154">
        <v>8.8000000000000007</v>
      </c>
      <c r="AC44" s="154">
        <v>9.33</v>
      </c>
      <c r="AD44" s="154">
        <v>463.91185000000002</v>
      </c>
      <c r="AE44" s="154">
        <v>479.90881000000002</v>
      </c>
      <c r="AF44" s="154">
        <v>447.91489000000001</v>
      </c>
      <c r="AG44" s="154">
        <v>447.91489000000001</v>
      </c>
      <c r="AH44" s="154">
        <v>415.92097000000001</v>
      </c>
      <c r="AI44" s="154">
        <v>0</v>
      </c>
      <c r="AJ44" s="154">
        <v>294.17261000000002</v>
      </c>
      <c r="AK44" s="154">
        <v>383.92705000000001</v>
      </c>
      <c r="AL44" s="154">
        <v>383.92705000000001</v>
      </c>
      <c r="AM44" s="154">
        <v>0</v>
      </c>
      <c r="AN44" s="154">
        <v>0.11799999999999999</v>
      </c>
    </row>
    <row r="45" spans="1:40" ht="24" customHeight="1" x14ac:dyDescent="0.3">
      <c r="A45" s="16" t="s">
        <v>43</v>
      </c>
      <c r="B45" s="16" t="s">
        <v>780</v>
      </c>
      <c r="C45" s="154">
        <v>23</v>
      </c>
      <c r="D45" s="154">
        <v>20.03</v>
      </c>
      <c r="E45" s="154">
        <v>10.81</v>
      </c>
      <c r="F45" s="154">
        <v>24.573049999999999</v>
      </c>
      <c r="G45" s="154">
        <v>0</v>
      </c>
      <c r="H45" s="154">
        <v>5</v>
      </c>
      <c r="I45" s="154">
        <v>5.8</v>
      </c>
      <c r="J45" s="154">
        <v>6.5060000000000002</v>
      </c>
      <c r="K45" s="154">
        <v>7.62</v>
      </c>
      <c r="L45" s="154">
        <v>7.62</v>
      </c>
      <c r="M45" s="154">
        <v>7.62</v>
      </c>
      <c r="N45" s="154">
        <v>7.62</v>
      </c>
      <c r="O45" s="154">
        <v>0</v>
      </c>
      <c r="P45" s="154">
        <v>0</v>
      </c>
      <c r="Q45" s="154">
        <v>1</v>
      </c>
      <c r="R45" s="154">
        <v>4</v>
      </c>
      <c r="S45" s="154">
        <v>0</v>
      </c>
      <c r="T45" s="154">
        <v>1.9025399999999999</v>
      </c>
      <c r="U45" s="154">
        <v>0</v>
      </c>
      <c r="V45" s="154">
        <v>0</v>
      </c>
      <c r="W45" s="154">
        <v>6.1470000000000002</v>
      </c>
      <c r="X45" s="154">
        <v>9.7200000000000006</v>
      </c>
      <c r="Y45" s="154">
        <v>0</v>
      </c>
      <c r="Z45" s="154">
        <v>0</v>
      </c>
      <c r="AA45" s="154">
        <v>0</v>
      </c>
      <c r="AB45" s="154">
        <v>8.77</v>
      </c>
      <c r="AC45" s="154">
        <v>9.65</v>
      </c>
      <c r="AD45" s="154">
        <v>463.91185000000002</v>
      </c>
      <c r="AE45" s="154">
        <v>479.90881000000002</v>
      </c>
      <c r="AF45" s="154">
        <v>447.91489000000001</v>
      </c>
      <c r="AG45" s="154">
        <v>447.91489000000001</v>
      </c>
      <c r="AH45" s="154">
        <v>415.92097000000001</v>
      </c>
      <c r="AI45" s="154">
        <v>0</v>
      </c>
      <c r="AJ45" s="154">
        <v>294.17261000000002</v>
      </c>
      <c r="AK45" s="154">
        <v>383.92705000000001</v>
      </c>
      <c r="AL45" s="154">
        <v>383.92705000000001</v>
      </c>
      <c r="AM45" s="154">
        <v>0</v>
      </c>
      <c r="AN45" s="154">
        <v>0.185</v>
      </c>
    </row>
    <row r="46" spans="1:40" ht="24" customHeight="1" x14ac:dyDescent="0.3">
      <c r="A46" s="16" t="s">
        <v>43</v>
      </c>
      <c r="B46" s="16" t="s">
        <v>781</v>
      </c>
      <c r="C46" s="154">
        <v>24</v>
      </c>
      <c r="D46" s="154">
        <v>20.3</v>
      </c>
      <c r="E46" s="154">
        <v>12.63</v>
      </c>
      <c r="F46" s="154">
        <v>24.573049999999999</v>
      </c>
      <c r="G46" s="154">
        <v>0</v>
      </c>
      <c r="H46" s="154">
        <v>5.7</v>
      </c>
      <c r="I46" s="154">
        <v>6.2</v>
      </c>
      <c r="J46" s="154">
        <v>6.6</v>
      </c>
      <c r="K46" s="154">
        <v>7.43</v>
      </c>
      <c r="L46" s="154">
        <v>7.43</v>
      </c>
      <c r="M46" s="154">
        <v>7.43</v>
      </c>
      <c r="N46" s="154">
        <v>7.43</v>
      </c>
      <c r="O46" s="154">
        <v>0</v>
      </c>
      <c r="P46" s="154">
        <v>0</v>
      </c>
      <c r="Q46" s="154">
        <v>1</v>
      </c>
      <c r="R46" s="154">
        <v>4</v>
      </c>
      <c r="S46" s="154">
        <v>0</v>
      </c>
      <c r="T46" s="154">
        <v>0</v>
      </c>
      <c r="U46" s="154">
        <v>0</v>
      </c>
      <c r="V46" s="154">
        <v>0</v>
      </c>
      <c r="W46" s="154">
        <v>7.6319999999999997</v>
      </c>
      <c r="X46" s="154">
        <v>9.4939999999999998</v>
      </c>
      <c r="Y46" s="154">
        <v>0</v>
      </c>
      <c r="Z46" s="154">
        <v>0</v>
      </c>
      <c r="AA46" s="154">
        <v>0</v>
      </c>
      <c r="AB46" s="154">
        <v>8.44</v>
      </c>
      <c r="AC46" s="154">
        <v>9.0299999999999994</v>
      </c>
      <c r="AD46" s="154">
        <v>463.91185000000002</v>
      </c>
      <c r="AE46" s="154">
        <v>479.90881000000002</v>
      </c>
      <c r="AF46" s="154">
        <v>447.91489000000001</v>
      </c>
      <c r="AG46" s="154">
        <v>447.91489000000001</v>
      </c>
      <c r="AH46" s="154">
        <v>415.92097000000001</v>
      </c>
      <c r="AI46" s="154">
        <v>0</v>
      </c>
      <c r="AJ46" s="154">
        <v>294.17261000000002</v>
      </c>
      <c r="AK46" s="154">
        <v>383.92705000000001</v>
      </c>
      <c r="AL46" s="154">
        <v>383.92705000000001</v>
      </c>
      <c r="AM46" s="154">
        <v>0</v>
      </c>
      <c r="AN46" s="154">
        <v>0.11799999999999999</v>
      </c>
    </row>
    <row r="47" spans="1:40" ht="24" customHeight="1" x14ac:dyDescent="0.3">
      <c r="A47" s="18" t="s">
        <v>43</v>
      </c>
      <c r="B47" s="18" t="s">
        <v>782</v>
      </c>
      <c r="C47" s="155">
        <v>24</v>
      </c>
      <c r="D47" s="155">
        <v>20.309999999999999</v>
      </c>
      <c r="E47" s="155">
        <v>13.46</v>
      </c>
      <c r="F47" s="155">
        <v>24.573049999999999</v>
      </c>
      <c r="G47" s="155"/>
      <c r="H47" s="155">
        <v>5.0999999999999996</v>
      </c>
      <c r="I47" s="155">
        <v>4.8</v>
      </c>
      <c r="J47" s="155">
        <v>6.5030000000000001</v>
      </c>
      <c r="K47" s="155">
        <v>7.37</v>
      </c>
      <c r="L47" s="155">
        <v>7.37</v>
      </c>
      <c r="M47" s="155">
        <v>7.37</v>
      </c>
      <c r="N47" s="155">
        <v>7.37</v>
      </c>
      <c r="O47" s="155"/>
      <c r="P47" s="155"/>
      <c r="Q47" s="155">
        <v>4</v>
      </c>
      <c r="R47" s="155">
        <v>5</v>
      </c>
      <c r="S47" s="155"/>
      <c r="T47" s="155"/>
      <c r="U47" s="155"/>
      <c r="V47" s="155"/>
      <c r="W47" s="155">
        <v>7.65</v>
      </c>
      <c r="X47" s="155">
        <v>8.8780000000000001</v>
      </c>
      <c r="Y47" s="155"/>
      <c r="Z47" s="155"/>
      <c r="AA47" s="155"/>
      <c r="AB47" s="155">
        <v>8.1300000000000008</v>
      </c>
      <c r="AC47" s="155">
        <v>8.65</v>
      </c>
      <c r="AD47" s="155">
        <v>463.91185000000002</v>
      </c>
      <c r="AE47" s="155">
        <v>479.90881000000002</v>
      </c>
      <c r="AF47" s="155">
        <v>447.91489000000001</v>
      </c>
      <c r="AG47" s="155">
        <v>447.91489000000001</v>
      </c>
      <c r="AH47" s="155">
        <v>415.92097000000001</v>
      </c>
      <c r="AI47" s="155">
        <v>0</v>
      </c>
      <c r="AJ47" s="155">
        <v>294.17261000000002</v>
      </c>
      <c r="AK47" s="155">
        <v>383.92705000000001</v>
      </c>
      <c r="AL47" s="155">
        <v>383.92705000000001</v>
      </c>
      <c r="AM47" s="155"/>
      <c r="AN47" s="155"/>
    </row>
    <row r="48" spans="1:40" ht="24" customHeight="1" x14ac:dyDescent="0.3">
      <c r="A48" s="13" t="s">
        <v>43</v>
      </c>
      <c r="B48" s="13" t="s">
        <v>783</v>
      </c>
      <c r="C48" s="153">
        <v>23</v>
      </c>
      <c r="D48" s="153">
        <v>20.309999999999999</v>
      </c>
      <c r="E48" s="153">
        <v>11.64</v>
      </c>
      <c r="F48" s="153">
        <v>24.573049999999999</v>
      </c>
      <c r="G48" s="153"/>
      <c r="H48" s="153">
        <v>5.4</v>
      </c>
      <c r="I48" s="153">
        <v>4.8</v>
      </c>
      <c r="J48" s="153">
        <v>6.2210000000000001</v>
      </c>
      <c r="K48" s="153">
        <v>6.9</v>
      </c>
      <c r="L48" s="153">
        <v>6.9</v>
      </c>
      <c r="M48" s="153">
        <v>6.9</v>
      </c>
      <c r="N48" s="153">
        <v>6.9</v>
      </c>
      <c r="O48" s="153"/>
      <c r="P48" s="153"/>
      <c r="Q48" s="153">
        <v>5</v>
      </c>
      <c r="R48" s="153">
        <v>5</v>
      </c>
      <c r="S48" s="153"/>
      <c r="T48" s="153"/>
      <c r="U48" s="153"/>
      <c r="V48" s="153"/>
      <c r="W48" s="153">
        <v>4.9939999999999998</v>
      </c>
      <c r="X48" s="153">
        <v>7.6619999999999999</v>
      </c>
      <c r="Y48" s="153"/>
      <c r="Z48" s="153"/>
      <c r="AA48" s="153"/>
      <c r="AB48" s="153">
        <v>7.93</v>
      </c>
      <c r="AC48" s="153">
        <v>8.5</v>
      </c>
      <c r="AD48" s="153">
        <v>463.91185000000002</v>
      </c>
      <c r="AE48" s="153">
        <v>479.90881000000002</v>
      </c>
      <c r="AF48" s="153">
        <v>447.91489000000001</v>
      </c>
      <c r="AG48" s="153">
        <v>447.91489000000001</v>
      </c>
      <c r="AH48" s="153">
        <v>415.92097000000001</v>
      </c>
      <c r="AI48" s="153">
        <v>0</v>
      </c>
      <c r="AJ48" s="153">
        <v>294.17261000000002</v>
      </c>
      <c r="AK48" s="153">
        <v>383.92705000000001</v>
      </c>
      <c r="AL48" s="153">
        <v>383.92705000000001</v>
      </c>
      <c r="AM48" s="153"/>
      <c r="AN48" s="153"/>
    </row>
    <row r="49" spans="1:40" ht="24" customHeight="1" x14ac:dyDescent="0.3">
      <c r="A49" s="16" t="s">
        <v>43</v>
      </c>
      <c r="B49" s="16" t="s">
        <v>784</v>
      </c>
      <c r="C49" s="154">
        <v>23</v>
      </c>
      <c r="D49" s="154">
        <v>20.29</v>
      </c>
      <c r="E49" s="154">
        <v>13.58</v>
      </c>
      <c r="F49" s="154">
        <v>24.573049999999999</v>
      </c>
      <c r="G49" s="154"/>
      <c r="H49" s="154">
        <v>5.8</v>
      </c>
      <c r="I49" s="154">
        <v>4.5</v>
      </c>
      <c r="J49" s="154">
        <v>5.8730000000000002</v>
      </c>
      <c r="K49" s="154">
        <v>6.98</v>
      </c>
      <c r="L49" s="154">
        <v>6.98</v>
      </c>
      <c r="M49" s="154">
        <v>6.98</v>
      </c>
      <c r="N49" s="154">
        <v>6.98</v>
      </c>
      <c r="O49" s="154"/>
      <c r="P49" s="154"/>
      <c r="Q49" s="154">
        <v>3</v>
      </c>
      <c r="R49" s="154">
        <v>4</v>
      </c>
      <c r="S49" s="154"/>
      <c r="T49" s="154"/>
      <c r="U49" s="154"/>
      <c r="V49" s="154"/>
      <c r="W49" s="154">
        <v>5.1989999999999998</v>
      </c>
      <c r="X49" s="154">
        <v>6.61</v>
      </c>
      <c r="Y49" s="154"/>
      <c r="Z49" s="154"/>
      <c r="AA49" s="154"/>
      <c r="AB49" s="154">
        <v>7.5</v>
      </c>
      <c r="AC49" s="154">
        <v>7.78</v>
      </c>
      <c r="AD49" s="154">
        <v>463.91185000000002</v>
      </c>
      <c r="AE49" s="154">
        <v>479.90881000000002</v>
      </c>
      <c r="AF49" s="154">
        <v>447.91489000000001</v>
      </c>
      <c r="AG49" s="154">
        <v>447.91489000000001</v>
      </c>
      <c r="AH49" s="154">
        <v>415.92097000000001</v>
      </c>
      <c r="AI49" s="154">
        <v>0</v>
      </c>
      <c r="AJ49" s="154">
        <v>294.17261000000002</v>
      </c>
      <c r="AK49" s="154">
        <v>383.92705000000001</v>
      </c>
      <c r="AL49" s="154">
        <v>383.92705000000001</v>
      </c>
      <c r="AM49" s="154"/>
      <c r="AN49" s="154"/>
    </row>
    <row r="50" spans="1:40" ht="24" customHeight="1" x14ac:dyDescent="0.3">
      <c r="A50" s="16" t="s">
        <v>43</v>
      </c>
      <c r="B50" s="16" t="s">
        <v>785</v>
      </c>
      <c r="C50" s="154">
        <v>23</v>
      </c>
      <c r="D50" s="154">
        <v>20.25</v>
      </c>
      <c r="E50" s="154">
        <v>13.14</v>
      </c>
      <c r="F50" s="154">
        <v>24.573049999999999</v>
      </c>
      <c r="G50" s="154"/>
      <c r="H50" s="154">
        <v>5.7</v>
      </c>
      <c r="I50" s="154">
        <v>3.8</v>
      </c>
      <c r="J50" s="154">
        <v>6.2270000000000003</v>
      </c>
      <c r="K50" s="154">
        <v>7.3</v>
      </c>
      <c r="L50" s="154">
        <v>7.3</v>
      </c>
      <c r="M50" s="154">
        <v>7.3</v>
      </c>
      <c r="N50" s="154">
        <v>7.3</v>
      </c>
      <c r="O50" s="154"/>
      <c r="P50" s="154"/>
      <c r="Q50" s="154">
        <v>6</v>
      </c>
      <c r="R50" s="154">
        <v>6</v>
      </c>
      <c r="S50" s="154"/>
      <c r="T50" s="154"/>
      <c r="U50" s="154"/>
      <c r="V50" s="154"/>
      <c r="W50" s="154">
        <v>4.2279999999999998</v>
      </c>
      <c r="X50" s="154">
        <v>5.9050000000000002</v>
      </c>
      <c r="Y50" s="154"/>
      <c r="Z50" s="154"/>
      <c r="AA50" s="154"/>
      <c r="AB50" s="154">
        <v>7.69</v>
      </c>
      <c r="AC50" s="154">
        <v>8.06</v>
      </c>
      <c r="AD50" s="154">
        <v>479.90881000000002</v>
      </c>
      <c r="AE50" s="154">
        <v>479.90881000000002</v>
      </c>
      <c r="AF50" s="154">
        <v>447.91489000000001</v>
      </c>
      <c r="AG50" s="154">
        <v>447.91489000000001</v>
      </c>
      <c r="AH50" s="154">
        <v>415.92097000000001</v>
      </c>
      <c r="AI50" s="154">
        <v>0</v>
      </c>
      <c r="AJ50" s="154">
        <v>294.17261000000002</v>
      </c>
      <c r="AK50" s="154">
        <v>383.92705000000001</v>
      </c>
      <c r="AL50" s="154">
        <v>383.92705000000001</v>
      </c>
      <c r="AM50" s="154"/>
      <c r="AN50" s="154"/>
    </row>
    <row r="51" spans="1:40" ht="24" customHeight="1" x14ac:dyDescent="0.3">
      <c r="A51" s="16" t="s">
        <v>43</v>
      </c>
      <c r="B51" s="16" t="s">
        <v>786</v>
      </c>
      <c r="C51" s="154">
        <v>23</v>
      </c>
      <c r="D51" s="154">
        <v>20.3</v>
      </c>
      <c r="E51" s="154">
        <v>9.86</v>
      </c>
      <c r="F51" s="154">
        <v>24.573049999999999</v>
      </c>
      <c r="G51" s="154"/>
      <c r="H51" s="154">
        <v>5.7</v>
      </c>
      <c r="I51" s="154">
        <v>4</v>
      </c>
      <c r="J51" s="154">
        <v>6.0090000000000003</v>
      </c>
      <c r="K51" s="154">
        <v>7.38</v>
      </c>
      <c r="L51" s="154">
        <v>7.38</v>
      </c>
      <c r="M51" s="154">
        <v>7.38</v>
      </c>
      <c r="N51" s="154">
        <v>7.38</v>
      </c>
      <c r="O51" s="154"/>
      <c r="P51" s="154"/>
      <c r="Q51" s="154">
        <v>5</v>
      </c>
      <c r="R51" s="154">
        <v>6</v>
      </c>
      <c r="S51" s="154"/>
      <c r="T51" s="154"/>
      <c r="U51" s="154"/>
      <c r="V51" s="154"/>
      <c r="W51" s="154">
        <v>4.032</v>
      </c>
      <c r="X51" s="154">
        <v>5.1559999999999997</v>
      </c>
      <c r="Y51" s="154"/>
      <c r="Z51" s="154"/>
      <c r="AA51" s="154"/>
      <c r="AB51" s="154">
        <v>7.69</v>
      </c>
      <c r="AC51" s="154">
        <v>7.66</v>
      </c>
      <c r="AD51" s="154">
        <v>479.90881000000002</v>
      </c>
      <c r="AE51" s="154">
        <v>479.90881000000002</v>
      </c>
      <c r="AF51" s="154">
        <v>447.91489000000001</v>
      </c>
      <c r="AG51" s="154">
        <v>447.91489000000001</v>
      </c>
      <c r="AH51" s="154">
        <v>415.92097000000001</v>
      </c>
      <c r="AI51" s="154">
        <v>0</v>
      </c>
      <c r="AJ51" s="154">
        <v>294.17261000000002</v>
      </c>
      <c r="AK51" s="154">
        <v>383.92705000000001</v>
      </c>
      <c r="AL51" s="154">
        <v>383.92705000000001</v>
      </c>
      <c r="AM51" s="154"/>
      <c r="AN51" s="154"/>
    </row>
    <row r="52" spans="1:40" ht="24" customHeight="1" x14ac:dyDescent="0.3">
      <c r="A52" s="16" t="s">
        <v>43</v>
      </c>
      <c r="B52" s="16" t="s">
        <v>787</v>
      </c>
      <c r="C52" s="154">
        <v>23</v>
      </c>
      <c r="D52" s="154">
        <v>20.3</v>
      </c>
      <c r="E52" s="154">
        <v>11.02</v>
      </c>
      <c r="F52" s="154">
        <v>24.573049999999999</v>
      </c>
      <c r="G52" s="154"/>
      <c r="H52" s="154">
        <v>5.5</v>
      </c>
      <c r="I52" s="154">
        <v>3.9</v>
      </c>
      <c r="J52" s="154">
        <v>5.8789999999999996</v>
      </c>
      <c r="K52" s="154">
        <v>8.0500000000000007</v>
      </c>
      <c r="L52" s="154">
        <v>8.0500000000000007</v>
      </c>
      <c r="M52" s="154">
        <v>8.0500000000000007</v>
      </c>
      <c r="N52" s="154">
        <v>8.0500000000000007</v>
      </c>
      <c r="O52" s="154"/>
      <c r="P52" s="154"/>
      <c r="Q52" s="154">
        <v>6</v>
      </c>
      <c r="R52" s="154">
        <v>7</v>
      </c>
      <c r="S52" s="154"/>
      <c r="T52" s="154"/>
      <c r="U52" s="154"/>
      <c r="V52" s="154"/>
      <c r="W52" s="154">
        <v>3.4830000000000001</v>
      </c>
      <c r="X52" s="154">
        <v>4.9690000000000003</v>
      </c>
      <c r="Y52" s="154"/>
      <c r="Z52" s="154"/>
      <c r="AA52" s="154"/>
      <c r="AB52" s="154">
        <v>7.69</v>
      </c>
      <c r="AC52" s="154">
        <v>7.38</v>
      </c>
      <c r="AD52" s="154">
        <v>479.90881000000002</v>
      </c>
      <c r="AE52" s="154">
        <v>479.90881000000002</v>
      </c>
      <c r="AF52" s="154">
        <v>447.91489000000001</v>
      </c>
      <c r="AG52" s="154">
        <v>447.91489000000001</v>
      </c>
      <c r="AH52" s="154">
        <v>415.92097000000001</v>
      </c>
      <c r="AI52" s="154">
        <v>0</v>
      </c>
      <c r="AJ52" s="154">
        <v>294.17261000000002</v>
      </c>
      <c r="AK52" s="154">
        <v>383.92705000000001</v>
      </c>
      <c r="AL52" s="154">
        <v>383.92705000000001</v>
      </c>
      <c r="AM52" s="154"/>
      <c r="AN52" s="154"/>
    </row>
    <row r="53" spans="1:40" ht="24" customHeight="1" x14ac:dyDescent="0.3">
      <c r="A53" s="16" t="s">
        <v>43</v>
      </c>
      <c r="B53" s="16" t="s">
        <v>788</v>
      </c>
      <c r="C53" s="154">
        <v>23</v>
      </c>
      <c r="D53" s="154">
        <v>20.32</v>
      </c>
      <c r="E53" s="154">
        <v>10.28</v>
      </c>
      <c r="F53" s="154">
        <v>24.573049999999999</v>
      </c>
      <c r="G53" s="154"/>
      <c r="H53" s="154">
        <v>4.8</v>
      </c>
      <c r="I53" s="154">
        <v>3.8</v>
      </c>
      <c r="J53" s="154">
        <v>5.53</v>
      </c>
      <c r="K53" s="154">
        <v>7.62</v>
      </c>
      <c r="L53" s="154">
        <v>7.62</v>
      </c>
      <c r="M53" s="154">
        <v>7.62</v>
      </c>
      <c r="N53" s="154">
        <v>7.62</v>
      </c>
      <c r="O53" s="154"/>
      <c r="P53" s="154"/>
      <c r="Q53" s="154">
        <v>5</v>
      </c>
      <c r="R53" s="154">
        <v>7</v>
      </c>
      <c r="S53" s="154"/>
      <c r="T53" s="154"/>
      <c r="U53" s="154"/>
      <c r="V53" s="154"/>
      <c r="W53" s="154">
        <v>4.2889999999999997</v>
      </c>
      <c r="X53" s="154">
        <v>4.6050000000000004</v>
      </c>
      <c r="Y53" s="154"/>
      <c r="Z53" s="154"/>
      <c r="AA53" s="154"/>
      <c r="AB53" s="154">
        <v>7.23</v>
      </c>
      <c r="AC53" s="154">
        <v>6.85</v>
      </c>
      <c r="AD53" s="154">
        <v>479.90881000000002</v>
      </c>
      <c r="AE53" s="154">
        <v>479.90881000000002</v>
      </c>
      <c r="AF53" s="154">
        <v>447.91489000000001</v>
      </c>
      <c r="AG53" s="154">
        <v>447.91489000000001</v>
      </c>
      <c r="AH53" s="154">
        <v>415.92097000000001</v>
      </c>
      <c r="AI53" s="154">
        <v>0</v>
      </c>
      <c r="AJ53" s="154">
        <v>294.17261000000002</v>
      </c>
      <c r="AK53" s="154">
        <v>383.92705000000001</v>
      </c>
      <c r="AL53" s="154">
        <v>383.92705000000001</v>
      </c>
      <c r="AM53" s="154"/>
      <c r="AN53" s="154"/>
    </row>
    <row r="54" spans="1:40" ht="24" customHeight="1" x14ac:dyDescent="0.3">
      <c r="A54" s="16" t="s">
        <v>43</v>
      </c>
      <c r="B54" s="16" t="s">
        <v>789</v>
      </c>
      <c r="C54" s="154">
        <v>24</v>
      </c>
      <c r="D54" s="154">
        <v>20.309999999999999</v>
      </c>
      <c r="E54" s="154">
        <v>10.06</v>
      </c>
      <c r="F54" s="154">
        <v>24.573049999999999</v>
      </c>
      <c r="G54" s="154"/>
      <c r="H54" s="154">
        <v>5.0999999999999996</v>
      </c>
      <c r="I54" s="154">
        <v>3.3</v>
      </c>
      <c r="J54" s="154">
        <v>5.5010000000000003</v>
      </c>
      <c r="K54" s="154">
        <v>7.47</v>
      </c>
      <c r="L54" s="154">
        <v>7.47</v>
      </c>
      <c r="M54" s="154">
        <v>7.47</v>
      </c>
      <c r="N54" s="154">
        <v>7.47</v>
      </c>
      <c r="O54" s="154"/>
      <c r="P54" s="154"/>
      <c r="Q54" s="154">
        <v>5</v>
      </c>
      <c r="R54" s="154">
        <v>6</v>
      </c>
      <c r="S54" s="154"/>
      <c r="T54" s="154"/>
      <c r="U54" s="154"/>
      <c r="V54" s="154"/>
      <c r="W54" s="154">
        <v>3.5049999999999999</v>
      </c>
      <c r="X54" s="154">
        <v>4.0250000000000004</v>
      </c>
      <c r="Y54" s="154"/>
      <c r="Z54" s="154"/>
      <c r="AA54" s="154"/>
      <c r="AB54" s="154">
        <v>6.7</v>
      </c>
      <c r="AC54" s="154">
        <v>6.52</v>
      </c>
      <c r="AD54" s="154">
        <v>479.90881000000002</v>
      </c>
      <c r="AE54" s="154">
        <v>479.90881000000002</v>
      </c>
      <c r="AF54" s="154">
        <v>447.91489000000001</v>
      </c>
      <c r="AG54" s="154">
        <v>447.91489000000001</v>
      </c>
      <c r="AH54" s="154">
        <v>415.92097000000001</v>
      </c>
      <c r="AI54" s="154">
        <v>0</v>
      </c>
      <c r="AJ54" s="154">
        <v>294.17261000000002</v>
      </c>
      <c r="AK54" s="154">
        <v>383.92705000000001</v>
      </c>
      <c r="AL54" s="154">
        <v>383.92705000000001</v>
      </c>
      <c r="AM54" s="154"/>
      <c r="AN54" s="154"/>
    </row>
    <row r="55" spans="1:40" ht="24" customHeight="1" x14ac:dyDescent="0.3">
      <c r="A55" s="18" t="s">
        <v>790</v>
      </c>
      <c r="B55" s="18" t="s">
        <v>44</v>
      </c>
      <c r="C55" s="155">
        <v>24</v>
      </c>
      <c r="D55" s="155">
        <v>20.27</v>
      </c>
      <c r="E55" s="155">
        <v>10.34</v>
      </c>
      <c r="F55" s="155">
        <v>24.573049999999999</v>
      </c>
      <c r="G55" s="155"/>
      <c r="H55" s="155">
        <v>5.6</v>
      </c>
      <c r="I55" s="155">
        <v>4.4000000000000004</v>
      </c>
      <c r="J55" s="155">
        <v>5.5049999999999999</v>
      </c>
      <c r="K55" s="155">
        <v>7.16</v>
      </c>
      <c r="L55" s="155">
        <v>7.16</v>
      </c>
      <c r="M55" s="155">
        <v>7.16</v>
      </c>
      <c r="N55" s="155">
        <v>7.16</v>
      </c>
      <c r="O55" s="155"/>
      <c r="P55" s="155"/>
      <c r="Q55" s="155">
        <v>5</v>
      </c>
      <c r="R55" s="155">
        <v>5</v>
      </c>
      <c r="S55" s="155"/>
      <c r="T55" s="155"/>
      <c r="U55" s="155"/>
      <c r="V55" s="155"/>
      <c r="W55" s="155">
        <v>2</v>
      </c>
      <c r="X55" s="155">
        <v>3.7589999999999999</v>
      </c>
      <c r="Y55" s="155"/>
      <c r="Z55" s="155"/>
      <c r="AA55" s="155"/>
      <c r="AB55" s="155">
        <v>6.53</v>
      </c>
      <c r="AC55" s="155">
        <v>6.27</v>
      </c>
      <c r="AD55" s="155">
        <v>479.90881000000002</v>
      </c>
      <c r="AE55" s="155">
        <v>479.90881000000002</v>
      </c>
      <c r="AF55" s="155">
        <v>447.91489000000001</v>
      </c>
      <c r="AG55" s="155">
        <v>447.91489000000001</v>
      </c>
      <c r="AH55" s="155">
        <v>415.92097000000001</v>
      </c>
      <c r="AI55" s="155">
        <v>0</v>
      </c>
      <c r="AJ55" s="155">
        <v>294.17261000000002</v>
      </c>
      <c r="AK55" s="155">
        <v>383.92705000000001</v>
      </c>
      <c r="AL55" s="155">
        <v>383.92705000000001</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5" t="s">
        <v>0</v>
      </c>
      <c r="B3" s="196"/>
      <c r="C3" s="196"/>
      <c r="D3" s="196"/>
      <c r="E3" s="196"/>
      <c r="F3" s="196"/>
      <c r="G3" s="1"/>
      <c r="H3" s="1"/>
      <c r="I3" s="1"/>
    </row>
    <row r="4" spans="1:9" ht="30" customHeight="1" x14ac:dyDescent="0.3">
      <c r="A4" s="229" t="s">
        <v>1667</v>
      </c>
      <c r="B4" s="199"/>
      <c r="C4" s="199"/>
      <c r="D4" s="199"/>
      <c r="E4" s="199"/>
      <c r="F4" s="199"/>
      <c r="G4" s="199"/>
      <c r="H4" s="199"/>
      <c r="I4" s="199"/>
    </row>
    <row r="5" spans="1:9" ht="22.05" hidden="1" customHeight="1" x14ac:dyDescent="0.3">
      <c r="A5" s="199" t="s">
        <v>39</v>
      </c>
      <c r="B5" s="199" t="s">
        <v>519</v>
      </c>
      <c r="C5" s="9">
        <v>42879</v>
      </c>
      <c r="D5" s="9">
        <v>42880</v>
      </c>
      <c r="E5" s="9">
        <v>46665</v>
      </c>
      <c r="F5" s="9">
        <v>70163</v>
      </c>
      <c r="G5" s="9">
        <v>47090</v>
      </c>
      <c r="H5" s="9">
        <v>62201</v>
      </c>
      <c r="I5" s="199" t="s">
        <v>1668</v>
      </c>
    </row>
    <row r="6" spans="1:9" ht="40.049999999999997" customHeight="1" x14ac:dyDescent="0.3">
      <c r="A6" s="199"/>
      <c r="B6" s="199"/>
      <c r="C6" s="228" t="s">
        <v>573</v>
      </c>
      <c r="D6" s="228" t="s">
        <v>574</v>
      </c>
      <c r="E6" s="228" t="s">
        <v>575</v>
      </c>
      <c r="F6" s="228" t="s">
        <v>576</v>
      </c>
      <c r="G6" s="228" t="s">
        <v>572</v>
      </c>
      <c r="H6" s="228" t="s">
        <v>251</v>
      </c>
      <c r="I6" s="199"/>
    </row>
    <row r="7" spans="1:9" ht="57" customHeight="1" x14ac:dyDescent="0.3">
      <c r="A7" s="199"/>
      <c r="B7" s="199"/>
      <c r="C7" s="9" t="s">
        <v>1669</v>
      </c>
      <c r="D7" s="9" t="s">
        <v>1670</v>
      </c>
      <c r="E7" s="9" t="s">
        <v>1671</v>
      </c>
      <c r="F7" s="9" t="s">
        <v>1672</v>
      </c>
      <c r="G7" s="9" t="s">
        <v>1673</v>
      </c>
      <c r="H7" s="9" t="s">
        <v>1674</v>
      </c>
      <c r="I7" s="199" t="s">
        <v>734</v>
      </c>
    </row>
    <row r="8" spans="1:9" ht="24" customHeight="1" x14ac:dyDescent="0.3">
      <c r="A8" s="13" t="s">
        <v>43</v>
      </c>
      <c r="B8" s="13" t="s">
        <v>743</v>
      </c>
      <c r="C8" s="153">
        <v>31</v>
      </c>
      <c r="D8" s="153">
        <v>12.12</v>
      </c>
      <c r="E8" s="153">
        <v>49.55</v>
      </c>
      <c r="F8" s="153"/>
      <c r="G8" s="153">
        <v>79.360550000000003</v>
      </c>
      <c r="H8" s="153">
        <v>269.94</v>
      </c>
      <c r="I8" s="153">
        <v>441.97055</v>
      </c>
    </row>
    <row r="9" spans="1:9" ht="24" customHeight="1" x14ac:dyDescent="0.3">
      <c r="A9" s="16" t="s">
        <v>43</v>
      </c>
      <c r="B9" s="16" t="s">
        <v>744</v>
      </c>
      <c r="C9" s="154">
        <v>31</v>
      </c>
      <c r="D9" s="154">
        <v>12.04</v>
      </c>
      <c r="E9" s="154">
        <v>50.3</v>
      </c>
      <c r="F9" s="154"/>
      <c r="G9" s="154">
        <v>79.360550000000003</v>
      </c>
      <c r="H9" s="154">
        <v>271.88</v>
      </c>
      <c r="I9" s="154">
        <v>444.58055000000002</v>
      </c>
    </row>
    <row r="10" spans="1:9" ht="24" customHeight="1" x14ac:dyDescent="0.3">
      <c r="A10" s="16" t="s">
        <v>43</v>
      </c>
      <c r="B10" s="16" t="s">
        <v>745</v>
      </c>
      <c r="C10" s="154">
        <v>31</v>
      </c>
      <c r="D10" s="154">
        <v>12.05</v>
      </c>
      <c r="E10" s="154">
        <v>49.96</v>
      </c>
      <c r="F10" s="154"/>
      <c r="G10" s="154">
        <v>79.360550000000003</v>
      </c>
      <c r="H10" s="154">
        <v>274.54000000000002</v>
      </c>
      <c r="I10" s="154">
        <v>446.91055</v>
      </c>
    </row>
    <row r="11" spans="1:9" ht="24" customHeight="1" x14ac:dyDescent="0.3">
      <c r="A11" s="16" t="s">
        <v>43</v>
      </c>
      <c r="B11" s="16" t="s">
        <v>746</v>
      </c>
      <c r="C11" s="154">
        <v>31</v>
      </c>
      <c r="D11" s="154">
        <v>11.67</v>
      </c>
      <c r="E11" s="154">
        <v>51.53</v>
      </c>
      <c r="F11" s="154"/>
      <c r="G11" s="154">
        <v>79.360550000000003</v>
      </c>
      <c r="H11" s="154">
        <v>271.27999999999997</v>
      </c>
      <c r="I11" s="154">
        <v>444.84055000000001</v>
      </c>
    </row>
    <row r="12" spans="1:9" ht="24" customHeight="1" x14ac:dyDescent="0.3">
      <c r="A12" s="16" t="s">
        <v>43</v>
      </c>
      <c r="B12" s="16" t="s">
        <v>747</v>
      </c>
      <c r="C12" s="154">
        <v>31</v>
      </c>
      <c r="D12" s="154">
        <v>11.67</v>
      </c>
      <c r="E12" s="154">
        <v>52.75</v>
      </c>
      <c r="F12" s="154"/>
      <c r="G12" s="154">
        <v>79.360550000000003</v>
      </c>
      <c r="H12" s="154">
        <v>274.08</v>
      </c>
      <c r="I12" s="154">
        <v>448.86054999999999</v>
      </c>
    </row>
    <row r="13" spans="1:9" ht="24" customHeight="1" x14ac:dyDescent="0.3">
      <c r="A13" s="16" t="s">
        <v>43</v>
      </c>
      <c r="B13" s="16" t="s">
        <v>748</v>
      </c>
      <c r="C13" s="154">
        <v>31</v>
      </c>
      <c r="D13" s="154">
        <v>11.61</v>
      </c>
      <c r="E13" s="154">
        <v>48.45</v>
      </c>
      <c r="F13" s="154"/>
      <c r="G13" s="154">
        <v>79.360550000000003</v>
      </c>
      <c r="H13" s="154">
        <v>272.8</v>
      </c>
      <c r="I13" s="154">
        <v>443.22055</v>
      </c>
    </row>
    <row r="14" spans="1:9" ht="24" customHeight="1" x14ac:dyDescent="0.3">
      <c r="A14" s="16" t="s">
        <v>43</v>
      </c>
      <c r="B14" s="16" t="s">
        <v>749</v>
      </c>
      <c r="C14" s="154">
        <v>32</v>
      </c>
      <c r="D14" s="154">
        <v>11.62</v>
      </c>
      <c r="E14" s="154">
        <v>49.06</v>
      </c>
      <c r="F14" s="154"/>
      <c r="G14" s="154">
        <v>79.360550000000003</v>
      </c>
      <c r="H14" s="154">
        <v>271.19</v>
      </c>
      <c r="I14" s="154">
        <v>443.23054999999999</v>
      </c>
    </row>
    <row r="15" spans="1:9" ht="24" customHeight="1" x14ac:dyDescent="0.3">
      <c r="A15" s="18" t="s">
        <v>43</v>
      </c>
      <c r="B15" s="18" t="s">
        <v>750</v>
      </c>
      <c r="C15" s="155">
        <v>32</v>
      </c>
      <c r="D15" s="155">
        <v>11.76</v>
      </c>
      <c r="E15" s="155">
        <v>56.2</v>
      </c>
      <c r="F15" s="155"/>
      <c r="G15" s="155">
        <v>79.360550000000003</v>
      </c>
      <c r="H15" s="155">
        <v>267.07</v>
      </c>
      <c r="I15" s="155">
        <v>446.39055000000002</v>
      </c>
    </row>
    <row r="16" spans="1:9" ht="24" customHeight="1" x14ac:dyDescent="0.3">
      <c r="A16" s="13" t="s">
        <v>43</v>
      </c>
      <c r="B16" s="13" t="s">
        <v>751</v>
      </c>
      <c r="C16" s="153">
        <v>31</v>
      </c>
      <c r="D16" s="153">
        <v>11.76</v>
      </c>
      <c r="E16" s="153">
        <v>46.21</v>
      </c>
      <c r="F16" s="153"/>
      <c r="G16" s="153">
        <v>79.360550000000003</v>
      </c>
      <c r="H16" s="153">
        <v>271.26</v>
      </c>
      <c r="I16" s="153">
        <v>439.59055000000001</v>
      </c>
    </row>
    <row r="17" spans="1:9" ht="24" customHeight="1" x14ac:dyDescent="0.3">
      <c r="A17" s="16" t="s">
        <v>43</v>
      </c>
      <c r="B17" s="16" t="s">
        <v>752</v>
      </c>
      <c r="C17" s="154">
        <v>31</v>
      </c>
      <c r="D17" s="154">
        <v>11.52</v>
      </c>
      <c r="E17" s="154">
        <v>47.23</v>
      </c>
      <c r="F17" s="154"/>
      <c r="G17" s="154">
        <v>79.360550000000003</v>
      </c>
      <c r="H17" s="154">
        <v>277.08</v>
      </c>
      <c r="I17" s="154">
        <v>446.19054999999997</v>
      </c>
    </row>
    <row r="18" spans="1:9" ht="24" customHeight="1" x14ac:dyDescent="0.3">
      <c r="A18" s="16" t="s">
        <v>43</v>
      </c>
      <c r="B18" s="16" t="s">
        <v>753</v>
      </c>
      <c r="C18" s="154">
        <v>31</v>
      </c>
      <c r="D18" s="154">
        <v>11.53</v>
      </c>
      <c r="E18" s="154">
        <v>50.17</v>
      </c>
      <c r="F18" s="154"/>
      <c r="G18" s="154">
        <v>79.360550000000003</v>
      </c>
      <c r="H18" s="154">
        <v>276.02</v>
      </c>
      <c r="I18" s="154">
        <v>448.08055000000002</v>
      </c>
    </row>
    <row r="19" spans="1:9" ht="24" customHeight="1" x14ac:dyDescent="0.3">
      <c r="A19" s="16" t="s">
        <v>43</v>
      </c>
      <c r="B19" s="16" t="s">
        <v>754</v>
      </c>
      <c r="C19" s="154">
        <v>31</v>
      </c>
      <c r="D19" s="154">
        <v>11.66</v>
      </c>
      <c r="E19" s="154">
        <v>54.69</v>
      </c>
      <c r="F19" s="154"/>
      <c r="G19" s="154">
        <v>79.360550000000003</v>
      </c>
      <c r="H19" s="154">
        <v>276.82</v>
      </c>
      <c r="I19" s="154">
        <v>453.53055000000001</v>
      </c>
    </row>
    <row r="20" spans="1:9" ht="24" customHeight="1" x14ac:dyDescent="0.3">
      <c r="A20" s="16" t="s">
        <v>43</v>
      </c>
      <c r="B20" s="16" t="s">
        <v>755</v>
      </c>
      <c r="C20" s="154">
        <v>32</v>
      </c>
      <c r="D20" s="154">
        <v>11.44</v>
      </c>
      <c r="E20" s="154">
        <v>51.31</v>
      </c>
      <c r="F20" s="154"/>
      <c r="G20" s="154">
        <v>79.360550000000003</v>
      </c>
      <c r="H20" s="154">
        <v>277.66000000000003</v>
      </c>
      <c r="I20" s="154">
        <v>451.77055000000001</v>
      </c>
    </row>
    <row r="21" spans="1:9" ht="24" customHeight="1" x14ac:dyDescent="0.3">
      <c r="A21" s="16" t="s">
        <v>43</v>
      </c>
      <c r="B21" s="16" t="s">
        <v>756</v>
      </c>
      <c r="C21" s="154">
        <v>32</v>
      </c>
      <c r="D21" s="154">
        <v>11.69</v>
      </c>
      <c r="E21" s="154">
        <v>50</v>
      </c>
      <c r="F21" s="154"/>
      <c r="G21" s="154">
        <v>79.360550000000003</v>
      </c>
      <c r="H21" s="154">
        <v>278.58999999999997</v>
      </c>
      <c r="I21" s="154">
        <v>451.64055000000002</v>
      </c>
    </row>
    <row r="22" spans="1:9" ht="24" customHeight="1" x14ac:dyDescent="0.3">
      <c r="A22" s="16" t="s">
        <v>43</v>
      </c>
      <c r="B22" s="16" t="s">
        <v>757</v>
      </c>
      <c r="C22" s="154">
        <v>30</v>
      </c>
      <c r="D22" s="154">
        <v>11.31</v>
      </c>
      <c r="E22" s="154">
        <v>51</v>
      </c>
      <c r="F22" s="154"/>
      <c r="G22" s="154">
        <v>79.360550000000003</v>
      </c>
      <c r="H22" s="154">
        <v>279.83</v>
      </c>
      <c r="I22" s="154">
        <v>451.50054999999998</v>
      </c>
    </row>
    <row r="23" spans="1:9" ht="24" customHeight="1" x14ac:dyDescent="0.3">
      <c r="A23" s="18" t="s">
        <v>43</v>
      </c>
      <c r="B23" s="18" t="s">
        <v>758</v>
      </c>
      <c r="C23" s="155">
        <v>30</v>
      </c>
      <c r="D23" s="155">
        <v>9.4499999999999993</v>
      </c>
      <c r="E23" s="155">
        <v>50</v>
      </c>
      <c r="F23" s="155"/>
      <c r="G23" s="155">
        <v>79.360550000000003</v>
      </c>
      <c r="H23" s="155">
        <v>278.88</v>
      </c>
      <c r="I23" s="155">
        <v>447.69054999999997</v>
      </c>
    </row>
    <row r="24" spans="1:9" ht="24" customHeight="1" x14ac:dyDescent="0.3">
      <c r="A24" s="13" t="s">
        <v>43</v>
      </c>
      <c r="B24" s="13" t="s">
        <v>759</v>
      </c>
      <c r="C24" s="153">
        <v>31</v>
      </c>
      <c r="D24" s="153">
        <v>9.4499999999999993</v>
      </c>
      <c r="E24" s="153">
        <v>53.93</v>
      </c>
      <c r="F24" s="153"/>
      <c r="G24" s="153">
        <v>70.683710000000005</v>
      </c>
      <c r="H24" s="153">
        <v>279.07</v>
      </c>
      <c r="I24" s="153">
        <v>444.13371000000001</v>
      </c>
    </row>
    <row r="25" spans="1:9" ht="24" customHeight="1" x14ac:dyDescent="0.3">
      <c r="A25" s="16" t="s">
        <v>43</v>
      </c>
      <c r="B25" s="16" t="s">
        <v>760</v>
      </c>
      <c r="C25" s="154">
        <v>31</v>
      </c>
      <c r="D25" s="154">
        <v>9.1</v>
      </c>
      <c r="E25" s="154">
        <v>52.28</v>
      </c>
      <c r="F25" s="154"/>
      <c r="G25" s="154">
        <v>70.683710000000005</v>
      </c>
      <c r="H25" s="154">
        <v>278.62</v>
      </c>
      <c r="I25" s="154">
        <v>441.68371000000002</v>
      </c>
    </row>
    <row r="26" spans="1:9" ht="24" customHeight="1" x14ac:dyDescent="0.3">
      <c r="A26" s="16" t="s">
        <v>43</v>
      </c>
      <c r="B26" s="16" t="s">
        <v>761</v>
      </c>
      <c r="C26" s="154">
        <v>32</v>
      </c>
      <c r="D26" s="154">
        <v>8.01</v>
      </c>
      <c r="E26" s="154">
        <v>33.42</v>
      </c>
      <c r="F26" s="154"/>
      <c r="G26" s="154">
        <v>70.683710000000005</v>
      </c>
      <c r="H26" s="154">
        <v>279.7</v>
      </c>
      <c r="I26" s="154">
        <v>423.81371000000001</v>
      </c>
    </row>
    <row r="27" spans="1:9" ht="24" customHeight="1" x14ac:dyDescent="0.3">
      <c r="A27" s="16" t="s">
        <v>43</v>
      </c>
      <c r="B27" s="16" t="s">
        <v>762</v>
      </c>
      <c r="C27" s="154">
        <v>32</v>
      </c>
      <c r="D27" s="154">
        <v>9.9600000000000009</v>
      </c>
      <c r="E27" s="154">
        <v>35.64</v>
      </c>
      <c r="F27" s="154"/>
      <c r="G27" s="154">
        <v>70.683710000000005</v>
      </c>
      <c r="H27" s="154">
        <v>280.22000000000003</v>
      </c>
      <c r="I27" s="154">
        <v>428.50371000000001</v>
      </c>
    </row>
    <row r="28" spans="1:9" ht="24" customHeight="1" x14ac:dyDescent="0.3">
      <c r="A28" s="16" t="s">
        <v>43</v>
      </c>
      <c r="B28" s="16" t="s">
        <v>763</v>
      </c>
      <c r="C28" s="154">
        <v>31</v>
      </c>
      <c r="D28" s="154">
        <v>9.9600000000000009</v>
      </c>
      <c r="E28" s="154">
        <v>36.200000000000003</v>
      </c>
      <c r="F28" s="154"/>
      <c r="G28" s="154">
        <v>70.683710000000005</v>
      </c>
      <c r="H28" s="154">
        <v>281.86</v>
      </c>
      <c r="I28" s="154">
        <v>429.70371</v>
      </c>
    </row>
    <row r="29" spans="1:9" ht="24" customHeight="1" x14ac:dyDescent="0.3">
      <c r="A29" s="16" t="s">
        <v>43</v>
      </c>
      <c r="B29" s="16" t="s">
        <v>764</v>
      </c>
      <c r="C29" s="154">
        <v>31</v>
      </c>
      <c r="D29" s="154">
        <v>9.19</v>
      </c>
      <c r="E29" s="154">
        <v>33.340000000000003</v>
      </c>
      <c r="F29" s="154"/>
      <c r="G29" s="154">
        <v>70.683710000000005</v>
      </c>
      <c r="H29" s="154">
        <v>280.32</v>
      </c>
      <c r="I29" s="154">
        <v>424.53370999999999</v>
      </c>
    </row>
    <row r="30" spans="1:9" ht="24" customHeight="1" x14ac:dyDescent="0.3">
      <c r="A30" s="16" t="s">
        <v>43</v>
      </c>
      <c r="B30" s="16" t="s">
        <v>765</v>
      </c>
      <c r="C30" s="154">
        <v>31</v>
      </c>
      <c r="D30" s="154">
        <v>9.19</v>
      </c>
      <c r="E30" s="154">
        <v>32.270000000000003</v>
      </c>
      <c r="F30" s="154"/>
      <c r="G30" s="154">
        <v>70.683710000000005</v>
      </c>
      <c r="H30" s="154">
        <v>282.19</v>
      </c>
      <c r="I30" s="154">
        <v>425.33371</v>
      </c>
    </row>
    <row r="31" spans="1:9" ht="24" customHeight="1" x14ac:dyDescent="0.3">
      <c r="A31" s="18" t="s">
        <v>43</v>
      </c>
      <c r="B31" s="18" t="s">
        <v>766</v>
      </c>
      <c r="C31" s="155">
        <v>31</v>
      </c>
      <c r="D31" s="155">
        <v>8.18</v>
      </c>
      <c r="E31" s="155">
        <v>33.31</v>
      </c>
      <c r="F31" s="155"/>
      <c r="G31" s="155">
        <v>70.683710000000005</v>
      </c>
      <c r="H31" s="155">
        <v>282.17</v>
      </c>
      <c r="I31" s="155">
        <v>425.34370999999999</v>
      </c>
    </row>
    <row r="32" spans="1:9" ht="24" customHeight="1" x14ac:dyDescent="0.3">
      <c r="A32" s="13" t="s">
        <v>43</v>
      </c>
      <c r="B32" s="13" t="s">
        <v>767</v>
      </c>
      <c r="C32" s="153">
        <v>32</v>
      </c>
      <c r="D32" s="153">
        <v>7.8</v>
      </c>
      <c r="E32" s="153">
        <v>33.57</v>
      </c>
      <c r="F32" s="153"/>
      <c r="G32" s="153">
        <v>70.683710000000005</v>
      </c>
      <c r="H32" s="153">
        <v>279.3</v>
      </c>
      <c r="I32" s="153">
        <v>423.35370999999998</v>
      </c>
    </row>
    <row r="33" spans="1:9" ht="24" customHeight="1" x14ac:dyDescent="0.3">
      <c r="A33" s="16" t="s">
        <v>43</v>
      </c>
      <c r="B33" s="16" t="s">
        <v>768</v>
      </c>
      <c r="C33" s="154">
        <v>32</v>
      </c>
      <c r="D33" s="154">
        <v>9.5500000000000007</v>
      </c>
      <c r="E33" s="154">
        <v>26.58</v>
      </c>
      <c r="F33" s="154"/>
      <c r="G33" s="154">
        <v>70.683710000000005</v>
      </c>
      <c r="H33" s="154">
        <v>279.67</v>
      </c>
      <c r="I33" s="154">
        <v>418.48370999999997</v>
      </c>
    </row>
    <row r="34" spans="1:9" ht="24" customHeight="1" x14ac:dyDescent="0.3">
      <c r="A34" s="16" t="s">
        <v>43</v>
      </c>
      <c r="B34" s="16" t="s">
        <v>769</v>
      </c>
      <c r="C34" s="154">
        <v>31</v>
      </c>
      <c r="D34" s="154">
        <v>10.29</v>
      </c>
      <c r="E34" s="154">
        <v>34.31</v>
      </c>
      <c r="F34" s="154"/>
      <c r="G34" s="154">
        <v>70.683710000000005</v>
      </c>
      <c r="H34" s="154">
        <v>280.77999999999997</v>
      </c>
      <c r="I34" s="154">
        <v>427.06371000000001</v>
      </c>
    </row>
    <row r="35" spans="1:9" ht="24" customHeight="1" x14ac:dyDescent="0.3">
      <c r="A35" s="16" t="s">
        <v>43</v>
      </c>
      <c r="B35" s="16" t="s">
        <v>770</v>
      </c>
      <c r="C35" s="154">
        <v>31</v>
      </c>
      <c r="D35" s="154">
        <v>9.39</v>
      </c>
      <c r="E35" s="154">
        <v>38.130000000000003</v>
      </c>
      <c r="F35" s="154"/>
      <c r="G35" s="154">
        <v>70.683710000000005</v>
      </c>
      <c r="H35" s="154">
        <v>281.89999999999998</v>
      </c>
      <c r="I35" s="154">
        <v>431.10370999999998</v>
      </c>
    </row>
    <row r="36" spans="1:9" ht="24" customHeight="1" x14ac:dyDescent="0.3">
      <c r="A36" s="16" t="s">
        <v>43</v>
      </c>
      <c r="B36" s="16" t="s">
        <v>771</v>
      </c>
      <c r="C36" s="154">
        <v>30</v>
      </c>
      <c r="D36" s="154">
        <v>9.39</v>
      </c>
      <c r="E36" s="154">
        <v>34.700000000000003</v>
      </c>
      <c r="F36" s="154"/>
      <c r="G36" s="154">
        <v>70.683710000000005</v>
      </c>
      <c r="H36" s="154">
        <v>279.88</v>
      </c>
      <c r="I36" s="154">
        <v>424.65370999999999</v>
      </c>
    </row>
    <row r="37" spans="1:9" ht="24" customHeight="1" x14ac:dyDescent="0.3">
      <c r="A37" s="16" t="s">
        <v>43</v>
      </c>
      <c r="B37" s="16" t="s">
        <v>772</v>
      </c>
      <c r="C37" s="154">
        <v>30</v>
      </c>
      <c r="D37" s="154">
        <v>9.49</v>
      </c>
      <c r="E37" s="154">
        <v>32.61</v>
      </c>
      <c r="F37" s="154"/>
      <c r="G37" s="154">
        <v>70.683710000000005</v>
      </c>
      <c r="H37" s="154">
        <v>279.83999999999997</v>
      </c>
      <c r="I37" s="154">
        <v>422.62371000000002</v>
      </c>
    </row>
    <row r="38" spans="1:9" ht="24" customHeight="1" x14ac:dyDescent="0.3">
      <c r="A38" s="16" t="s">
        <v>43</v>
      </c>
      <c r="B38" s="16" t="s">
        <v>773</v>
      </c>
      <c r="C38" s="154">
        <v>31</v>
      </c>
      <c r="D38" s="154">
        <v>9.49</v>
      </c>
      <c r="E38" s="154">
        <v>33.35</v>
      </c>
      <c r="F38" s="154"/>
      <c r="G38" s="154">
        <v>70.683710000000005</v>
      </c>
      <c r="H38" s="154">
        <v>281.5</v>
      </c>
      <c r="I38" s="154">
        <v>426.02370999999999</v>
      </c>
    </row>
    <row r="39" spans="1:9" ht="24" customHeight="1" x14ac:dyDescent="0.3">
      <c r="A39" s="18" t="s">
        <v>43</v>
      </c>
      <c r="B39" s="18" t="s">
        <v>774</v>
      </c>
      <c r="C39" s="155">
        <v>31</v>
      </c>
      <c r="D39" s="155">
        <v>8.52</v>
      </c>
      <c r="E39" s="155">
        <v>33.15</v>
      </c>
      <c r="F39" s="155"/>
      <c r="G39" s="155">
        <v>70.683710000000005</v>
      </c>
      <c r="H39" s="155">
        <v>280.58</v>
      </c>
      <c r="I39" s="155">
        <v>423.93371000000002</v>
      </c>
    </row>
    <row r="40" spans="1:9" ht="24" customHeight="1" x14ac:dyDescent="0.3">
      <c r="A40" s="13" t="s">
        <v>43</v>
      </c>
      <c r="B40" s="13" t="s">
        <v>775</v>
      </c>
      <c r="C40" s="153">
        <v>32</v>
      </c>
      <c r="D40" s="153">
        <v>8.52</v>
      </c>
      <c r="E40" s="153">
        <v>40.9</v>
      </c>
      <c r="F40" s="153"/>
      <c r="G40" s="153">
        <v>77.699680000000001</v>
      </c>
      <c r="H40" s="153">
        <v>280.20999999999998</v>
      </c>
      <c r="I40" s="153">
        <v>439.32968</v>
      </c>
    </row>
    <row r="41" spans="1:9" ht="24" customHeight="1" x14ac:dyDescent="0.3">
      <c r="A41" s="16" t="s">
        <v>43</v>
      </c>
      <c r="B41" s="16" t="s">
        <v>776</v>
      </c>
      <c r="C41" s="154">
        <v>32</v>
      </c>
      <c r="D41" s="154">
        <v>8.6300000000000008</v>
      </c>
      <c r="E41" s="154">
        <v>34.56</v>
      </c>
      <c r="F41" s="154"/>
      <c r="G41" s="154">
        <v>77.699680000000001</v>
      </c>
      <c r="H41" s="154">
        <v>278.16000000000003</v>
      </c>
      <c r="I41" s="154">
        <v>431.04968000000002</v>
      </c>
    </row>
    <row r="42" spans="1:9" ht="24" customHeight="1" x14ac:dyDescent="0.3">
      <c r="A42" s="16" t="s">
        <v>43</v>
      </c>
      <c r="B42" s="16" t="s">
        <v>777</v>
      </c>
      <c r="C42" s="154">
        <v>32</v>
      </c>
      <c r="D42" s="154">
        <v>8.6300000000000008</v>
      </c>
      <c r="E42" s="154">
        <v>38.090000000000003</v>
      </c>
      <c r="F42" s="154"/>
      <c r="G42" s="154">
        <v>77.699680000000001</v>
      </c>
      <c r="H42" s="154">
        <v>276.19</v>
      </c>
      <c r="I42" s="154">
        <v>432.60968000000003</v>
      </c>
    </row>
    <row r="43" spans="1:9" ht="24" customHeight="1" x14ac:dyDescent="0.3">
      <c r="A43" s="16" t="s">
        <v>43</v>
      </c>
      <c r="B43" s="16" t="s">
        <v>778</v>
      </c>
      <c r="C43" s="154">
        <v>32</v>
      </c>
      <c r="D43" s="154">
        <v>9.3000000000000007</v>
      </c>
      <c r="E43" s="154">
        <v>34.380000000000003</v>
      </c>
      <c r="F43" s="154"/>
      <c r="G43" s="154">
        <v>77.699680000000001</v>
      </c>
      <c r="H43" s="154">
        <v>276.12</v>
      </c>
      <c r="I43" s="154">
        <v>429.49968000000001</v>
      </c>
    </row>
    <row r="44" spans="1:9" ht="24" customHeight="1" x14ac:dyDescent="0.3">
      <c r="A44" s="16" t="s">
        <v>43</v>
      </c>
      <c r="B44" s="16" t="s">
        <v>779</v>
      </c>
      <c r="C44" s="154">
        <v>31</v>
      </c>
      <c r="D44" s="154">
        <v>7.62</v>
      </c>
      <c r="E44" s="154">
        <v>26.33</v>
      </c>
      <c r="F44" s="154"/>
      <c r="G44" s="154">
        <v>77.699680000000001</v>
      </c>
      <c r="H44" s="154">
        <v>270.58</v>
      </c>
      <c r="I44" s="154">
        <v>413.22967999999997</v>
      </c>
    </row>
    <row r="45" spans="1:9" ht="24" customHeight="1" x14ac:dyDescent="0.3">
      <c r="A45" s="16" t="s">
        <v>43</v>
      </c>
      <c r="B45" s="16" t="s">
        <v>780</v>
      </c>
      <c r="C45" s="154">
        <v>31</v>
      </c>
      <c r="D45" s="154">
        <v>0.08</v>
      </c>
      <c r="E45" s="154">
        <v>27.16</v>
      </c>
      <c r="F45" s="154"/>
      <c r="G45" s="154">
        <v>77.699680000000001</v>
      </c>
      <c r="H45" s="154">
        <v>270.14999999999998</v>
      </c>
      <c r="I45" s="154">
        <v>406.08967999999999</v>
      </c>
    </row>
    <row r="46" spans="1:9" ht="24" customHeight="1" x14ac:dyDescent="0.3">
      <c r="A46" s="16" t="s">
        <v>43</v>
      </c>
      <c r="B46" s="16" t="s">
        <v>781</v>
      </c>
      <c r="C46" s="154">
        <v>31</v>
      </c>
      <c r="D46" s="154">
        <v>0.08</v>
      </c>
      <c r="E46" s="154">
        <v>41.03</v>
      </c>
      <c r="F46" s="154"/>
      <c r="G46" s="154">
        <v>77.699680000000001</v>
      </c>
      <c r="H46" s="154">
        <v>270.55</v>
      </c>
      <c r="I46" s="154">
        <v>420.35968000000003</v>
      </c>
    </row>
    <row r="47" spans="1:9" ht="24" customHeight="1" x14ac:dyDescent="0.3">
      <c r="A47" s="18" t="s">
        <v>43</v>
      </c>
      <c r="B47" s="18" t="s">
        <v>782</v>
      </c>
      <c r="C47" s="155">
        <v>31</v>
      </c>
      <c r="D47" s="155">
        <v>0.08</v>
      </c>
      <c r="E47" s="155">
        <v>43.75</v>
      </c>
      <c r="F47" s="155"/>
      <c r="G47" s="155">
        <v>77.699680000000001</v>
      </c>
      <c r="H47" s="155">
        <v>258.95999999999998</v>
      </c>
      <c r="I47" s="155">
        <v>411.48968000000002</v>
      </c>
    </row>
    <row r="48" spans="1:9" ht="24" customHeight="1" x14ac:dyDescent="0.3">
      <c r="A48" s="13" t="s">
        <v>43</v>
      </c>
      <c r="B48" s="13" t="s">
        <v>783</v>
      </c>
      <c r="C48" s="153">
        <v>30</v>
      </c>
      <c r="D48" s="153">
        <v>0.08</v>
      </c>
      <c r="E48" s="153">
        <v>48.11</v>
      </c>
      <c r="F48" s="153"/>
      <c r="G48" s="153">
        <v>77.699680000000001</v>
      </c>
      <c r="H48" s="153">
        <v>262.20999999999998</v>
      </c>
      <c r="I48" s="153">
        <v>418.09967999999998</v>
      </c>
    </row>
    <row r="49" spans="1:9" ht="24" customHeight="1" x14ac:dyDescent="0.3">
      <c r="A49" s="16" t="s">
        <v>43</v>
      </c>
      <c r="B49" s="16" t="s">
        <v>784</v>
      </c>
      <c r="C49" s="154">
        <v>30</v>
      </c>
      <c r="D49" s="154">
        <v>0.08</v>
      </c>
      <c r="E49" s="154">
        <v>56.11</v>
      </c>
      <c r="F49" s="154"/>
      <c r="G49" s="154">
        <v>77.699680000000001</v>
      </c>
      <c r="H49" s="154">
        <v>267.83</v>
      </c>
      <c r="I49" s="154">
        <v>431.71967999999998</v>
      </c>
    </row>
    <row r="50" spans="1:9" ht="24" customHeight="1" x14ac:dyDescent="0.3">
      <c r="A50" s="16" t="s">
        <v>43</v>
      </c>
      <c r="B50" s="16" t="s">
        <v>785</v>
      </c>
      <c r="C50" s="154">
        <v>29</v>
      </c>
      <c r="D50" s="154">
        <v>0.08</v>
      </c>
      <c r="E50" s="154">
        <v>57.65</v>
      </c>
      <c r="F50" s="154"/>
      <c r="G50" s="154">
        <v>77.699680000000001</v>
      </c>
      <c r="H50" s="154">
        <v>265.02999999999997</v>
      </c>
      <c r="I50" s="154">
        <v>429.45967999999999</v>
      </c>
    </row>
    <row r="51" spans="1:9" ht="24" customHeight="1" x14ac:dyDescent="0.3">
      <c r="A51" s="16" t="s">
        <v>43</v>
      </c>
      <c r="B51" s="16" t="s">
        <v>786</v>
      </c>
      <c r="C51" s="154">
        <v>29</v>
      </c>
      <c r="D51" s="154">
        <v>0.08</v>
      </c>
      <c r="E51" s="154">
        <v>43.25</v>
      </c>
      <c r="F51" s="154"/>
      <c r="G51" s="154">
        <v>77.699680000000001</v>
      </c>
      <c r="H51" s="154">
        <v>264.35000000000002</v>
      </c>
      <c r="I51" s="154">
        <v>414.37968000000001</v>
      </c>
    </row>
    <row r="52" spans="1:9" ht="24" customHeight="1" x14ac:dyDescent="0.3">
      <c r="A52" s="16" t="s">
        <v>43</v>
      </c>
      <c r="B52" s="16" t="s">
        <v>787</v>
      </c>
      <c r="C52" s="154">
        <v>31</v>
      </c>
      <c r="D52" s="154">
        <v>0.08</v>
      </c>
      <c r="E52" s="154">
        <v>55.8</v>
      </c>
      <c r="F52" s="154"/>
      <c r="G52" s="154">
        <v>77.699680000000001</v>
      </c>
      <c r="H52" s="154">
        <v>265.57</v>
      </c>
      <c r="I52" s="154">
        <v>430.14967999999999</v>
      </c>
    </row>
    <row r="53" spans="1:9" ht="24" customHeight="1" x14ac:dyDescent="0.3">
      <c r="A53" s="16" t="s">
        <v>43</v>
      </c>
      <c r="B53" s="16" t="s">
        <v>788</v>
      </c>
      <c r="C53" s="154">
        <v>31</v>
      </c>
      <c r="D53" s="154">
        <v>0.08</v>
      </c>
      <c r="E53" s="154">
        <v>52.04</v>
      </c>
      <c r="F53" s="154"/>
      <c r="G53" s="154">
        <v>77.699680000000001</v>
      </c>
      <c r="H53" s="154">
        <v>268.82</v>
      </c>
      <c r="I53" s="154">
        <v>429.63968</v>
      </c>
    </row>
    <row r="54" spans="1:9" ht="24" customHeight="1" x14ac:dyDescent="0.3">
      <c r="A54" s="16" t="s">
        <v>43</v>
      </c>
      <c r="B54" s="16" t="s">
        <v>789</v>
      </c>
      <c r="C54" s="154">
        <v>32</v>
      </c>
      <c r="D54" s="154">
        <v>0.08</v>
      </c>
      <c r="E54" s="154">
        <v>57.28</v>
      </c>
      <c r="F54" s="154"/>
      <c r="G54" s="154">
        <v>77.699680000000001</v>
      </c>
      <c r="H54" s="154">
        <v>265.58</v>
      </c>
      <c r="I54" s="154">
        <v>432.63968</v>
      </c>
    </row>
    <row r="55" spans="1:9" ht="24" customHeight="1" x14ac:dyDescent="0.3">
      <c r="A55" s="18" t="s">
        <v>790</v>
      </c>
      <c r="B55" s="18" t="s">
        <v>44</v>
      </c>
      <c r="C55" s="155">
        <v>32</v>
      </c>
      <c r="D55" s="155">
        <v>0.08</v>
      </c>
      <c r="E55" s="155">
        <v>58.83</v>
      </c>
      <c r="F55" s="155"/>
      <c r="G55" s="155">
        <v>77.699680000000001</v>
      </c>
      <c r="H55" s="155">
        <v>265.25</v>
      </c>
      <c r="I55" s="155">
        <v>433.85968000000003</v>
      </c>
    </row>
    <row r="56" spans="1:9" ht="15.6" x14ac:dyDescent="0.3">
      <c r="A56" s="204" t="s">
        <v>1015</v>
      </c>
      <c r="B56" s="205"/>
      <c r="C56" s="157">
        <v>746</v>
      </c>
      <c r="D56" s="157">
        <v>187.72</v>
      </c>
      <c r="E56" s="157">
        <v>1050.2349999999999</v>
      </c>
      <c r="F56" s="157">
        <v>0</v>
      </c>
      <c r="G56" s="157">
        <v>1821.9515200000001</v>
      </c>
      <c r="H56" s="157">
        <v>6591.04</v>
      </c>
      <c r="I56" s="157">
        <v>10396.94652</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1675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1676</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1677</v>
      </c>
      <c r="B6" s="230"/>
      <c r="C6" s="159" t="s">
        <v>1678</v>
      </c>
      <c r="D6" s="159" t="s">
        <v>1679</v>
      </c>
      <c r="E6" s="159" t="s">
        <v>1680</v>
      </c>
      <c r="F6" s="159" t="s">
        <v>1681</v>
      </c>
      <c r="G6" s="159" t="s">
        <v>1682</v>
      </c>
      <c r="H6" s="159" t="s">
        <v>1683</v>
      </c>
      <c r="I6" s="159" t="s">
        <v>1684</v>
      </c>
      <c r="J6" s="159" t="s">
        <v>1685</v>
      </c>
      <c r="K6" s="159" t="s">
        <v>1686</v>
      </c>
      <c r="L6" s="159" t="s">
        <v>1687</v>
      </c>
      <c r="M6" s="159" t="s">
        <v>1688</v>
      </c>
      <c r="N6" s="159" t="s">
        <v>1689</v>
      </c>
      <c r="O6" s="159" t="s">
        <v>1690</v>
      </c>
      <c r="P6" s="159" t="s">
        <v>1691</v>
      </c>
      <c r="Q6" s="159" t="s">
        <v>1692</v>
      </c>
      <c r="R6" s="159" t="s">
        <v>1693</v>
      </c>
      <c r="S6" s="159" t="s">
        <v>1694</v>
      </c>
      <c r="T6" s="159" t="s">
        <v>1695</v>
      </c>
      <c r="U6" s="159" t="s">
        <v>1696</v>
      </c>
      <c r="V6" s="159" t="s">
        <v>1697</v>
      </c>
      <c r="W6" s="159" t="s">
        <v>1698</v>
      </c>
      <c r="X6" s="159" t="s">
        <v>1699</v>
      </c>
      <c r="Y6" s="159" t="s">
        <v>1700</v>
      </c>
      <c r="Z6" s="159" t="s">
        <v>1701</v>
      </c>
      <c r="AA6" s="159" t="s">
        <v>1702</v>
      </c>
      <c r="AB6" s="159" t="s">
        <v>1703</v>
      </c>
      <c r="AC6" s="159" t="s">
        <v>1704</v>
      </c>
      <c r="AD6" s="159" t="s">
        <v>1705</v>
      </c>
      <c r="AE6" s="159" t="s">
        <v>1706</v>
      </c>
      <c r="AF6" s="159" t="s">
        <v>1707</v>
      </c>
      <c r="AG6" s="159" t="s">
        <v>1708</v>
      </c>
      <c r="AH6" s="159" t="s">
        <v>1709</v>
      </c>
      <c r="AI6" s="159" t="s">
        <v>1710</v>
      </c>
      <c r="AJ6" s="159" t="s">
        <v>1711</v>
      </c>
      <c r="AK6" s="159" t="s">
        <v>1712</v>
      </c>
      <c r="AL6" s="159" t="s">
        <v>1713</v>
      </c>
      <c r="AM6" s="159" t="s">
        <v>1714</v>
      </c>
      <c r="AN6" s="159" t="s">
        <v>1715</v>
      </c>
      <c r="AO6" s="159" t="s">
        <v>1716</v>
      </c>
      <c r="AP6" s="159" t="s">
        <v>1717</v>
      </c>
      <c r="AQ6" s="159" t="s">
        <v>1718</v>
      </c>
      <c r="AR6" s="159" t="s">
        <v>1719</v>
      </c>
      <c r="AS6" s="159" t="s">
        <v>1720</v>
      </c>
      <c r="AT6" s="159" t="s">
        <v>1721</v>
      </c>
      <c r="AU6" s="159" t="s">
        <v>1722</v>
      </c>
      <c r="AV6" s="159" t="s">
        <v>1723</v>
      </c>
      <c r="AW6" s="159" t="s">
        <v>1724</v>
      </c>
      <c r="AX6" s="159" t="s">
        <v>1725</v>
      </c>
      <c r="AY6" s="159" t="s">
        <v>1726</v>
      </c>
      <c r="AZ6" s="159" t="s">
        <v>1727</v>
      </c>
      <c r="BA6" s="159" t="s">
        <v>1728</v>
      </c>
      <c r="BB6" s="159" t="s">
        <v>1729</v>
      </c>
      <c r="BC6" s="159" t="s">
        <v>1730</v>
      </c>
      <c r="BD6" s="159" t="s">
        <v>1731</v>
      </c>
      <c r="BE6" s="159" t="s">
        <v>1732</v>
      </c>
      <c r="BF6" s="159" t="s">
        <v>1733</v>
      </c>
      <c r="BG6" s="159" t="s">
        <v>1734</v>
      </c>
      <c r="BH6" s="159" t="s">
        <v>1735</v>
      </c>
      <c r="BI6" s="159" t="s">
        <v>1736</v>
      </c>
      <c r="BJ6" s="159" t="s">
        <v>1737</v>
      </c>
      <c r="BK6" s="159" t="s">
        <v>1738</v>
      </c>
      <c r="BL6" s="159" t="s">
        <v>1739</v>
      </c>
      <c r="BM6" s="159" t="s">
        <v>1740</v>
      </c>
      <c r="BN6" s="159" t="s">
        <v>1741</v>
      </c>
      <c r="BO6" s="159" t="s">
        <v>1742</v>
      </c>
      <c r="BP6" s="159" t="s">
        <v>1743</v>
      </c>
      <c r="BQ6" s="159" t="s">
        <v>1744</v>
      </c>
      <c r="BR6" s="159" t="s">
        <v>1745</v>
      </c>
      <c r="BS6" s="159" t="s">
        <v>1746</v>
      </c>
      <c r="BT6" s="159" t="s">
        <v>1747</v>
      </c>
      <c r="BU6" s="159" t="s">
        <v>1748</v>
      </c>
      <c r="BV6" s="159" t="s">
        <v>1749</v>
      </c>
      <c r="BW6" s="159" t="s">
        <v>1750</v>
      </c>
      <c r="BX6" s="159" t="s">
        <v>1751</v>
      </c>
      <c r="BY6" s="159" t="s">
        <v>1752</v>
      </c>
      <c r="BZ6" s="159" t="s">
        <v>1753</v>
      </c>
      <c r="CA6" s="159" t="s">
        <v>1754</v>
      </c>
      <c r="CB6" s="159" t="s">
        <v>1755</v>
      </c>
      <c r="CC6" s="159" t="s">
        <v>1756</v>
      </c>
      <c r="CD6" s="159" t="s">
        <v>1757</v>
      </c>
      <c r="CE6" s="159" t="s">
        <v>1758</v>
      </c>
      <c r="CF6" s="159" t="s">
        <v>1759</v>
      </c>
      <c r="CG6" s="159" t="s">
        <v>1760</v>
      </c>
      <c r="CH6" s="159" t="s">
        <v>1761</v>
      </c>
      <c r="CI6" s="159" t="s">
        <v>1762</v>
      </c>
      <c r="CJ6" s="159" t="s">
        <v>1763</v>
      </c>
      <c r="CK6" s="159" t="s">
        <v>1764</v>
      </c>
      <c r="CL6" s="159" t="s">
        <v>1765</v>
      </c>
      <c r="CM6" s="159" t="s">
        <v>1766</v>
      </c>
      <c r="CN6" s="159" t="s">
        <v>1767</v>
      </c>
      <c r="CO6" s="159" t="s">
        <v>1768</v>
      </c>
      <c r="CP6" s="159" t="s">
        <v>1769</v>
      </c>
      <c r="CQ6" s="159" t="s">
        <v>1770</v>
      </c>
      <c r="CR6" s="159" t="s">
        <v>1771</v>
      </c>
      <c r="CS6" s="159" t="s">
        <v>1772</v>
      </c>
      <c r="CT6" s="159" t="s">
        <v>1773</v>
      </c>
      <c r="CU6" s="159" t="s">
        <v>1774</v>
      </c>
      <c r="CV6" s="159" t="s">
        <v>1775</v>
      </c>
      <c r="CW6" s="159" t="s">
        <v>1776</v>
      </c>
      <c r="CX6" s="159" t="s">
        <v>1777</v>
      </c>
      <c r="CY6" s="159" t="s">
        <v>1778</v>
      </c>
      <c r="CZ6" s="159" t="s">
        <v>1779</v>
      </c>
      <c r="DA6" s="159" t="s">
        <v>1780</v>
      </c>
      <c r="DB6" s="159" t="s">
        <v>1781</v>
      </c>
      <c r="DC6" s="159" t="s">
        <v>1782</v>
      </c>
      <c r="DD6" s="159" t="s">
        <v>1783</v>
      </c>
      <c r="DE6" s="159" t="s">
        <v>1784</v>
      </c>
      <c r="DF6" s="159" t="s">
        <v>1785</v>
      </c>
      <c r="DG6" s="159" t="s">
        <v>1786</v>
      </c>
      <c r="DH6" s="159" t="s">
        <v>1787</v>
      </c>
      <c r="DI6" s="159" t="s">
        <v>1788</v>
      </c>
      <c r="DJ6" s="159" t="s">
        <v>1789</v>
      </c>
      <c r="DK6" s="159" t="s">
        <v>1790</v>
      </c>
      <c r="DL6" s="159" t="s">
        <v>1791</v>
      </c>
      <c r="DM6" s="159" t="s">
        <v>1792</v>
      </c>
      <c r="DN6" s="159" t="s">
        <v>1793</v>
      </c>
      <c r="DO6" s="159" t="s">
        <v>1794</v>
      </c>
      <c r="DP6" s="159" t="s">
        <v>1795</v>
      </c>
      <c r="DQ6" s="159" t="s">
        <v>1796</v>
      </c>
      <c r="DR6" s="159" t="s">
        <v>1797</v>
      </c>
      <c r="DS6" s="159" t="s">
        <v>1798</v>
      </c>
      <c r="DT6" s="159" t="s">
        <v>1799</v>
      </c>
      <c r="DU6" s="159" t="s">
        <v>1800</v>
      </c>
      <c r="DV6" s="159" t="s">
        <v>1801</v>
      </c>
      <c r="DW6" s="159" t="s">
        <v>1802</v>
      </c>
      <c r="DX6" s="159" t="s">
        <v>1803</v>
      </c>
      <c r="DY6" s="159" t="s">
        <v>1804</v>
      </c>
      <c r="DZ6" s="159" t="s">
        <v>1805</v>
      </c>
      <c r="EA6" s="159" t="s">
        <v>1806</v>
      </c>
      <c r="EB6" s="159" t="s">
        <v>1807</v>
      </c>
      <c r="EC6" s="159" t="s">
        <v>1808</v>
      </c>
      <c r="ED6" s="159" t="s">
        <v>1809</v>
      </c>
      <c r="EE6" s="159" t="s">
        <v>1810</v>
      </c>
      <c r="EF6" s="159" t="s">
        <v>1811</v>
      </c>
      <c r="EG6" s="159" t="s">
        <v>1812</v>
      </c>
      <c r="EH6" s="159" t="s">
        <v>1813</v>
      </c>
      <c r="EI6" s="159" t="s">
        <v>1814</v>
      </c>
      <c r="EJ6" s="159" t="s">
        <v>1815</v>
      </c>
      <c r="EK6" s="159" t="s">
        <v>1816</v>
      </c>
      <c r="EL6" s="159" t="s">
        <v>1817</v>
      </c>
      <c r="EM6" s="159" t="s">
        <v>1818</v>
      </c>
      <c r="EN6" s="159" t="s">
        <v>1819</v>
      </c>
      <c r="EO6" s="159" t="s">
        <v>1820</v>
      </c>
      <c r="EP6" s="159" t="s">
        <v>1821</v>
      </c>
      <c r="EQ6" s="159" t="s">
        <v>1822</v>
      </c>
      <c r="ER6" s="159" t="s">
        <v>1823</v>
      </c>
      <c r="ES6" s="159" t="s">
        <v>1824</v>
      </c>
      <c r="ET6" s="159" t="s">
        <v>1825</v>
      </c>
      <c r="EU6" s="159" t="s">
        <v>1826</v>
      </c>
      <c r="EV6" s="159" t="s">
        <v>1827</v>
      </c>
      <c r="EW6" s="159" t="s">
        <v>1828</v>
      </c>
      <c r="EX6" s="159" t="s">
        <v>1829</v>
      </c>
      <c r="EY6" s="159" t="s">
        <v>1830</v>
      </c>
      <c r="EZ6" s="159" t="s">
        <v>1831</v>
      </c>
      <c r="FA6" s="159" t="s">
        <v>1832</v>
      </c>
      <c r="FB6" s="159" t="s">
        <v>1833</v>
      </c>
      <c r="FC6" s="159" t="s">
        <v>1834</v>
      </c>
      <c r="FD6" s="159" t="s">
        <v>1835</v>
      </c>
      <c r="FE6" s="159" t="s">
        <v>1836</v>
      </c>
      <c r="FF6" s="159" t="s">
        <v>1837</v>
      </c>
      <c r="FG6" s="159" t="s">
        <v>1838</v>
      </c>
      <c r="FH6" s="159" t="s">
        <v>1839</v>
      </c>
      <c r="FI6" s="159" t="s">
        <v>1840</v>
      </c>
      <c r="FJ6" s="159" t="s">
        <v>1841</v>
      </c>
      <c r="FK6" s="159" t="s">
        <v>1842</v>
      </c>
      <c r="FL6" s="159" t="s">
        <v>1843</v>
      </c>
      <c r="FM6" s="159" t="s">
        <v>1844</v>
      </c>
      <c r="FN6" s="159" t="s">
        <v>1845</v>
      </c>
      <c r="FO6" s="159" t="s">
        <v>1846</v>
      </c>
      <c r="FP6" s="159" t="s">
        <v>1847</v>
      </c>
      <c r="FQ6" s="159" t="s">
        <v>1848</v>
      </c>
      <c r="FR6" s="159" t="s">
        <v>1849</v>
      </c>
      <c r="FS6" s="159" t="s">
        <v>1850</v>
      </c>
      <c r="FT6" s="159" t="s">
        <v>1851</v>
      </c>
      <c r="FU6" s="159" t="s">
        <v>1852</v>
      </c>
      <c r="FV6" s="159" t="s">
        <v>1853</v>
      </c>
      <c r="FW6" s="159" t="s">
        <v>1854</v>
      </c>
      <c r="FX6" s="159" t="s">
        <v>1855</v>
      </c>
      <c r="FY6" s="159" t="s">
        <v>1856</v>
      </c>
      <c r="FZ6" s="159" t="s">
        <v>1857</v>
      </c>
      <c r="GA6" s="159" t="s">
        <v>1858</v>
      </c>
      <c r="GB6" s="159" t="s">
        <v>1859</v>
      </c>
      <c r="GC6" s="159" t="s">
        <v>1860</v>
      </c>
      <c r="GD6" s="159" t="s">
        <v>1861</v>
      </c>
      <c r="GE6" s="159" t="s">
        <v>1862</v>
      </c>
      <c r="GF6" s="159" t="s">
        <v>1863</v>
      </c>
      <c r="GG6" s="159" t="s">
        <v>1864</v>
      </c>
      <c r="GH6" s="159" t="s">
        <v>1865</v>
      </c>
      <c r="GI6" s="159" t="s">
        <v>1866</v>
      </c>
      <c r="GJ6" s="159" t="s">
        <v>1867</v>
      </c>
      <c r="GK6" s="159" t="s">
        <v>1868</v>
      </c>
      <c r="GL6" s="159" t="s">
        <v>1869</v>
      </c>
      <c r="GM6" s="159" t="s">
        <v>1870</v>
      </c>
      <c r="GN6" s="159" t="s">
        <v>1871</v>
      </c>
      <c r="GO6" s="159" t="s">
        <v>1872</v>
      </c>
      <c r="GP6" s="159" t="s">
        <v>1873</v>
      </c>
      <c r="GQ6" s="159" t="s">
        <v>1874</v>
      </c>
      <c r="GR6" s="159" t="s">
        <v>1875</v>
      </c>
      <c r="GS6" s="159" t="s">
        <v>1876</v>
      </c>
      <c r="GT6" s="159" t="s">
        <v>1877</v>
      </c>
      <c r="GU6" s="159" t="s">
        <v>1878</v>
      </c>
      <c r="GV6" s="159" t="s">
        <v>1879</v>
      </c>
      <c r="GW6" s="159" t="s">
        <v>1880</v>
      </c>
      <c r="GX6" s="159" t="s">
        <v>1881</v>
      </c>
      <c r="GY6" s="159" t="s">
        <v>1882</v>
      </c>
      <c r="GZ6" s="159" t="s">
        <v>1883</v>
      </c>
      <c r="HA6" s="159" t="s">
        <v>1884</v>
      </c>
      <c r="HB6" s="159" t="s">
        <v>1885</v>
      </c>
      <c r="HC6" s="159" t="s">
        <v>1886</v>
      </c>
      <c r="HD6" s="159" t="s">
        <v>1887</v>
      </c>
      <c r="HE6" s="159" t="s">
        <v>1888</v>
      </c>
      <c r="HF6" s="159" t="s">
        <v>1889</v>
      </c>
      <c r="HG6" s="159" t="s">
        <v>1890</v>
      </c>
      <c r="HH6" s="159" t="s">
        <v>1891</v>
      </c>
      <c r="HI6" s="159" t="s">
        <v>1892</v>
      </c>
      <c r="HJ6" s="159" t="s">
        <v>1893</v>
      </c>
      <c r="HK6" s="159" t="s">
        <v>1894</v>
      </c>
      <c r="HL6" s="159" t="s">
        <v>1895</v>
      </c>
      <c r="HM6" s="159" t="s">
        <v>1896</v>
      </c>
      <c r="HN6" s="159" t="s">
        <v>1897</v>
      </c>
      <c r="HO6" s="159" t="s">
        <v>1898</v>
      </c>
      <c r="HP6" s="159" t="s">
        <v>1899</v>
      </c>
      <c r="HQ6" s="159" t="s">
        <v>1900</v>
      </c>
      <c r="HR6" s="159" t="s">
        <v>1901</v>
      </c>
      <c r="HS6" s="159" t="s">
        <v>1902</v>
      </c>
      <c r="HT6" s="159" t="s">
        <v>1903</v>
      </c>
      <c r="HU6" s="159" t="s">
        <v>1904</v>
      </c>
      <c r="HV6" s="159" t="s">
        <v>1905</v>
      </c>
      <c r="HW6" s="159" t="s">
        <v>1906</v>
      </c>
      <c r="HX6" s="159" t="s">
        <v>1907</v>
      </c>
      <c r="HY6" s="159" t="s">
        <v>1908</v>
      </c>
      <c r="HZ6" s="159" t="s">
        <v>1909</v>
      </c>
      <c r="IA6" s="159" t="s">
        <v>1910</v>
      </c>
      <c r="IB6" s="159" t="s">
        <v>1911</v>
      </c>
      <c r="IC6" s="159" t="s">
        <v>1912</v>
      </c>
      <c r="ID6" s="159" t="s">
        <v>1913</v>
      </c>
      <c r="IE6" s="159" t="s">
        <v>1914</v>
      </c>
      <c r="IF6" s="159" t="s">
        <v>1915</v>
      </c>
      <c r="IG6" s="159" t="s">
        <v>1916</v>
      </c>
      <c r="IH6" s="159" t="s">
        <v>1917</v>
      </c>
      <c r="II6" s="159" t="s">
        <v>1918</v>
      </c>
      <c r="IJ6" s="159" t="s">
        <v>1919</v>
      </c>
      <c r="IK6" s="159" t="s">
        <v>1920</v>
      </c>
      <c r="IL6" s="159" t="s">
        <v>1921</v>
      </c>
      <c r="IM6" s="159" t="s">
        <v>1922</v>
      </c>
      <c r="IN6" s="159" t="s">
        <v>1923</v>
      </c>
      <c r="IO6" s="159" t="s">
        <v>1924</v>
      </c>
      <c r="IP6" s="159" t="s">
        <v>1925</v>
      </c>
      <c r="IQ6" s="159" t="s">
        <v>1926</v>
      </c>
      <c r="IR6" s="159" t="s">
        <v>1927</v>
      </c>
      <c r="IS6" s="159" t="s">
        <v>1928</v>
      </c>
      <c r="IT6" s="159" t="s">
        <v>1929</v>
      </c>
      <c r="IU6" s="159" t="s">
        <v>1930</v>
      </c>
      <c r="IV6" s="159" t="s">
        <v>1931</v>
      </c>
      <c r="IW6" s="159" t="s">
        <v>1932</v>
      </c>
      <c r="IX6" s="159" t="s">
        <v>1933</v>
      </c>
      <c r="IY6" s="159" t="s">
        <v>1934</v>
      </c>
      <c r="IZ6" s="159" t="s">
        <v>1935</v>
      </c>
      <c r="JA6" s="159" t="s">
        <v>1936</v>
      </c>
      <c r="JB6" s="159" t="s">
        <v>1937</v>
      </c>
      <c r="JC6" s="159" t="s">
        <v>1938</v>
      </c>
      <c r="JD6" s="159" t="s">
        <v>1939</v>
      </c>
      <c r="JE6" s="159" t="s">
        <v>1940</v>
      </c>
      <c r="JF6" s="159" t="s">
        <v>1941</v>
      </c>
      <c r="JG6" s="159" t="s">
        <v>1942</v>
      </c>
      <c r="JH6" s="159" t="s">
        <v>1943</v>
      </c>
      <c r="JI6" s="159" t="s">
        <v>1944</v>
      </c>
      <c r="JJ6" s="159" t="s">
        <v>1945</v>
      </c>
      <c r="JK6" s="159" t="s">
        <v>1946</v>
      </c>
      <c r="JL6" s="159" t="s">
        <v>1947</v>
      </c>
      <c r="JM6" s="159" t="s">
        <v>1948</v>
      </c>
      <c r="JN6" s="159" t="s">
        <v>1949</v>
      </c>
      <c r="JO6" s="159" t="s">
        <v>1950</v>
      </c>
      <c r="JP6" s="159" t="s">
        <v>1951</v>
      </c>
      <c r="JQ6" s="159" t="s">
        <v>1952</v>
      </c>
      <c r="JR6" s="159" t="s">
        <v>1953</v>
      </c>
      <c r="JS6" s="159" t="s">
        <v>1954</v>
      </c>
      <c r="JT6" s="159" t="s">
        <v>1955</v>
      </c>
      <c r="JU6" s="159" t="s">
        <v>1956</v>
      </c>
      <c r="JV6" s="159" t="s">
        <v>1957</v>
      </c>
      <c r="JW6" s="159" t="s">
        <v>1958</v>
      </c>
      <c r="JX6" s="159" t="s">
        <v>1959</v>
      </c>
      <c r="JY6" s="159" t="s">
        <v>1960</v>
      </c>
      <c r="JZ6" s="159" t="s">
        <v>1961</v>
      </c>
      <c r="KA6" s="159" t="s">
        <v>1962</v>
      </c>
      <c r="KB6" s="159" t="s">
        <v>1963</v>
      </c>
      <c r="KC6" s="159" t="s">
        <v>1964</v>
      </c>
      <c r="KD6" s="159" t="s">
        <v>1965</v>
      </c>
      <c r="KE6" s="159" t="s">
        <v>1966</v>
      </c>
      <c r="KF6" s="159" t="s">
        <v>1967</v>
      </c>
      <c r="KG6" s="159" t="s">
        <v>1968</v>
      </c>
      <c r="KH6" s="159" t="s">
        <v>1969</v>
      </c>
      <c r="KI6" s="159" t="s">
        <v>1970</v>
      </c>
    </row>
    <row r="7" spans="1:295" ht="27" customHeight="1" x14ac:dyDescent="0.3">
      <c r="A7" s="230" t="s">
        <v>17</v>
      </c>
      <c r="B7" s="230"/>
      <c r="C7" s="231" t="s">
        <v>1971</v>
      </c>
      <c r="D7" s="231"/>
      <c r="E7" s="231"/>
      <c r="F7" s="231" t="s">
        <v>1972</v>
      </c>
      <c r="G7" s="231" t="s">
        <v>1973</v>
      </c>
      <c r="H7" s="231"/>
      <c r="I7" s="231"/>
      <c r="J7" s="231"/>
      <c r="K7" s="231" t="s">
        <v>1974</v>
      </c>
      <c r="L7" s="231"/>
      <c r="M7" s="231"/>
      <c r="N7" s="231" t="s">
        <v>1975</v>
      </c>
      <c r="O7" s="231" t="s">
        <v>1976</v>
      </c>
      <c r="P7" s="231"/>
      <c r="Q7" s="231" t="s">
        <v>1977</v>
      </c>
      <c r="R7" s="231"/>
      <c r="S7" s="231" t="s">
        <v>1978</v>
      </c>
      <c r="T7" s="231"/>
      <c r="U7" s="231" t="s">
        <v>1979</v>
      </c>
      <c r="V7" s="231"/>
      <c r="W7" s="231"/>
      <c r="X7" s="231" t="s">
        <v>1980</v>
      </c>
      <c r="Y7" s="231"/>
      <c r="Z7" s="231"/>
      <c r="AA7" s="231" t="s">
        <v>1981</v>
      </c>
      <c r="AB7" s="231"/>
      <c r="AC7" s="231"/>
      <c r="AD7" s="231"/>
      <c r="AE7" s="231"/>
      <c r="AF7" s="231"/>
      <c r="AG7" s="231"/>
      <c r="AH7" s="231"/>
      <c r="AI7" s="231"/>
      <c r="AJ7" s="231" t="s">
        <v>1982</v>
      </c>
      <c r="AK7" s="231"/>
      <c r="AL7" s="231"/>
      <c r="AM7" s="231" t="s">
        <v>1983</v>
      </c>
      <c r="AN7" s="231"/>
      <c r="AO7" s="231" t="s">
        <v>1984</v>
      </c>
      <c r="AP7" s="231"/>
      <c r="AQ7" s="231" t="s">
        <v>1985</v>
      </c>
      <c r="AR7" s="231"/>
      <c r="AS7" s="231"/>
      <c r="AT7" s="231" t="s">
        <v>1986</v>
      </c>
      <c r="AU7" s="231"/>
      <c r="AV7" s="231" t="s">
        <v>1987</v>
      </c>
      <c r="AW7" s="231"/>
      <c r="AX7" s="231" t="s">
        <v>1986</v>
      </c>
      <c r="AY7" s="231"/>
      <c r="AZ7" s="231"/>
      <c r="BA7" s="231" t="s">
        <v>1988</v>
      </c>
      <c r="BB7" s="231" t="s">
        <v>1989</v>
      </c>
      <c r="BC7" s="231" t="s">
        <v>1990</v>
      </c>
      <c r="BD7" s="231"/>
      <c r="BE7" s="231"/>
      <c r="BF7" s="231" t="s">
        <v>1991</v>
      </c>
      <c r="BG7" s="231"/>
      <c r="BH7" s="231"/>
      <c r="BI7" s="231"/>
      <c r="BJ7" s="231"/>
      <c r="BK7" s="231" t="s">
        <v>1992</v>
      </c>
      <c r="BL7" s="231" t="s">
        <v>1993</v>
      </c>
      <c r="BM7" s="231"/>
      <c r="BN7" s="231" t="s">
        <v>1994</v>
      </c>
      <c r="BO7" s="231"/>
      <c r="BP7" s="231"/>
      <c r="BQ7" s="231" t="s">
        <v>1995</v>
      </c>
      <c r="BR7" s="231"/>
      <c r="BS7" s="231"/>
      <c r="BT7" s="231"/>
      <c r="BU7" s="231" t="s">
        <v>1996</v>
      </c>
      <c r="BV7" s="231" t="s">
        <v>1997</v>
      </c>
      <c r="BW7" s="231" t="s">
        <v>1998</v>
      </c>
      <c r="BX7" s="231"/>
      <c r="BY7" s="231"/>
      <c r="BZ7" s="231"/>
      <c r="CA7" s="231" t="s">
        <v>1999</v>
      </c>
      <c r="CB7" s="231"/>
      <c r="CC7" s="231"/>
      <c r="CD7" s="231"/>
      <c r="CE7" s="231"/>
      <c r="CF7" s="231" t="s">
        <v>2000</v>
      </c>
      <c r="CG7" s="231"/>
      <c r="CH7" s="231"/>
      <c r="CI7" s="231"/>
      <c r="CJ7" s="231" t="s">
        <v>2001</v>
      </c>
      <c r="CK7" s="231"/>
      <c r="CL7" s="231" t="s">
        <v>2002</v>
      </c>
      <c r="CM7" s="231"/>
      <c r="CN7" s="231" t="s">
        <v>2003</v>
      </c>
      <c r="CO7" s="231" t="s">
        <v>2004</v>
      </c>
      <c r="CP7" s="231"/>
      <c r="CQ7" s="231"/>
      <c r="CR7" s="231" t="s">
        <v>2005</v>
      </c>
      <c r="CS7" s="231"/>
      <c r="CT7" s="231"/>
      <c r="CU7" s="231"/>
      <c r="CV7" s="231"/>
      <c r="CW7" s="231" t="s">
        <v>2006</v>
      </c>
      <c r="CX7" s="231" t="s">
        <v>2007</v>
      </c>
      <c r="CY7" s="231"/>
      <c r="CZ7" s="231"/>
      <c r="DA7" s="231"/>
      <c r="DB7" s="231"/>
      <c r="DC7" s="231"/>
      <c r="DD7" s="231" t="s">
        <v>2008</v>
      </c>
      <c r="DE7" s="231"/>
      <c r="DF7" s="231"/>
      <c r="DG7" s="231" t="s">
        <v>2009</v>
      </c>
      <c r="DH7" s="231"/>
      <c r="DI7" s="231" t="s">
        <v>2010</v>
      </c>
      <c r="DJ7" s="231"/>
      <c r="DK7" s="231" t="s">
        <v>2011</v>
      </c>
      <c r="DL7" s="231" t="s">
        <v>2012</v>
      </c>
      <c r="DM7" s="231"/>
      <c r="DN7" s="231"/>
      <c r="DO7" s="231"/>
      <c r="DP7" s="231"/>
      <c r="DQ7" s="231" t="s">
        <v>2013</v>
      </c>
      <c r="DR7" s="231" t="s">
        <v>2014</v>
      </c>
      <c r="DS7" s="231" t="s">
        <v>2015</v>
      </c>
      <c r="DT7" s="231"/>
      <c r="DU7" s="231"/>
      <c r="DV7" s="231"/>
      <c r="DW7" s="231"/>
      <c r="DX7" s="231"/>
      <c r="DY7" s="231"/>
      <c r="DZ7" s="231"/>
      <c r="EA7" s="231" t="s">
        <v>2016</v>
      </c>
      <c r="EB7" s="231" t="s">
        <v>2017</v>
      </c>
      <c r="EC7" s="231"/>
      <c r="ED7" s="231"/>
      <c r="EE7" s="231" t="s">
        <v>2016</v>
      </c>
      <c r="EF7" s="231"/>
      <c r="EG7" s="231" t="s">
        <v>2018</v>
      </c>
      <c r="EH7" s="231" t="s">
        <v>2019</v>
      </c>
      <c r="EI7" s="231"/>
      <c r="EJ7" s="231" t="s">
        <v>2020</v>
      </c>
      <c r="EK7" s="231"/>
      <c r="EL7" s="231"/>
      <c r="EM7" s="231"/>
      <c r="EN7" s="231"/>
      <c r="EO7" s="231"/>
      <c r="EP7" s="231"/>
      <c r="EQ7" s="231"/>
      <c r="ER7" s="231"/>
      <c r="ES7" s="231"/>
      <c r="ET7" s="231" t="s">
        <v>2021</v>
      </c>
      <c r="EU7" s="231" t="s">
        <v>2022</v>
      </c>
      <c r="EV7" s="231" t="s">
        <v>2023</v>
      </c>
      <c r="EW7" s="231" t="s">
        <v>2024</v>
      </c>
      <c r="EX7" s="231" t="s">
        <v>2025</v>
      </c>
      <c r="EY7" s="231" t="s">
        <v>2026</v>
      </c>
      <c r="EZ7" s="231" t="s">
        <v>2027</v>
      </c>
      <c r="FA7" s="231"/>
      <c r="FB7" s="231" t="s">
        <v>2028</v>
      </c>
      <c r="FC7" s="231"/>
      <c r="FD7" s="231" t="s">
        <v>2029</v>
      </c>
      <c r="FE7" s="231"/>
      <c r="FF7" s="231"/>
      <c r="FG7" s="231" t="s">
        <v>2030</v>
      </c>
      <c r="FH7" s="231"/>
      <c r="FI7" s="231"/>
      <c r="FJ7" s="231" t="s">
        <v>2031</v>
      </c>
      <c r="FK7" s="231"/>
      <c r="FL7" s="231"/>
      <c r="FM7" s="231" t="s">
        <v>2032</v>
      </c>
      <c r="FN7" s="231"/>
      <c r="FO7" s="231"/>
      <c r="FP7" s="231" t="s">
        <v>2033</v>
      </c>
      <c r="FQ7" s="231"/>
      <c r="FR7" s="231"/>
      <c r="FS7" s="231" t="s">
        <v>2034</v>
      </c>
      <c r="FT7" s="231" t="s">
        <v>2033</v>
      </c>
      <c r="FU7" s="231"/>
      <c r="FV7" s="231"/>
      <c r="FW7" s="231"/>
      <c r="FX7" s="231" t="s">
        <v>2035</v>
      </c>
      <c r="FY7" s="231" t="s">
        <v>2036</v>
      </c>
      <c r="FZ7" s="231" t="s">
        <v>2037</v>
      </c>
      <c r="GA7" s="231" t="s">
        <v>2038</v>
      </c>
      <c r="GB7" s="231" t="s">
        <v>2039</v>
      </c>
      <c r="GC7" s="231" t="s">
        <v>2040</v>
      </c>
      <c r="GD7" s="231"/>
      <c r="GE7" s="231" t="s">
        <v>2041</v>
      </c>
      <c r="GF7" s="231" t="s">
        <v>2042</v>
      </c>
      <c r="GG7" s="231" t="s">
        <v>2043</v>
      </c>
      <c r="GH7" s="231" t="s">
        <v>2044</v>
      </c>
      <c r="GI7" s="231" t="s">
        <v>2045</v>
      </c>
      <c r="GJ7" s="231"/>
      <c r="GK7" s="231" t="s">
        <v>2044</v>
      </c>
      <c r="GL7" s="231" t="s">
        <v>2046</v>
      </c>
      <c r="GM7" s="231"/>
      <c r="GN7" s="231" t="s">
        <v>2047</v>
      </c>
      <c r="GO7" s="231" t="s">
        <v>2048</v>
      </c>
      <c r="GP7" s="231" t="s">
        <v>2043</v>
      </c>
      <c r="GQ7" s="231"/>
      <c r="GR7" s="231" t="s">
        <v>2049</v>
      </c>
      <c r="GS7" s="231"/>
      <c r="GT7" s="231"/>
      <c r="GU7" s="231" t="s">
        <v>2050</v>
      </c>
      <c r="GV7" s="231" t="s">
        <v>2045</v>
      </c>
      <c r="GW7" s="231"/>
      <c r="GX7" s="231" t="s">
        <v>2051</v>
      </c>
      <c r="GY7" s="231" t="s">
        <v>2052</v>
      </c>
      <c r="GZ7" s="231"/>
      <c r="HA7" s="231" t="s">
        <v>2051</v>
      </c>
      <c r="HB7" s="231" t="s">
        <v>2053</v>
      </c>
      <c r="HC7" s="231"/>
      <c r="HD7" s="231" t="s">
        <v>2054</v>
      </c>
      <c r="HE7" s="231" t="s">
        <v>2055</v>
      </c>
      <c r="HF7" s="231" t="s">
        <v>2056</v>
      </c>
      <c r="HG7" s="231" t="s">
        <v>2057</v>
      </c>
      <c r="HH7" s="231" t="s">
        <v>2055</v>
      </c>
      <c r="HI7" s="231" t="s">
        <v>2058</v>
      </c>
      <c r="HJ7" s="231"/>
      <c r="HK7" s="231"/>
      <c r="HL7" s="231"/>
      <c r="HM7" s="231"/>
      <c r="HN7" s="231"/>
      <c r="HO7" s="231" t="s">
        <v>2059</v>
      </c>
      <c r="HP7" s="231"/>
      <c r="HQ7" s="231"/>
      <c r="HR7" s="231"/>
      <c r="HS7" s="231"/>
      <c r="HT7" s="231"/>
      <c r="HU7" s="231"/>
      <c r="HV7" s="231"/>
      <c r="HW7" s="231"/>
      <c r="HX7" s="231"/>
      <c r="HY7" s="231" t="s">
        <v>2060</v>
      </c>
      <c r="HZ7" s="231"/>
      <c r="IA7" s="231" t="s">
        <v>2061</v>
      </c>
      <c r="IB7" s="231"/>
      <c r="IC7" s="231"/>
      <c r="ID7" s="231"/>
      <c r="IE7" s="231"/>
      <c r="IF7" s="231"/>
      <c r="IG7" s="231"/>
      <c r="IH7" s="231"/>
      <c r="II7" s="231"/>
      <c r="IJ7" s="231" t="s">
        <v>2062</v>
      </c>
      <c r="IK7" s="231"/>
      <c r="IL7" s="231"/>
      <c r="IM7" s="231"/>
      <c r="IN7" s="231"/>
      <c r="IO7" s="231" t="s">
        <v>2063</v>
      </c>
      <c r="IP7" s="231"/>
      <c r="IQ7" s="231" t="s">
        <v>2064</v>
      </c>
      <c r="IR7" s="231"/>
      <c r="IS7" s="231" t="s">
        <v>2065</v>
      </c>
      <c r="IT7" s="231"/>
      <c r="IU7" s="231"/>
      <c r="IV7" s="231"/>
      <c r="IW7" s="231" t="s">
        <v>2066</v>
      </c>
      <c r="IX7" s="231"/>
      <c r="IY7" s="231" t="s">
        <v>2067</v>
      </c>
      <c r="IZ7" s="231" t="s">
        <v>2068</v>
      </c>
      <c r="JA7" s="231" t="s">
        <v>2069</v>
      </c>
      <c r="JB7" s="231" t="s">
        <v>2070</v>
      </c>
      <c r="JC7" s="231"/>
      <c r="JD7" s="231" t="s">
        <v>2071</v>
      </c>
      <c r="JE7" s="231"/>
      <c r="JF7" s="231" t="s">
        <v>2072</v>
      </c>
      <c r="JG7" s="231"/>
      <c r="JH7" s="231"/>
      <c r="JI7" s="231" t="s">
        <v>2073</v>
      </c>
      <c r="JJ7" s="231"/>
      <c r="JK7" s="231"/>
      <c r="JL7" s="231"/>
      <c r="JM7" s="231"/>
      <c r="JN7" s="231"/>
      <c r="JO7" s="231" t="s">
        <v>2074</v>
      </c>
      <c r="JP7" s="231"/>
      <c r="JQ7" s="231" t="s">
        <v>2075</v>
      </c>
      <c r="JR7" s="231"/>
      <c r="JS7" s="231"/>
      <c r="JT7" s="231" t="s">
        <v>2076</v>
      </c>
      <c r="JU7" s="231" t="s">
        <v>2077</v>
      </c>
      <c r="JV7" s="231" t="s">
        <v>2078</v>
      </c>
      <c r="JW7" s="231" t="s">
        <v>2061</v>
      </c>
      <c r="JX7" s="231" t="s">
        <v>2079</v>
      </c>
      <c r="JY7" s="231" t="s">
        <v>2080</v>
      </c>
      <c r="JZ7" s="231" t="s">
        <v>2081</v>
      </c>
      <c r="KA7" s="231"/>
      <c r="KB7" s="231"/>
      <c r="KC7" s="231" t="s">
        <v>2082</v>
      </c>
      <c r="KD7" s="231"/>
      <c r="KE7" s="231"/>
      <c r="KF7" s="231" t="s">
        <v>2077</v>
      </c>
      <c r="KG7" s="231" t="s">
        <v>2083</v>
      </c>
      <c r="KH7" s="231" t="s">
        <v>2084</v>
      </c>
      <c r="KI7" s="231"/>
    </row>
    <row r="8" spans="1:295" ht="27" customHeight="1" x14ac:dyDescent="0.3">
      <c r="A8" s="158" t="s">
        <v>39</v>
      </c>
      <c r="B8" s="158" t="s">
        <v>519</v>
      </c>
      <c r="C8" s="159" t="s">
        <v>352</v>
      </c>
      <c r="D8" s="159" t="s">
        <v>2085</v>
      </c>
      <c r="E8" s="159" t="s">
        <v>2086</v>
      </c>
      <c r="F8" s="159" t="s">
        <v>2087</v>
      </c>
      <c r="G8" s="159" t="s">
        <v>2088</v>
      </c>
      <c r="H8" s="159" t="s">
        <v>406</v>
      </c>
      <c r="I8" s="159" t="s">
        <v>2089</v>
      </c>
      <c r="J8" s="159" t="s">
        <v>2090</v>
      </c>
      <c r="K8" s="159" t="s">
        <v>2091</v>
      </c>
      <c r="L8" s="159" t="s">
        <v>2092</v>
      </c>
      <c r="M8" s="159" t="s">
        <v>360</v>
      </c>
      <c r="N8" s="159" t="s">
        <v>2093</v>
      </c>
      <c r="O8" s="160" t="s">
        <v>2094</v>
      </c>
      <c r="P8" s="159" t="s">
        <v>2095</v>
      </c>
      <c r="Q8" s="159" t="s">
        <v>2096</v>
      </c>
      <c r="R8" s="159" t="s">
        <v>2095</v>
      </c>
      <c r="S8" s="159" t="s">
        <v>2097</v>
      </c>
      <c r="T8" s="159" t="s">
        <v>2090</v>
      </c>
      <c r="U8" s="159" t="s">
        <v>2098</v>
      </c>
      <c r="V8" s="159" t="s">
        <v>2099</v>
      </c>
      <c r="W8" s="159" t="s">
        <v>2100</v>
      </c>
      <c r="X8" s="159" t="s">
        <v>2101</v>
      </c>
      <c r="Y8" s="159" t="s">
        <v>2102</v>
      </c>
      <c r="Z8" s="159" t="s">
        <v>2103</v>
      </c>
      <c r="AA8" s="159" t="s">
        <v>2104</v>
      </c>
      <c r="AB8" s="159" t="s">
        <v>2105</v>
      </c>
      <c r="AC8" s="159" t="s">
        <v>2106</v>
      </c>
      <c r="AD8" s="159" t="s">
        <v>2107</v>
      </c>
      <c r="AE8" s="159" t="s">
        <v>2108</v>
      </c>
      <c r="AF8" s="159" t="s">
        <v>2093</v>
      </c>
      <c r="AG8" s="159" t="s">
        <v>2094</v>
      </c>
      <c r="AH8" s="159" t="s">
        <v>2109</v>
      </c>
      <c r="AI8" s="159" t="s">
        <v>2110</v>
      </c>
      <c r="AJ8" s="160" t="s">
        <v>2111</v>
      </c>
      <c r="AK8" s="160" t="s">
        <v>2112</v>
      </c>
      <c r="AL8" s="159" t="s">
        <v>2113</v>
      </c>
      <c r="AM8" s="159" t="s">
        <v>2111</v>
      </c>
      <c r="AN8" s="159" t="s">
        <v>2112</v>
      </c>
      <c r="AO8" s="159" t="s">
        <v>2114</v>
      </c>
      <c r="AP8" s="159" t="s">
        <v>2115</v>
      </c>
      <c r="AQ8" s="159" t="s">
        <v>2116</v>
      </c>
      <c r="AR8" s="159" t="s">
        <v>2117</v>
      </c>
      <c r="AS8" s="159" t="s">
        <v>2118</v>
      </c>
      <c r="AT8" s="160" t="s">
        <v>2119</v>
      </c>
      <c r="AU8" s="160" t="s">
        <v>2120</v>
      </c>
      <c r="AV8" s="159" t="s">
        <v>2121</v>
      </c>
      <c r="AW8" s="159" t="s">
        <v>2122</v>
      </c>
      <c r="AX8" s="159" t="s">
        <v>2123</v>
      </c>
      <c r="AY8" s="159" t="s">
        <v>2124</v>
      </c>
      <c r="AZ8" s="159" t="s">
        <v>2125</v>
      </c>
      <c r="BA8" s="159" t="s">
        <v>2126</v>
      </c>
      <c r="BB8" s="160" t="s">
        <v>2127</v>
      </c>
      <c r="BC8" s="159" t="s">
        <v>463</v>
      </c>
      <c r="BD8" s="159" t="s">
        <v>2128</v>
      </c>
      <c r="BE8" s="159" t="s">
        <v>2129</v>
      </c>
      <c r="BF8" s="159" t="s">
        <v>2119</v>
      </c>
      <c r="BG8" s="159" t="s">
        <v>2120</v>
      </c>
      <c r="BH8" s="159" t="s">
        <v>2130</v>
      </c>
      <c r="BI8" s="159" t="s">
        <v>2131</v>
      </c>
      <c r="BJ8" s="159" t="s">
        <v>2132</v>
      </c>
      <c r="BK8" s="159" t="s">
        <v>2133</v>
      </c>
      <c r="BL8" s="159" t="s">
        <v>2134</v>
      </c>
      <c r="BM8" s="159" t="s">
        <v>2135</v>
      </c>
      <c r="BN8" s="159" t="s">
        <v>2127</v>
      </c>
      <c r="BO8" s="159" t="s">
        <v>2136</v>
      </c>
      <c r="BP8" s="159" t="s">
        <v>2137</v>
      </c>
      <c r="BQ8" s="159" t="s">
        <v>2138</v>
      </c>
      <c r="BR8" s="159" t="s">
        <v>2139</v>
      </c>
      <c r="BS8" s="159" t="s">
        <v>2140</v>
      </c>
      <c r="BT8" s="159" t="s">
        <v>2141</v>
      </c>
      <c r="BU8" s="159" t="s">
        <v>2141</v>
      </c>
      <c r="BV8" s="159" t="s">
        <v>2142</v>
      </c>
      <c r="BW8" s="159" t="s">
        <v>2143</v>
      </c>
      <c r="BX8" s="159" t="s">
        <v>2144</v>
      </c>
      <c r="BY8" s="159" t="s">
        <v>2145</v>
      </c>
      <c r="BZ8" s="159" t="s">
        <v>2146</v>
      </c>
      <c r="CA8" s="159" t="s">
        <v>2147</v>
      </c>
      <c r="CB8" s="159" t="s">
        <v>2148</v>
      </c>
      <c r="CC8" s="159" t="s">
        <v>2149</v>
      </c>
      <c r="CD8" s="159" t="s">
        <v>2150</v>
      </c>
      <c r="CE8" s="159" t="s">
        <v>2151</v>
      </c>
      <c r="CF8" s="159" t="s">
        <v>170</v>
      </c>
      <c r="CG8" s="159" t="s">
        <v>177</v>
      </c>
      <c r="CH8" s="159" t="s">
        <v>2152</v>
      </c>
      <c r="CI8" s="159" t="s">
        <v>2153</v>
      </c>
      <c r="CJ8" s="159" t="s">
        <v>2154</v>
      </c>
      <c r="CK8" s="159" t="s">
        <v>2155</v>
      </c>
      <c r="CL8" s="159" t="s">
        <v>2156</v>
      </c>
      <c r="CM8" s="159" t="s">
        <v>2157</v>
      </c>
      <c r="CN8" s="159" t="s">
        <v>2158</v>
      </c>
      <c r="CO8" s="159" t="s">
        <v>2159</v>
      </c>
      <c r="CP8" s="159" t="s">
        <v>2160</v>
      </c>
      <c r="CQ8" s="159" t="s">
        <v>2161</v>
      </c>
      <c r="CR8" s="159" t="s">
        <v>2162</v>
      </c>
      <c r="CS8" s="159" t="s">
        <v>2163</v>
      </c>
      <c r="CT8" s="159" t="s">
        <v>2164</v>
      </c>
      <c r="CU8" s="159" t="s">
        <v>2165</v>
      </c>
      <c r="CV8" s="159" t="s">
        <v>2166</v>
      </c>
      <c r="CW8" s="159" t="s">
        <v>2167</v>
      </c>
      <c r="CX8" s="159" t="s">
        <v>2168</v>
      </c>
      <c r="CY8" s="159" t="s">
        <v>2169</v>
      </c>
      <c r="CZ8" s="159" t="s">
        <v>288</v>
      </c>
      <c r="DA8" s="159" t="s">
        <v>348</v>
      </c>
      <c r="DB8" s="159" t="s">
        <v>2170</v>
      </c>
      <c r="DC8" s="159" t="s">
        <v>2171</v>
      </c>
      <c r="DD8" s="159" t="s">
        <v>2152</v>
      </c>
      <c r="DE8" s="159" t="s">
        <v>2153</v>
      </c>
      <c r="DF8" s="159" t="s">
        <v>2172</v>
      </c>
      <c r="DG8" s="159" t="s">
        <v>2173</v>
      </c>
      <c r="DH8" s="159" t="s">
        <v>2174</v>
      </c>
      <c r="DI8" s="159" t="s">
        <v>2175</v>
      </c>
      <c r="DJ8" s="159" t="s">
        <v>2176</v>
      </c>
      <c r="DK8" s="159" t="s">
        <v>2177</v>
      </c>
      <c r="DL8" s="159" t="s">
        <v>2169</v>
      </c>
      <c r="DM8" s="159" t="s">
        <v>288</v>
      </c>
      <c r="DN8" s="159" t="s">
        <v>348</v>
      </c>
      <c r="DO8" s="159" t="s">
        <v>2178</v>
      </c>
      <c r="DP8" s="159" t="s">
        <v>2179</v>
      </c>
      <c r="DQ8" s="159" t="s">
        <v>2180</v>
      </c>
      <c r="DR8" s="159" t="s">
        <v>2181</v>
      </c>
      <c r="DS8" s="159" t="s">
        <v>2182</v>
      </c>
      <c r="DT8" s="159" t="s">
        <v>2183</v>
      </c>
      <c r="DU8" s="159" t="s">
        <v>2168</v>
      </c>
      <c r="DV8" s="159" t="s">
        <v>2169</v>
      </c>
      <c r="DW8" s="159" t="s">
        <v>2172</v>
      </c>
      <c r="DX8" s="159" t="s">
        <v>2181</v>
      </c>
      <c r="DY8" s="159" t="s">
        <v>2184</v>
      </c>
      <c r="DZ8" s="159" t="s">
        <v>2185</v>
      </c>
      <c r="EA8" s="159" t="s">
        <v>2186</v>
      </c>
      <c r="EB8" s="159" t="s">
        <v>2187</v>
      </c>
      <c r="EC8" s="159" t="s">
        <v>2188</v>
      </c>
      <c r="ED8" s="159" t="s">
        <v>2189</v>
      </c>
      <c r="EE8" s="159" t="s">
        <v>2190</v>
      </c>
      <c r="EF8" s="159" t="s">
        <v>2191</v>
      </c>
      <c r="EG8" s="159" t="s">
        <v>2128</v>
      </c>
      <c r="EH8" s="159" t="s">
        <v>2138</v>
      </c>
      <c r="EI8" s="159" t="s">
        <v>2192</v>
      </c>
      <c r="EJ8" s="159" t="s">
        <v>2193</v>
      </c>
      <c r="EK8" s="159" t="s">
        <v>2194</v>
      </c>
      <c r="EL8" s="159" t="s">
        <v>2195</v>
      </c>
      <c r="EM8" s="159" t="s">
        <v>2196</v>
      </c>
      <c r="EN8" s="159" t="s">
        <v>2197</v>
      </c>
      <c r="EO8" s="159" t="s">
        <v>2198</v>
      </c>
      <c r="EP8" s="159" t="s">
        <v>2199</v>
      </c>
      <c r="EQ8" s="159" t="s">
        <v>2200</v>
      </c>
      <c r="ER8" s="159" t="s">
        <v>2201</v>
      </c>
      <c r="ES8" s="159" t="s">
        <v>2202</v>
      </c>
      <c r="ET8" s="159" t="s">
        <v>272</v>
      </c>
      <c r="EU8" s="159" t="s">
        <v>2203</v>
      </c>
      <c r="EV8" s="159" t="s">
        <v>2204</v>
      </c>
      <c r="EW8" s="159" t="s">
        <v>2205</v>
      </c>
      <c r="EX8" s="159" t="s">
        <v>2206</v>
      </c>
      <c r="EY8" s="159" t="s">
        <v>2207</v>
      </c>
      <c r="EZ8" s="159" t="s">
        <v>2208</v>
      </c>
      <c r="FA8" s="159" t="s">
        <v>2209</v>
      </c>
      <c r="FB8" s="159" t="s">
        <v>2191</v>
      </c>
      <c r="FC8" s="159" t="s">
        <v>2196</v>
      </c>
      <c r="FD8" s="159" t="s">
        <v>2210</v>
      </c>
      <c r="FE8" s="159" t="s">
        <v>2211</v>
      </c>
      <c r="FF8" s="159" t="s">
        <v>2212</v>
      </c>
      <c r="FG8" s="159" t="s">
        <v>2213</v>
      </c>
      <c r="FH8" s="159" t="s">
        <v>2214</v>
      </c>
      <c r="FI8" s="159" t="s">
        <v>2215</v>
      </c>
      <c r="FJ8" s="159" t="s">
        <v>2147</v>
      </c>
      <c r="FK8" s="159" t="s">
        <v>2148</v>
      </c>
      <c r="FL8" s="159" t="s">
        <v>2216</v>
      </c>
      <c r="FM8" s="159" t="s">
        <v>2184</v>
      </c>
      <c r="FN8" s="159" t="s">
        <v>2185</v>
      </c>
      <c r="FO8" s="159" t="s">
        <v>2217</v>
      </c>
      <c r="FP8" s="159" t="s">
        <v>2218</v>
      </c>
      <c r="FQ8" s="160" t="s">
        <v>2219</v>
      </c>
      <c r="FR8" s="159" t="s">
        <v>2220</v>
      </c>
      <c r="FS8" s="159" t="s">
        <v>2221</v>
      </c>
      <c r="FT8" s="159" t="s">
        <v>2222</v>
      </c>
      <c r="FU8" s="159" t="s">
        <v>2223</v>
      </c>
      <c r="FV8" s="159" t="s">
        <v>2224</v>
      </c>
      <c r="FW8" s="159" t="s">
        <v>2225</v>
      </c>
      <c r="FX8" s="159" t="s">
        <v>2226</v>
      </c>
      <c r="FY8" s="159" t="s">
        <v>2227</v>
      </c>
      <c r="FZ8" s="159" t="s">
        <v>2228</v>
      </c>
      <c r="GA8" s="159" t="s">
        <v>2193</v>
      </c>
      <c r="GB8" s="160" t="s">
        <v>2229</v>
      </c>
      <c r="GC8" s="159" t="s">
        <v>2218</v>
      </c>
      <c r="GD8" s="159" t="s">
        <v>2217</v>
      </c>
      <c r="GE8" s="159" t="s">
        <v>2230</v>
      </c>
      <c r="GF8" s="160" t="s">
        <v>2231</v>
      </c>
      <c r="GG8" s="159" t="s">
        <v>2232</v>
      </c>
      <c r="GH8" s="159" t="s">
        <v>2233</v>
      </c>
      <c r="GI8" s="159" t="s">
        <v>2168</v>
      </c>
      <c r="GJ8" s="159" t="s">
        <v>2234</v>
      </c>
      <c r="GK8" s="159" t="s">
        <v>2235</v>
      </c>
      <c r="GL8" s="159" t="s">
        <v>2236</v>
      </c>
      <c r="GM8" s="159" t="s">
        <v>2237</v>
      </c>
      <c r="GN8" s="159" t="s">
        <v>2238</v>
      </c>
      <c r="GO8" s="159" t="s">
        <v>2239</v>
      </c>
      <c r="GP8" s="159" t="s">
        <v>2240</v>
      </c>
      <c r="GQ8" s="160" t="s">
        <v>2239</v>
      </c>
      <c r="GR8" s="159" t="s">
        <v>2241</v>
      </c>
      <c r="GS8" s="159" t="s">
        <v>2242</v>
      </c>
      <c r="GT8" s="159" t="s">
        <v>2243</v>
      </c>
      <c r="GU8" s="159" t="s">
        <v>2244</v>
      </c>
      <c r="GV8" s="159" t="s">
        <v>2245</v>
      </c>
      <c r="GW8" s="159" t="s">
        <v>2246</v>
      </c>
      <c r="GX8" s="159" t="s">
        <v>2247</v>
      </c>
      <c r="GY8" s="159" t="s">
        <v>2248</v>
      </c>
      <c r="GZ8" s="159" t="s">
        <v>2249</v>
      </c>
      <c r="HA8" s="159" t="s">
        <v>2250</v>
      </c>
      <c r="HB8" s="160" t="s">
        <v>2251</v>
      </c>
      <c r="HC8" s="160" t="s">
        <v>2252</v>
      </c>
      <c r="HD8" s="159" t="s">
        <v>2253</v>
      </c>
      <c r="HE8" s="159" t="s">
        <v>2253</v>
      </c>
      <c r="HF8" s="159" t="s">
        <v>486</v>
      </c>
      <c r="HG8" s="159" t="s">
        <v>486</v>
      </c>
      <c r="HH8" s="159" t="s">
        <v>2254</v>
      </c>
      <c r="HI8" s="160" t="s">
        <v>2251</v>
      </c>
      <c r="HJ8" s="160" t="s">
        <v>2252</v>
      </c>
      <c r="HK8" s="159" t="s">
        <v>2255</v>
      </c>
      <c r="HL8" s="159" t="s">
        <v>2256</v>
      </c>
      <c r="HM8" s="159" t="s">
        <v>2257</v>
      </c>
      <c r="HN8" s="159" t="s">
        <v>2258</v>
      </c>
      <c r="HO8" s="159" t="s">
        <v>2259</v>
      </c>
      <c r="HP8" s="159" t="s">
        <v>2260</v>
      </c>
      <c r="HQ8" s="159" t="s">
        <v>2261</v>
      </c>
      <c r="HR8" s="159" t="s">
        <v>2262</v>
      </c>
      <c r="HS8" s="159" t="s">
        <v>2263</v>
      </c>
      <c r="HT8" s="159" t="s">
        <v>2264</v>
      </c>
      <c r="HU8" s="159" t="s">
        <v>2265</v>
      </c>
      <c r="HV8" s="159" t="s">
        <v>2266</v>
      </c>
      <c r="HW8" s="159" t="s">
        <v>2267</v>
      </c>
      <c r="HX8" s="159" t="s">
        <v>2268</v>
      </c>
      <c r="HY8" s="159" t="s">
        <v>2269</v>
      </c>
      <c r="HZ8" s="159" t="s">
        <v>2270</v>
      </c>
      <c r="IA8" s="159" t="s">
        <v>2271</v>
      </c>
      <c r="IB8" s="159" t="s">
        <v>2272</v>
      </c>
      <c r="IC8" s="159" t="s">
        <v>2273</v>
      </c>
      <c r="ID8" s="159" t="s">
        <v>2274</v>
      </c>
      <c r="IE8" s="159" t="s">
        <v>2275</v>
      </c>
      <c r="IF8" s="159" t="s">
        <v>2261</v>
      </c>
      <c r="IG8" s="159" t="s">
        <v>2262</v>
      </c>
      <c r="IH8" s="159" t="s">
        <v>229</v>
      </c>
      <c r="II8" s="159" t="s">
        <v>2276</v>
      </c>
      <c r="IJ8" s="159" t="s">
        <v>2254</v>
      </c>
      <c r="IK8" s="159" t="s">
        <v>2192</v>
      </c>
      <c r="IL8" s="160" t="s">
        <v>2277</v>
      </c>
      <c r="IM8" s="160" t="s">
        <v>2278</v>
      </c>
      <c r="IN8" s="159" t="s">
        <v>2279</v>
      </c>
      <c r="IO8" s="159" t="s">
        <v>2278</v>
      </c>
      <c r="IP8" s="159" t="s">
        <v>2280</v>
      </c>
      <c r="IQ8" s="159" t="s">
        <v>2281</v>
      </c>
      <c r="IR8" s="159" t="s">
        <v>2282</v>
      </c>
      <c r="IS8" s="160" t="s">
        <v>2280</v>
      </c>
      <c r="IT8" s="159" t="s">
        <v>2283</v>
      </c>
      <c r="IU8" s="159" t="s">
        <v>2284</v>
      </c>
      <c r="IV8" s="159" t="s">
        <v>2281</v>
      </c>
      <c r="IW8" s="160" t="s">
        <v>2277</v>
      </c>
      <c r="IX8" s="159" t="s">
        <v>2282</v>
      </c>
      <c r="IY8" s="159" t="s">
        <v>507</v>
      </c>
      <c r="IZ8" s="159" t="s">
        <v>507</v>
      </c>
      <c r="JA8" s="159" t="s">
        <v>2285</v>
      </c>
      <c r="JB8" s="159" t="s">
        <v>2286</v>
      </c>
      <c r="JC8" s="159" t="s">
        <v>2287</v>
      </c>
      <c r="JD8" s="159" t="s">
        <v>2288</v>
      </c>
      <c r="JE8" s="159" t="s">
        <v>2289</v>
      </c>
      <c r="JF8" s="159" t="s">
        <v>2287</v>
      </c>
      <c r="JG8" s="159" t="s">
        <v>2290</v>
      </c>
      <c r="JH8" s="159" t="s">
        <v>2291</v>
      </c>
      <c r="JI8" s="159" t="s">
        <v>2290</v>
      </c>
      <c r="JJ8" s="159" t="s">
        <v>26</v>
      </c>
      <c r="JK8" s="159" t="s">
        <v>2292</v>
      </c>
      <c r="JL8" s="159" t="s">
        <v>2293</v>
      </c>
      <c r="JM8" s="159" t="s">
        <v>2294</v>
      </c>
      <c r="JN8" s="159" t="s">
        <v>2295</v>
      </c>
      <c r="JO8" s="159" t="s">
        <v>2296</v>
      </c>
      <c r="JP8" s="159" t="s">
        <v>2297</v>
      </c>
      <c r="JQ8" s="159" t="s">
        <v>2298</v>
      </c>
      <c r="JR8" s="159" t="s">
        <v>2299</v>
      </c>
      <c r="JS8" s="159" t="s">
        <v>2300</v>
      </c>
      <c r="JT8" s="159" t="s">
        <v>2301</v>
      </c>
      <c r="JU8" s="159" t="s">
        <v>2275</v>
      </c>
      <c r="JV8" s="159" t="s">
        <v>2302</v>
      </c>
      <c r="JW8" s="159" t="s">
        <v>2303</v>
      </c>
      <c r="JX8" s="159" t="s">
        <v>2304</v>
      </c>
      <c r="JY8" s="159" t="s">
        <v>2305</v>
      </c>
      <c r="JZ8" s="159" t="s">
        <v>2306</v>
      </c>
      <c r="KA8" s="159" t="s">
        <v>2255</v>
      </c>
      <c r="KB8" s="159" t="s">
        <v>2307</v>
      </c>
      <c r="KC8" s="159" t="s">
        <v>2306</v>
      </c>
      <c r="KD8" s="159" t="s">
        <v>2256</v>
      </c>
      <c r="KE8" s="159" t="s">
        <v>2308</v>
      </c>
      <c r="KF8" s="159" t="s">
        <v>2309</v>
      </c>
      <c r="KG8" s="159" t="s">
        <v>2309</v>
      </c>
      <c r="KH8" s="159" t="s">
        <v>488</v>
      </c>
      <c r="KI8" s="159" t="s">
        <v>2140</v>
      </c>
    </row>
    <row r="9" spans="1:295" ht="18" customHeight="1" x14ac:dyDescent="0.3">
      <c r="A9" s="161" t="s">
        <v>43</v>
      </c>
      <c r="B9" s="161" t="s">
        <v>743</v>
      </c>
      <c r="C9" s="162"/>
      <c r="D9" s="163">
        <v>16.848800000000001</v>
      </c>
      <c r="E9" s="163">
        <v>-21.184999999999999</v>
      </c>
      <c r="F9" s="163">
        <v>8.5485000000000007</v>
      </c>
      <c r="G9" s="163">
        <v>9.8087999999999997</v>
      </c>
      <c r="H9" s="162"/>
      <c r="I9" s="163">
        <v>30.659600000000001</v>
      </c>
      <c r="J9" s="163">
        <v>-77.924099999999996</v>
      </c>
      <c r="K9" s="163">
        <v>44.481900000000003</v>
      </c>
      <c r="L9" s="163">
        <v>22.563300000000002</v>
      </c>
      <c r="M9" s="163">
        <v>22.121099999999998</v>
      </c>
      <c r="N9" s="163">
        <v>-13.32</v>
      </c>
      <c r="O9" s="163">
        <v>-47.823</v>
      </c>
      <c r="P9" s="163">
        <v>44</v>
      </c>
      <c r="Q9" s="163">
        <v>18.216000000000001</v>
      </c>
      <c r="R9" s="163">
        <v>-44</v>
      </c>
      <c r="S9" s="163">
        <v>10.0077</v>
      </c>
      <c r="T9" s="163">
        <v>35.464199999999998</v>
      </c>
      <c r="U9" s="163">
        <v>12.5603</v>
      </c>
      <c r="V9" s="163">
        <v>12.6617</v>
      </c>
      <c r="W9" s="163">
        <v>21.280799999999999</v>
      </c>
      <c r="X9" s="163">
        <v>16.847000000000001</v>
      </c>
      <c r="Y9" s="163">
        <v>5.2306999999999997</v>
      </c>
      <c r="Z9" s="163">
        <v>2.8839000000000001</v>
      </c>
      <c r="AA9" s="162"/>
      <c r="AB9" s="162"/>
      <c r="AC9" s="163">
        <v>-50.23</v>
      </c>
      <c r="AD9" s="162"/>
      <c r="AE9" s="162"/>
      <c r="AF9" s="163">
        <v>13.32</v>
      </c>
      <c r="AG9" s="163">
        <v>46.2</v>
      </c>
      <c r="AH9" s="163">
        <v>18.800999999999998</v>
      </c>
      <c r="AI9" s="163">
        <v>0.21</v>
      </c>
      <c r="AJ9" s="163">
        <v>-49.89</v>
      </c>
      <c r="AK9" s="163">
        <v>-48.77</v>
      </c>
      <c r="AL9" s="163">
        <v>-47.36</v>
      </c>
      <c r="AM9" s="163">
        <v>49.87</v>
      </c>
      <c r="AN9" s="163">
        <v>49.03</v>
      </c>
      <c r="AO9" s="163">
        <v>17.400099999999998</v>
      </c>
      <c r="AP9" s="163">
        <v>-1.3198000000000001</v>
      </c>
      <c r="AQ9" s="163">
        <v>55.276000000000003</v>
      </c>
      <c r="AR9" s="163">
        <v>56.488999999999997</v>
      </c>
      <c r="AS9" s="163">
        <v>52.006500000000003</v>
      </c>
      <c r="AT9" s="163">
        <v>-44.474400000000003</v>
      </c>
      <c r="AU9" s="163">
        <v>-45.059100000000001</v>
      </c>
      <c r="AV9" s="163">
        <v>29.599499999999999</v>
      </c>
      <c r="AW9" s="163">
        <v>24.154199999999999</v>
      </c>
      <c r="AX9" s="163">
        <v>69.7928</v>
      </c>
      <c r="AY9" s="163">
        <v>72.070099999999996</v>
      </c>
      <c r="AZ9" s="163">
        <v>8.9151000000000007</v>
      </c>
      <c r="BA9" s="163">
        <v>41.993699999999997</v>
      </c>
      <c r="BB9" s="163">
        <v>-575.34190000000001</v>
      </c>
      <c r="BC9" s="163">
        <v>-4.1981999999999999</v>
      </c>
      <c r="BD9" s="163">
        <v>-13</v>
      </c>
      <c r="BE9" s="163">
        <v>-13.1</v>
      </c>
      <c r="BF9" s="163">
        <v>50.1952</v>
      </c>
      <c r="BG9" s="163">
        <v>49.993600000000001</v>
      </c>
      <c r="BH9" s="163">
        <v>-4.2165999999999997</v>
      </c>
      <c r="BI9" s="162"/>
      <c r="BJ9" s="163">
        <v>-88.852800000000002</v>
      </c>
      <c r="BK9" s="163">
        <v>4.3239000000000001</v>
      </c>
      <c r="BL9" s="163">
        <v>0</v>
      </c>
      <c r="BM9" s="163">
        <v>3.5674999999999999</v>
      </c>
      <c r="BN9" s="163">
        <v>613.63549999999998</v>
      </c>
      <c r="BO9" s="163">
        <v>117.09950000000001</v>
      </c>
      <c r="BP9" s="163">
        <v>117.31310000000001</v>
      </c>
      <c r="BQ9" s="163">
        <v>-587.5104</v>
      </c>
      <c r="BR9" s="163">
        <v>497.67880000000002</v>
      </c>
      <c r="BS9" s="162"/>
      <c r="BT9" s="163">
        <v>-45.079099999999997</v>
      </c>
      <c r="BU9" s="163">
        <v>45.228000000000002</v>
      </c>
      <c r="BV9" s="163">
        <v>71.144199999999998</v>
      </c>
      <c r="BW9" s="163">
        <v>27.2</v>
      </c>
      <c r="BX9" s="163">
        <v>23.05</v>
      </c>
      <c r="BY9" s="163">
        <v>53.08</v>
      </c>
      <c r="BZ9" s="163">
        <v>73.97</v>
      </c>
      <c r="CA9" s="163">
        <v>46.353400000000001</v>
      </c>
      <c r="CB9" s="163">
        <v>46.353400000000001</v>
      </c>
      <c r="CC9" s="163">
        <v>16.512799999999999</v>
      </c>
      <c r="CD9" s="163">
        <v>16.847100000000001</v>
      </c>
      <c r="CE9" s="163">
        <v>40.842700000000001</v>
      </c>
      <c r="CF9" s="163">
        <v>-42.281500000000001</v>
      </c>
      <c r="CG9" s="163">
        <v>-42.319800000000001</v>
      </c>
      <c r="CH9" s="163">
        <v>5.1119000000000003</v>
      </c>
      <c r="CI9" s="163">
        <v>-86.151799999999994</v>
      </c>
      <c r="CJ9" s="162"/>
      <c r="CK9" s="162"/>
      <c r="CL9" s="163">
        <v>-9.4</v>
      </c>
      <c r="CM9" s="163">
        <v>173.7</v>
      </c>
      <c r="CN9" s="163">
        <v>-14.36</v>
      </c>
      <c r="CO9" s="163">
        <v>34.8108</v>
      </c>
      <c r="CP9" s="163">
        <v>33.615099999999998</v>
      </c>
      <c r="CQ9" s="163">
        <v>33.916899999999998</v>
      </c>
      <c r="CR9" s="163">
        <v>-90.847099999999998</v>
      </c>
      <c r="CS9" s="163">
        <v>-89.322500000000005</v>
      </c>
      <c r="CT9" s="163">
        <v>92.561499999999995</v>
      </c>
      <c r="CU9" s="163">
        <v>-44.884999999999998</v>
      </c>
      <c r="CV9" s="163">
        <v>103.2029</v>
      </c>
      <c r="CW9" s="163">
        <v>12.938499999999999</v>
      </c>
      <c r="CX9" s="163">
        <v>41.77</v>
      </c>
      <c r="CY9" s="163">
        <v>68.72</v>
      </c>
      <c r="CZ9" s="163">
        <v>36.3354</v>
      </c>
      <c r="DA9" s="163">
        <v>34.2819</v>
      </c>
      <c r="DB9" s="163">
        <v>-26.87</v>
      </c>
      <c r="DC9" s="162"/>
      <c r="DD9" s="163">
        <v>88.366699999999994</v>
      </c>
      <c r="DE9" s="163">
        <v>87.128799999999998</v>
      </c>
      <c r="DF9" s="163">
        <v>-114.8968</v>
      </c>
      <c r="DG9" s="163">
        <v>-2.0000000000000001E-4</v>
      </c>
      <c r="DH9" s="163">
        <v>-16.3629</v>
      </c>
      <c r="DI9" s="163">
        <v>-75.900000000000006</v>
      </c>
      <c r="DJ9" s="163">
        <v>-75.5</v>
      </c>
      <c r="DK9" s="163">
        <v>23.145399999999999</v>
      </c>
      <c r="DL9" s="163">
        <v>36.923200000000001</v>
      </c>
      <c r="DM9" s="163">
        <v>50.266800000000003</v>
      </c>
      <c r="DN9" s="163">
        <v>52.752699999999997</v>
      </c>
      <c r="DO9" s="163">
        <v>36.65</v>
      </c>
      <c r="DP9" s="163">
        <v>-7.77</v>
      </c>
      <c r="DQ9" s="163">
        <v>46.438000000000002</v>
      </c>
      <c r="DR9" s="163">
        <v>112.69889999999999</v>
      </c>
      <c r="DS9" s="162"/>
      <c r="DT9" s="163">
        <v>-38.86</v>
      </c>
      <c r="DU9" s="163">
        <v>43.31</v>
      </c>
      <c r="DV9" s="163">
        <v>84.89</v>
      </c>
      <c r="DW9" s="163">
        <v>114.1636</v>
      </c>
      <c r="DX9" s="163">
        <v>113.36360000000001</v>
      </c>
      <c r="DY9" s="163">
        <v>71.898399999999995</v>
      </c>
      <c r="DZ9" s="163">
        <v>70.209100000000007</v>
      </c>
      <c r="EA9" s="163">
        <v>242.2612</v>
      </c>
      <c r="EB9" s="163">
        <v>193.5214</v>
      </c>
      <c r="EC9" s="163">
        <v>185.5789</v>
      </c>
      <c r="ED9" s="163">
        <v>187.81049999999999</v>
      </c>
      <c r="EE9" s="163">
        <v>122.0129</v>
      </c>
      <c r="EF9" s="163">
        <v>110.5938</v>
      </c>
      <c r="EG9" s="163">
        <v>-21.518999999999998</v>
      </c>
      <c r="EH9" s="163">
        <v>601.66369999999995</v>
      </c>
      <c r="EI9" s="163">
        <v>527.43489999999997</v>
      </c>
      <c r="EJ9" s="162"/>
      <c r="EK9" s="163">
        <v>-14.994400000000001</v>
      </c>
      <c r="EL9" s="163">
        <v>-13.263299999999999</v>
      </c>
      <c r="EM9" s="163">
        <v>-40.681199999999997</v>
      </c>
      <c r="EN9" s="163">
        <v>22.319400000000002</v>
      </c>
      <c r="EO9" s="163">
        <v>22.121400000000001</v>
      </c>
      <c r="EP9" s="163">
        <v>167.48400000000001</v>
      </c>
      <c r="EQ9" s="163">
        <v>-24.2163</v>
      </c>
      <c r="ER9" s="163">
        <v>-24.8064</v>
      </c>
      <c r="ES9" s="163">
        <v>-73.880499999999998</v>
      </c>
      <c r="ET9" s="163">
        <v>14.55</v>
      </c>
      <c r="EU9" s="163">
        <v>-14.91</v>
      </c>
      <c r="EV9" s="163">
        <v>120.5</v>
      </c>
      <c r="EW9" s="163">
        <v>10.549300000000001</v>
      </c>
      <c r="EX9" s="163">
        <v>-0.6724</v>
      </c>
      <c r="EY9" s="163">
        <v>-32.970599999999997</v>
      </c>
      <c r="EZ9" s="163">
        <v>-31.796600000000002</v>
      </c>
      <c r="FA9" s="163">
        <v>9.1279000000000003</v>
      </c>
      <c r="FB9" s="163">
        <v>-106.878</v>
      </c>
      <c r="FC9" s="163">
        <v>71.0137</v>
      </c>
      <c r="FD9" s="163">
        <v>18.373200000000001</v>
      </c>
      <c r="FE9" s="162"/>
      <c r="FF9" s="163">
        <v>18.036100000000001</v>
      </c>
      <c r="FG9" s="162"/>
      <c r="FH9" s="162"/>
      <c r="FI9" s="162"/>
      <c r="FJ9" s="163">
        <v>-47.222700000000003</v>
      </c>
      <c r="FK9" s="163">
        <v>-46.887799999999999</v>
      </c>
      <c r="FL9" s="163">
        <v>146.35679999999999</v>
      </c>
      <c r="FM9" s="163">
        <v>-69.442300000000003</v>
      </c>
      <c r="FN9" s="163">
        <v>-70.059799999999996</v>
      </c>
      <c r="FO9" s="163">
        <v>91.555099999999996</v>
      </c>
      <c r="FP9" s="163">
        <v>103.29949999999999</v>
      </c>
      <c r="FQ9" s="163">
        <v>39.531199999999998</v>
      </c>
      <c r="FR9" s="163">
        <v>10.06</v>
      </c>
      <c r="FS9" s="163">
        <v>8.9534000000000002</v>
      </c>
      <c r="FT9" s="163">
        <v>0.91579999999999995</v>
      </c>
      <c r="FU9" s="163">
        <v>-4.76</v>
      </c>
      <c r="FV9" s="163">
        <v>19.559999999999999</v>
      </c>
      <c r="FW9" s="163">
        <v>39.972099999999998</v>
      </c>
      <c r="FX9" s="163">
        <v>0</v>
      </c>
      <c r="FY9" s="163">
        <v>-1.913</v>
      </c>
      <c r="FZ9" s="163">
        <v>5.3090000000000002</v>
      </c>
      <c r="GA9" s="162"/>
      <c r="GB9" s="163">
        <v>32.020000000000003</v>
      </c>
      <c r="GC9" s="163">
        <v>-104.17489999999999</v>
      </c>
      <c r="GD9" s="163">
        <v>-90.062700000000007</v>
      </c>
      <c r="GE9" s="163">
        <v>13.29</v>
      </c>
      <c r="GF9" s="163">
        <v>58.755899999999997</v>
      </c>
      <c r="GG9" s="163">
        <v>27.5</v>
      </c>
      <c r="GH9" s="163">
        <v>-1.8434999999999999</v>
      </c>
      <c r="GI9" s="163">
        <v>-8.1524999999999999</v>
      </c>
      <c r="GJ9" s="163">
        <v>-8.8904999999999994</v>
      </c>
      <c r="GK9" s="163">
        <v>1.6133</v>
      </c>
      <c r="GL9" s="162"/>
      <c r="GM9" s="162"/>
      <c r="GN9" s="163">
        <v>-14.7524</v>
      </c>
      <c r="GO9" s="163">
        <v>-10.754099999999999</v>
      </c>
      <c r="GP9" s="163">
        <v>17.225899999999999</v>
      </c>
      <c r="GQ9" s="163">
        <v>11.3576</v>
      </c>
      <c r="GR9" s="163">
        <v>63.905200000000001</v>
      </c>
      <c r="GS9" s="163">
        <v>64.443100000000001</v>
      </c>
      <c r="GT9" s="163">
        <v>-88.751400000000004</v>
      </c>
      <c r="GU9" s="163">
        <v>-18.649899999999999</v>
      </c>
      <c r="GV9" s="163">
        <v>22.596399999999999</v>
      </c>
      <c r="GW9" s="163">
        <v>1.9614</v>
      </c>
      <c r="GX9" s="163">
        <v>11.300800000000001</v>
      </c>
      <c r="GY9" s="163">
        <v>9.0152000000000001</v>
      </c>
      <c r="GZ9" s="163">
        <v>8.6921999999999997</v>
      </c>
      <c r="HA9" s="164">
        <v>13.2515</v>
      </c>
      <c r="HB9" s="163">
        <v>224.37039999999999</v>
      </c>
      <c r="HC9" s="163">
        <v>224.00810000000001</v>
      </c>
      <c r="HD9" s="163">
        <v>127</v>
      </c>
      <c r="HE9" s="163">
        <v>-125.31059999999999</v>
      </c>
      <c r="HF9" s="163">
        <v>-336.65379999999999</v>
      </c>
      <c r="HG9" s="163">
        <v>333.59269999999998</v>
      </c>
      <c r="HH9" s="163">
        <v>336.96969999999999</v>
      </c>
      <c r="HI9" s="163">
        <v>-214.56809999999999</v>
      </c>
      <c r="HJ9" s="163">
        <v>-210.52459999999999</v>
      </c>
      <c r="HK9" s="163">
        <v>-25.153500000000001</v>
      </c>
      <c r="HL9" s="163">
        <v>-14.3705</v>
      </c>
      <c r="HM9" s="163">
        <v>65.490600000000001</v>
      </c>
      <c r="HN9" s="163">
        <v>64.876599999999996</v>
      </c>
      <c r="HO9" s="162"/>
      <c r="HP9" s="162"/>
      <c r="HQ9" s="163">
        <v>34.588200000000001</v>
      </c>
      <c r="HR9" s="163">
        <v>34.302599999999998</v>
      </c>
      <c r="HS9" s="163">
        <v>-67.976799999999997</v>
      </c>
      <c r="HT9" s="163">
        <v>-68.765500000000003</v>
      </c>
      <c r="HU9" s="163">
        <v>106.17</v>
      </c>
      <c r="HV9" s="163">
        <v>105.05</v>
      </c>
      <c r="HW9" s="163">
        <v>55.2</v>
      </c>
      <c r="HX9" s="163">
        <v>55.4</v>
      </c>
      <c r="HY9" s="163">
        <v>21.966100000000001</v>
      </c>
      <c r="HZ9" s="163">
        <v>26.4</v>
      </c>
      <c r="IA9" s="163">
        <v>-363.22379999999998</v>
      </c>
      <c r="IB9" s="163">
        <v>89.867400000000004</v>
      </c>
      <c r="IC9" s="163">
        <v>88.312799999999996</v>
      </c>
      <c r="ID9" s="163">
        <v>11.1</v>
      </c>
      <c r="IE9" s="163">
        <v>35.4</v>
      </c>
      <c r="IF9" s="163">
        <v>-31.6</v>
      </c>
      <c r="IG9" s="163">
        <v>-31.8</v>
      </c>
      <c r="IH9" s="162"/>
      <c r="II9" s="162"/>
      <c r="IJ9" s="163">
        <v>-332.05610000000001</v>
      </c>
      <c r="IK9" s="163">
        <v>-489.40640000000002</v>
      </c>
      <c r="IL9" s="163">
        <v>471.85849999999999</v>
      </c>
      <c r="IM9" s="163">
        <v>389.26499999999999</v>
      </c>
      <c r="IN9" s="163">
        <v>21.6081</v>
      </c>
      <c r="IO9" s="163">
        <v>-378.1</v>
      </c>
      <c r="IP9" s="163">
        <v>378.77879999999999</v>
      </c>
      <c r="IQ9" s="163">
        <v>-157.59010000000001</v>
      </c>
      <c r="IR9" s="163">
        <v>-231.0762</v>
      </c>
      <c r="IS9" s="163">
        <v>-373.58089999999999</v>
      </c>
      <c r="IT9" s="163">
        <v>104.8347</v>
      </c>
      <c r="IU9" s="163">
        <v>103.4751</v>
      </c>
      <c r="IV9" s="163">
        <v>164.4804</v>
      </c>
      <c r="IW9" s="163">
        <v>-456.6429</v>
      </c>
      <c r="IX9" s="163">
        <v>240.5898</v>
      </c>
      <c r="IY9" s="163">
        <v>-226.0265</v>
      </c>
      <c r="IZ9" s="163">
        <v>225.83340000000001</v>
      </c>
      <c r="JA9" s="163">
        <v>-10.5731</v>
      </c>
      <c r="JB9" s="162"/>
      <c r="JC9" s="163">
        <v>24.32</v>
      </c>
      <c r="JD9" s="163">
        <v>7.3339999999999996</v>
      </c>
      <c r="JE9" s="163">
        <v>7.3220000000000001</v>
      </c>
      <c r="JF9" s="163">
        <v>-23.92</v>
      </c>
      <c r="JG9" s="163">
        <v>0</v>
      </c>
      <c r="JH9" s="162"/>
      <c r="JI9" s="163">
        <v>-0.64239999999999997</v>
      </c>
      <c r="JJ9" s="163">
        <v>-36.504199999999997</v>
      </c>
      <c r="JK9" s="163">
        <v>-3.6606000000000001</v>
      </c>
      <c r="JL9" s="163">
        <v>13.2</v>
      </c>
      <c r="JM9" s="163">
        <v>55.578000000000003</v>
      </c>
      <c r="JN9" s="163">
        <v>55.991</v>
      </c>
      <c r="JO9" s="162"/>
      <c r="JP9" s="162"/>
      <c r="JQ9" s="163">
        <v>42.577300000000001</v>
      </c>
      <c r="JR9" s="163">
        <v>40.951599999999999</v>
      </c>
      <c r="JS9" s="163">
        <v>41.368699999999997</v>
      </c>
      <c r="JT9" s="162"/>
      <c r="JU9" s="163">
        <v>-34.9</v>
      </c>
      <c r="JV9" s="163">
        <v>20.797000000000001</v>
      </c>
      <c r="JW9" s="163">
        <v>6.01</v>
      </c>
      <c r="JX9" s="162"/>
      <c r="JY9" s="163">
        <v>-14.6942</v>
      </c>
      <c r="JZ9" s="163">
        <v>51.415399999999998</v>
      </c>
      <c r="KA9" s="163">
        <v>25.574400000000001</v>
      </c>
      <c r="KB9" s="163">
        <v>-14.457599999999999</v>
      </c>
      <c r="KC9" s="163">
        <v>-51.322699999999998</v>
      </c>
      <c r="KD9" s="163">
        <v>13.3811</v>
      </c>
      <c r="KE9" s="163">
        <v>36.849400000000003</v>
      </c>
      <c r="KF9" s="163">
        <v>26.3</v>
      </c>
      <c r="KG9" s="163">
        <v>-26.5</v>
      </c>
      <c r="KH9" s="162"/>
      <c r="KI9" s="163">
        <v>26.0444</v>
      </c>
    </row>
    <row r="10" spans="1:295" ht="18" customHeight="1" x14ac:dyDescent="0.3">
      <c r="A10" s="161" t="s">
        <v>43</v>
      </c>
      <c r="B10" s="161" t="s">
        <v>744</v>
      </c>
      <c r="C10" s="165"/>
      <c r="D10" s="166">
        <v>16.441600000000001</v>
      </c>
      <c r="E10" s="166">
        <v>-20.6892</v>
      </c>
      <c r="F10" s="166">
        <v>8.2012</v>
      </c>
      <c r="G10" s="166">
        <v>8.9158000000000008</v>
      </c>
      <c r="H10" s="165"/>
      <c r="I10" s="166">
        <v>29.950600000000001</v>
      </c>
      <c r="J10" s="166">
        <v>-78.537400000000005</v>
      </c>
      <c r="K10" s="166">
        <v>42.153100000000002</v>
      </c>
      <c r="L10" s="166">
        <v>21.5413</v>
      </c>
      <c r="M10" s="166">
        <v>20.972799999999999</v>
      </c>
      <c r="N10" s="166">
        <v>-13.32</v>
      </c>
      <c r="O10" s="166">
        <v>-46.064999999999998</v>
      </c>
      <c r="P10" s="166">
        <v>41.8</v>
      </c>
      <c r="Q10" s="166">
        <v>18.216000000000001</v>
      </c>
      <c r="R10" s="166">
        <v>-41.8</v>
      </c>
      <c r="S10" s="166">
        <v>10.0146</v>
      </c>
      <c r="T10" s="166">
        <v>36.907800000000002</v>
      </c>
      <c r="U10" s="166">
        <v>12.169</v>
      </c>
      <c r="V10" s="166">
        <v>12.3935</v>
      </c>
      <c r="W10" s="166">
        <v>20.8919</v>
      </c>
      <c r="X10" s="166">
        <v>16.967500000000001</v>
      </c>
      <c r="Y10" s="166">
        <v>5.7150999999999996</v>
      </c>
      <c r="Z10" s="166">
        <v>2.7717000000000001</v>
      </c>
      <c r="AA10" s="165"/>
      <c r="AB10" s="165"/>
      <c r="AC10" s="166">
        <v>-49.04</v>
      </c>
      <c r="AD10" s="165"/>
      <c r="AE10" s="165"/>
      <c r="AF10" s="166">
        <v>13.32</v>
      </c>
      <c r="AG10" s="166">
        <v>44</v>
      </c>
      <c r="AH10" s="166">
        <v>18.411000000000001</v>
      </c>
      <c r="AI10" s="166">
        <v>0.21</v>
      </c>
      <c r="AJ10" s="166">
        <v>-48.29</v>
      </c>
      <c r="AK10" s="166">
        <v>-47.79</v>
      </c>
      <c r="AL10" s="166">
        <v>-43.71</v>
      </c>
      <c r="AM10" s="166">
        <v>48.76</v>
      </c>
      <c r="AN10" s="166">
        <v>48.1</v>
      </c>
      <c r="AO10" s="166">
        <v>16.881599999999999</v>
      </c>
      <c r="AP10" s="166">
        <v>-1.3648</v>
      </c>
      <c r="AQ10" s="166">
        <v>52.988799999999998</v>
      </c>
      <c r="AR10" s="166">
        <v>55.164099999999998</v>
      </c>
      <c r="AS10" s="166">
        <v>51.141500000000001</v>
      </c>
      <c r="AT10" s="166">
        <v>-44.608400000000003</v>
      </c>
      <c r="AU10" s="166">
        <v>-45.9803</v>
      </c>
      <c r="AV10" s="166">
        <v>24.420400000000001</v>
      </c>
      <c r="AW10" s="166">
        <v>38.860700000000001</v>
      </c>
      <c r="AX10" s="166">
        <v>67.113600000000005</v>
      </c>
      <c r="AY10" s="166">
        <v>68.721100000000007</v>
      </c>
      <c r="AZ10" s="166">
        <v>9.9619999999999997</v>
      </c>
      <c r="BA10" s="166">
        <v>51.984200000000001</v>
      </c>
      <c r="BB10" s="166">
        <v>-562.3972</v>
      </c>
      <c r="BC10" s="166">
        <v>-4.5709</v>
      </c>
      <c r="BD10" s="166">
        <v>-13.5</v>
      </c>
      <c r="BE10" s="166">
        <v>-13.5</v>
      </c>
      <c r="BF10" s="166">
        <v>51.239100000000001</v>
      </c>
      <c r="BG10" s="166">
        <v>50.692900000000002</v>
      </c>
      <c r="BH10" s="166">
        <v>-3.6396000000000002</v>
      </c>
      <c r="BI10" s="165"/>
      <c r="BJ10" s="166">
        <v>-89.625200000000007</v>
      </c>
      <c r="BK10" s="166">
        <v>3.4129999999999998</v>
      </c>
      <c r="BL10" s="166">
        <v>0</v>
      </c>
      <c r="BM10" s="166">
        <v>3.5095999999999998</v>
      </c>
      <c r="BN10" s="166">
        <v>617.02300000000002</v>
      </c>
      <c r="BO10" s="166">
        <v>111.1484</v>
      </c>
      <c r="BP10" s="166">
        <v>111.2705</v>
      </c>
      <c r="BQ10" s="166">
        <v>-592.16269999999997</v>
      </c>
      <c r="BR10" s="166">
        <v>480.09280000000001</v>
      </c>
      <c r="BS10" s="165"/>
      <c r="BT10" s="166">
        <v>-45.708100000000002</v>
      </c>
      <c r="BU10" s="166">
        <v>47.186999999999998</v>
      </c>
      <c r="BV10" s="166">
        <v>68.110399999999998</v>
      </c>
      <c r="BW10" s="166">
        <v>26.4</v>
      </c>
      <c r="BX10" s="166">
        <v>21.9</v>
      </c>
      <c r="BY10" s="166">
        <v>50.22</v>
      </c>
      <c r="BZ10" s="166">
        <v>71.56</v>
      </c>
      <c r="CA10" s="166">
        <v>51.711599999999997</v>
      </c>
      <c r="CB10" s="166">
        <v>51.979599999999998</v>
      </c>
      <c r="CC10" s="166">
        <v>13.244999999999999</v>
      </c>
      <c r="CD10" s="166">
        <v>13.7165</v>
      </c>
      <c r="CE10" s="166">
        <v>44.665500000000002</v>
      </c>
      <c r="CF10" s="166">
        <v>-39.445500000000003</v>
      </c>
      <c r="CG10" s="166">
        <v>-40.044899999999998</v>
      </c>
      <c r="CH10" s="166">
        <v>4.9537000000000004</v>
      </c>
      <c r="CI10" s="166">
        <v>-82.618799999999993</v>
      </c>
      <c r="CJ10" s="165"/>
      <c r="CK10" s="165"/>
      <c r="CL10" s="166">
        <v>-11.5</v>
      </c>
      <c r="CM10" s="166">
        <v>166.1</v>
      </c>
      <c r="CN10" s="166">
        <v>-13.74</v>
      </c>
      <c r="CO10" s="166">
        <v>33.214500000000001</v>
      </c>
      <c r="CP10" s="166">
        <v>33.206200000000003</v>
      </c>
      <c r="CQ10" s="166">
        <v>32.719900000000003</v>
      </c>
      <c r="CR10" s="166">
        <v>-91.027000000000001</v>
      </c>
      <c r="CS10" s="166">
        <v>-89.723699999999994</v>
      </c>
      <c r="CT10" s="166">
        <v>92.528400000000005</v>
      </c>
      <c r="CU10" s="166">
        <v>-41.629800000000003</v>
      </c>
      <c r="CV10" s="166">
        <v>103.3415</v>
      </c>
      <c r="CW10" s="166">
        <v>12.520300000000001</v>
      </c>
      <c r="CX10" s="166">
        <v>40.51</v>
      </c>
      <c r="CY10" s="166">
        <v>65.23</v>
      </c>
      <c r="CZ10" s="166">
        <v>34.929200000000002</v>
      </c>
      <c r="DA10" s="166">
        <v>32.9636</v>
      </c>
      <c r="DB10" s="166">
        <v>-26.16</v>
      </c>
      <c r="DC10" s="166">
        <v>-3.8935</v>
      </c>
      <c r="DD10" s="166">
        <v>84.016999999999996</v>
      </c>
      <c r="DE10" s="166">
        <v>81.7684</v>
      </c>
      <c r="DF10" s="166">
        <v>-123.9079</v>
      </c>
      <c r="DG10" s="166">
        <v>-2.0000000000000001E-4</v>
      </c>
      <c r="DH10" s="166">
        <v>-15.8878</v>
      </c>
      <c r="DI10" s="166">
        <v>-70.900000000000006</v>
      </c>
      <c r="DJ10" s="166">
        <v>-72.900000000000006</v>
      </c>
      <c r="DK10" s="166">
        <v>21.552399999999999</v>
      </c>
      <c r="DL10" s="166">
        <v>35.165399999999998</v>
      </c>
      <c r="DM10" s="166">
        <v>46.509599999999999</v>
      </c>
      <c r="DN10" s="166">
        <v>49.823</v>
      </c>
      <c r="DO10" s="166">
        <v>34.799999999999997</v>
      </c>
      <c r="DP10" s="166">
        <v>-6.99</v>
      </c>
      <c r="DQ10" s="166">
        <v>48.0655</v>
      </c>
      <c r="DR10" s="166">
        <v>123.1845</v>
      </c>
      <c r="DS10" s="165"/>
      <c r="DT10" s="166">
        <v>-34.270000000000003</v>
      </c>
      <c r="DU10" s="166">
        <v>40.03</v>
      </c>
      <c r="DV10" s="166">
        <v>78.12</v>
      </c>
      <c r="DW10" s="166">
        <v>124.29089999999999</v>
      </c>
      <c r="DX10" s="166">
        <v>120.7636</v>
      </c>
      <c r="DY10" s="166">
        <v>78.213099999999997</v>
      </c>
      <c r="DZ10" s="166">
        <v>77.599999999999994</v>
      </c>
      <c r="EA10" s="166">
        <v>246.66419999999999</v>
      </c>
      <c r="EB10" s="166">
        <v>194.0771</v>
      </c>
      <c r="EC10" s="166">
        <v>186.60679999999999</v>
      </c>
      <c r="ED10" s="166">
        <v>189.4059</v>
      </c>
      <c r="EE10" s="166">
        <v>122.3023</v>
      </c>
      <c r="EF10" s="166">
        <v>107.86709999999999</v>
      </c>
      <c r="EG10" s="166">
        <v>-21.57</v>
      </c>
      <c r="EH10" s="166">
        <v>607.36559999999997</v>
      </c>
      <c r="EI10" s="166">
        <v>535.58069999999998</v>
      </c>
      <c r="EJ10" s="165"/>
      <c r="EK10" s="166">
        <v>-16.107900000000001</v>
      </c>
      <c r="EL10" s="166">
        <v>-14.643599999999999</v>
      </c>
      <c r="EM10" s="166">
        <v>-43.644500000000001</v>
      </c>
      <c r="EN10" s="166">
        <v>24.328299999999999</v>
      </c>
      <c r="EO10" s="166">
        <v>23.3535</v>
      </c>
      <c r="EP10" s="166">
        <v>170.55600000000001</v>
      </c>
      <c r="EQ10" s="166">
        <v>-18.796199999999999</v>
      </c>
      <c r="ER10" s="166">
        <v>-18.906300000000002</v>
      </c>
      <c r="ES10" s="166">
        <v>-73.4285</v>
      </c>
      <c r="ET10" s="166">
        <v>0</v>
      </c>
      <c r="EU10" s="166">
        <v>-12.9</v>
      </c>
      <c r="EV10" s="166">
        <v>120.3</v>
      </c>
      <c r="EW10" s="166">
        <v>9.9952000000000005</v>
      </c>
      <c r="EX10" s="166">
        <v>4.9532999999999996</v>
      </c>
      <c r="EY10" s="166">
        <v>-33.520600000000002</v>
      </c>
      <c r="EZ10" s="166">
        <v>-32.314799999999998</v>
      </c>
      <c r="FA10" s="166">
        <v>11.686999999999999</v>
      </c>
      <c r="FB10" s="166">
        <v>-105.7658</v>
      </c>
      <c r="FC10" s="166">
        <v>68.629499999999993</v>
      </c>
      <c r="FD10" s="166">
        <v>18.272600000000001</v>
      </c>
      <c r="FE10" s="165"/>
      <c r="FF10" s="166">
        <v>18.224299999999999</v>
      </c>
      <c r="FG10" s="165"/>
      <c r="FH10" s="165"/>
      <c r="FI10" s="165"/>
      <c r="FJ10" s="166">
        <v>-51.409100000000002</v>
      </c>
      <c r="FK10" s="166">
        <v>-51.911499999999997</v>
      </c>
      <c r="FL10" s="166">
        <v>149.20359999999999</v>
      </c>
      <c r="FM10" s="166">
        <v>-75.436899999999994</v>
      </c>
      <c r="FN10" s="166">
        <v>-75.929000000000002</v>
      </c>
      <c r="FO10" s="166">
        <v>91.636899999999997</v>
      </c>
      <c r="FP10" s="166">
        <v>100.54810000000001</v>
      </c>
      <c r="FQ10" s="166">
        <v>43.449800000000003</v>
      </c>
      <c r="FR10" s="166">
        <v>9.93</v>
      </c>
      <c r="FS10" s="166">
        <v>7.1638000000000002</v>
      </c>
      <c r="FT10" s="166">
        <v>0.86819999999999997</v>
      </c>
      <c r="FU10" s="166">
        <v>-3.97</v>
      </c>
      <c r="FV10" s="166">
        <v>19.48</v>
      </c>
      <c r="FW10" s="166">
        <v>43.210599999999999</v>
      </c>
      <c r="FX10" s="166">
        <v>2.0019</v>
      </c>
      <c r="FY10" s="166">
        <v>-2.113</v>
      </c>
      <c r="FZ10" s="166">
        <v>5.4160000000000004</v>
      </c>
      <c r="GA10" s="165"/>
      <c r="GB10" s="166">
        <v>33.61</v>
      </c>
      <c r="GC10" s="166">
        <v>-101.3494</v>
      </c>
      <c r="GD10" s="166">
        <v>-91.007599999999996</v>
      </c>
      <c r="GE10" s="166">
        <v>13.47</v>
      </c>
      <c r="GF10" s="166">
        <v>60.349200000000003</v>
      </c>
      <c r="GG10" s="166">
        <v>28.7</v>
      </c>
      <c r="GH10" s="166">
        <v>0</v>
      </c>
      <c r="GI10" s="166">
        <v>-8.4402000000000008</v>
      </c>
      <c r="GJ10" s="166">
        <v>-8.9144000000000005</v>
      </c>
      <c r="GK10" s="166">
        <v>1.4944999999999999</v>
      </c>
      <c r="GL10" s="165"/>
      <c r="GM10" s="165"/>
      <c r="GN10" s="166">
        <v>-15.225300000000001</v>
      </c>
      <c r="GO10" s="166">
        <v>-9.4476999999999993</v>
      </c>
      <c r="GP10" s="166">
        <v>17.591100000000001</v>
      </c>
      <c r="GQ10" s="166">
        <v>9.2690000000000001</v>
      </c>
      <c r="GR10" s="166">
        <v>61.063899999999997</v>
      </c>
      <c r="GS10" s="166">
        <v>61.771500000000003</v>
      </c>
      <c r="GT10" s="166">
        <v>-84.022900000000007</v>
      </c>
      <c r="GU10" s="166">
        <v>-17.962</v>
      </c>
      <c r="GV10" s="166">
        <v>21.909300000000002</v>
      </c>
      <c r="GW10" s="166">
        <v>2.8572000000000002</v>
      </c>
      <c r="GX10" s="166">
        <v>11.764900000000001</v>
      </c>
      <c r="GY10" s="166">
        <v>8.4193999999999996</v>
      </c>
      <c r="GZ10" s="166">
        <v>8.1438000000000006</v>
      </c>
      <c r="HA10" s="167">
        <v>13.5509</v>
      </c>
      <c r="HB10" s="166">
        <v>223.64340000000001</v>
      </c>
      <c r="HC10" s="166">
        <v>221.42259999999999</v>
      </c>
      <c r="HD10" s="166">
        <v>102.3</v>
      </c>
      <c r="HE10" s="166">
        <v>-101.7908</v>
      </c>
      <c r="HF10" s="166">
        <v>-317.34350000000001</v>
      </c>
      <c r="HG10" s="166">
        <v>311.48230000000001</v>
      </c>
      <c r="HH10" s="166">
        <v>317.52010000000001</v>
      </c>
      <c r="HI10" s="166">
        <v>-209.5686</v>
      </c>
      <c r="HJ10" s="166">
        <v>-208.30459999999999</v>
      </c>
      <c r="HK10" s="166">
        <v>-27.290600000000001</v>
      </c>
      <c r="HL10" s="166">
        <v>-15.7936</v>
      </c>
      <c r="HM10" s="166">
        <v>63.789299999999997</v>
      </c>
      <c r="HN10" s="166">
        <v>63.827100000000002</v>
      </c>
      <c r="HO10" s="165"/>
      <c r="HP10" s="165"/>
      <c r="HQ10" s="166">
        <v>30.9297</v>
      </c>
      <c r="HR10" s="166">
        <v>30.215599999999998</v>
      </c>
      <c r="HS10" s="166">
        <v>-66.659099999999995</v>
      </c>
      <c r="HT10" s="166">
        <v>-65.896799999999999</v>
      </c>
      <c r="HU10" s="166">
        <v>109.13</v>
      </c>
      <c r="HV10" s="166">
        <v>109.07</v>
      </c>
      <c r="HW10" s="166">
        <v>53.9</v>
      </c>
      <c r="HX10" s="166">
        <v>53.8</v>
      </c>
      <c r="HY10" s="166">
        <v>21.699100000000001</v>
      </c>
      <c r="HZ10" s="166">
        <v>25.12</v>
      </c>
      <c r="IA10" s="166">
        <v>-353.92149999999998</v>
      </c>
      <c r="IB10" s="166">
        <v>95.086500000000001</v>
      </c>
      <c r="IC10" s="166">
        <v>94.857900000000001</v>
      </c>
      <c r="ID10" s="167">
        <v>10.85</v>
      </c>
      <c r="IE10" s="166">
        <v>35.200000000000003</v>
      </c>
      <c r="IF10" s="166">
        <v>-29.3</v>
      </c>
      <c r="IG10" s="166">
        <v>-29.3</v>
      </c>
      <c r="IH10" s="165"/>
      <c r="II10" s="165"/>
      <c r="IJ10" s="166">
        <v>-312.63240000000002</v>
      </c>
      <c r="IK10" s="166">
        <v>-500.2253</v>
      </c>
      <c r="IL10" s="166">
        <v>466.90050000000002</v>
      </c>
      <c r="IM10" s="166">
        <v>386.7457</v>
      </c>
      <c r="IN10" s="166">
        <v>18.443300000000001</v>
      </c>
      <c r="IO10" s="166">
        <v>-373.97340000000003</v>
      </c>
      <c r="IP10" s="166">
        <v>372.62130000000002</v>
      </c>
      <c r="IQ10" s="166">
        <v>-153.45500000000001</v>
      </c>
      <c r="IR10" s="166">
        <v>-227.01079999999999</v>
      </c>
      <c r="IS10" s="166">
        <v>-367.95440000000002</v>
      </c>
      <c r="IT10" s="166">
        <v>103.56910000000001</v>
      </c>
      <c r="IU10" s="166">
        <v>106.3595</v>
      </c>
      <c r="IV10" s="166">
        <v>155.00319999999999</v>
      </c>
      <c r="IW10" s="166">
        <v>-454.19310000000002</v>
      </c>
      <c r="IX10" s="166">
        <v>235.0797</v>
      </c>
      <c r="IY10" s="166">
        <v>-225.3244</v>
      </c>
      <c r="IZ10" s="166">
        <v>223.51480000000001</v>
      </c>
      <c r="JA10" s="166">
        <v>-10.888999999999999</v>
      </c>
      <c r="JB10" s="165"/>
      <c r="JC10" s="166">
        <v>24</v>
      </c>
      <c r="JD10" s="166">
        <v>6.5250000000000004</v>
      </c>
      <c r="JE10" s="166">
        <v>6.52</v>
      </c>
      <c r="JF10" s="166">
        <v>-23.12</v>
      </c>
      <c r="JG10" s="166">
        <v>-0.16</v>
      </c>
      <c r="JH10" s="165"/>
      <c r="JI10" s="166">
        <v>0.441</v>
      </c>
      <c r="JJ10" s="166">
        <v>-37.0901</v>
      </c>
      <c r="JK10" s="166">
        <v>-4.1306000000000003</v>
      </c>
      <c r="JL10" s="166">
        <v>14.5</v>
      </c>
      <c r="JM10" s="166">
        <v>53.536000000000001</v>
      </c>
      <c r="JN10" s="166">
        <v>53.924999999999997</v>
      </c>
      <c r="JO10" s="165"/>
      <c r="JP10" s="165"/>
      <c r="JQ10" s="166">
        <v>41.348799999999997</v>
      </c>
      <c r="JR10" s="166">
        <v>41.6008</v>
      </c>
      <c r="JS10" s="166">
        <v>42.96</v>
      </c>
      <c r="JT10" s="165"/>
      <c r="JU10" s="166">
        <v>-33.200000000000003</v>
      </c>
      <c r="JV10" s="166">
        <v>20.978999999999999</v>
      </c>
      <c r="JW10" s="166">
        <v>5.63</v>
      </c>
      <c r="JX10" s="165"/>
      <c r="JY10" s="166">
        <v>-17.1418</v>
      </c>
      <c r="JZ10" s="166">
        <v>52.528300000000002</v>
      </c>
      <c r="KA10" s="166">
        <v>27.128900000000002</v>
      </c>
      <c r="KB10" s="166">
        <v>-17.502700000000001</v>
      </c>
      <c r="KC10" s="166">
        <v>-52.018900000000002</v>
      </c>
      <c r="KD10" s="166">
        <v>15.457599999999999</v>
      </c>
      <c r="KE10" s="166">
        <v>35.617699999999999</v>
      </c>
      <c r="KF10" s="166">
        <v>25.8</v>
      </c>
      <c r="KG10" s="166">
        <v>-24.9</v>
      </c>
      <c r="KH10" s="165"/>
      <c r="KI10" s="166">
        <v>3.6536</v>
      </c>
    </row>
    <row r="11" spans="1:295" ht="18" customHeight="1" x14ac:dyDescent="0.3">
      <c r="A11" s="161" t="s">
        <v>43</v>
      </c>
      <c r="B11" s="161" t="s">
        <v>745</v>
      </c>
      <c r="C11" s="165"/>
      <c r="D11" s="166">
        <v>15.945600000000001</v>
      </c>
      <c r="E11" s="166">
        <v>-20.182400000000001</v>
      </c>
      <c r="F11" s="166">
        <v>7.9481999999999999</v>
      </c>
      <c r="G11" s="166">
        <v>10.7989</v>
      </c>
      <c r="H11" s="165"/>
      <c r="I11" s="166">
        <v>29.216999999999999</v>
      </c>
      <c r="J11" s="166">
        <v>-81.343199999999996</v>
      </c>
      <c r="K11" s="166">
        <v>41.894300000000001</v>
      </c>
      <c r="L11" s="166">
        <v>21.093399999999999</v>
      </c>
      <c r="M11" s="166">
        <v>20.771599999999999</v>
      </c>
      <c r="N11" s="166">
        <v>-11.1</v>
      </c>
      <c r="O11" s="166">
        <v>-45.061999999999998</v>
      </c>
      <c r="P11" s="166">
        <v>41.8</v>
      </c>
      <c r="Q11" s="166">
        <v>17.388000000000002</v>
      </c>
      <c r="R11" s="166">
        <v>-41.8</v>
      </c>
      <c r="S11" s="166">
        <v>10.1393</v>
      </c>
      <c r="T11" s="166">
        <v>40.651200000000003</v>
      </c>
      <c r="U11" s="166">
        <v>11.6747</v>
      </c>
      <c r="V11" s="166">
        <v>11.4504</v>
      </c>
      <c r="W11" s="166">
        <v>19.351400000000002</v>
      </c>
      <c r="X11" s="166">
        <v>14.3018</v>
      </c>
      <c r="Y11" s="166">
        <v>6.2873999999999999</v>
      </c>
      <c r="Z11" s="166">
        <v>2.7622</v>
      </c>
      <c r="AA11" s="165"/>
      <c r="AB11" s="165"/>
      <c r="AC11" s="166">
        <v>-48.07</v>
      </c>
      <c r="AD11" s="165"/>
      <c r="AE11" s="165"/>
      <c r="AF11" s="166">
        <v>11.1</v>
      </c>
      <c r="AG11" s="166">
        <v>44</v>
      </c>
      <c r="AH11" s="166">
        <v>18.587</v>
      </c>
      <c r="AI11" s="166">
        <v>0.20899999999999999</v>
      </c>
      <c r="AJ11" s="166">
        <v>-47.28</v>
      </c>
      <c r="AK11" s="166">
        <v>-47.84</v>
      </c>
      <c r="AL11" s="166">
        <v>-44.95</v>
      </c>
      <c r="AM11" s="166">
        <v>47.88</v>
      </c>
      <c r="AN11" s="166">
        <v>48.09</v>
      </c>
      <c r="AO11" s="166">
        <v>16.5975</v>
      </c>
      <c r="AP11" s="166">
        <v>-1.2774000000000001</v>
      </c>
      <c r="AQ11" s="166">
        <v>52.332099999999997</v>
      </c>
      <c r="AR11" s="166">
        <v>53.593400000000003</v>
      </c>
      <c r="AS11" s="166">
        <v>49.139600000000002</v>
      </c>
      <c r="AT11" s="166">
        <v>-44.072600000000001</v>
      </c>
      <c r="AU11" s="166">
        <v>-43.380299999999998</v>
      </c>
      <c r="AV11" s="166">
        <v>32.3508</v>
      </c>
      <c r="AW11" s="166">
        <v>33.712299999999999</v>
      </c>
      <c r="AX11" s="166">
        <v>66.845600000000005</v>
      </c>
      <c r="AY11" s="166">
        <v>67.247500000000002</v>
      </c>
      <c r="AZ11" s="166">
        <v>8.9151000000000007</v>
      </c>
      <c r="BA11" s="166">
        <v>46.2363</v>
      </c>
      <c r="BB11" s="166">
        <v>-556.01289999999995</v>
      </c>
      <c r="BC11" s="166">
        <v>-1.3144</v>
      </c>
      <c r="BD11" s="166">
        <v>-11.9</v>
      </c>
      <c r="BE11" s="166">
        <v>-12.4</v>
      </c>
      <c r="BF11" s="166">
        <v>50.037799999999997</v>
      </c>
      <c r="BG11" s="166">
        <v>49.004300000000001</v>
      </c>
      <c r="BH11" s="166">
        <v>-3.8229000000000002</v>
      </c>
      <c r="BI11" s="165"/>
      <c r="BJ11" s="166">
        <v>-87.994100000000003</v>
      </c>
      <c r="BK11" s="166">
        <v>3.2511000000000001</v>
      </c>
      <c r="BL11" s="166">
        <v>0</v>
      </c>
      <c r="BM11" s="166">
        <v>3.2852999999999999</v>
      </c>
      <c r="BN11" s="166">
        <v>608.69150000000002</v>
      </c>
      <c r="BO11" s="166">
        <v>109.2257</v>
      </c>
      <c r="BP11" s="166">
        <v>110.11069999999999</v>
      </c>
      <c r="BQ11" s="166">
        <v>-582.51459999999997</v>
      </c>
      <c r="BR11" s="166">
        <v>471.3322</v>
      </c>
      <c r="BS11" s="165"/>
      <c r="BT11" s="166">
        <v>-29.490500000000001</v>
      </c>
      <c r="BU11" s="166">
        <v>30.470099999999999</v>
      </c>
      <c r="BV11" s="166">
        <v>64.867099999999994</v>
      </c>
      <c r="BW11" s="166">
        <v>26.13</v>
      </c>
      <c r="BX11" s="166">
        <v>21.04</v>
      </c>
      <c r="BY11" s="166">
        <v>48.2</v>
      </c>
      <c r="BZ11" s="166">
        <v>69.22</v>
      </c>
      <c r="CA11" s="166">
        <v>48.898499999999999</v>
      </c>
      <c r="CB11" s="166">
        <v>48.496699999999997</v>
      </c>
      <c r="CC11" s="166">
        <v>13.6966</v>
      </c>
      <c r="CD11" s="166">
        <v>12.906700000000001</v>
      </c>
      <c r="CE11" s="166">
        <v>45.380299999999998</v>
      </c>
      <c r="CF11" s="166">
        <v>-33.14</v>
      </c>
      <c r="CG11" s="166">
        <v>-32.419800000000002</v>
      </c>
      <c r="CH11" s="166">
        <v>3.8359000000000001</v>
      </c>
      <c r="CI11" s="166">
        <v>-78.873099999999994</v>
      </c>
      <c r="CJ11" s="165"/>
      <c r="CK11" s="165"/>
      <c r="CL11" s="166">
        <v>-7.7</v>
      </c>
      <c r="CM11" s="166">
        <v>158.9</v>
      </c>
      <c r="CN11" s="166">
        <v>-13.44</v>
      </c>
      <c r="CO11" s="166">
        <v>35.210099999999997</v>
      </c>
      <c r="CP11" s="166">
        <v>34.426400000000001</v>
      </c>
      <c r="CQ11" s="166">
        <v>33.690600000000003</v>
      </c>
      <c r="CR11" s="166">
        <v>-88.851900000000001</v>
      </c>
      <c r="CS11" s="166">
        <v>-89.0364</v>
      </c>
      <c r="CT11" s="166">
        <v>94.322699999999998</v>
      </c>
      <c r="CU11" s="166">
        <v>-42.563800000000001</v>
      </c>
      <c r="CV11" s="166">
        <v>101.91330000000001</v>
      </c>
      <c r="CW11" s="166">
        <v>12.5139</v>
      </c>
      <c r="CX11" s="166">
        <v>36.299999999999997</v>
      </c>
      <c r="CY11" s="166">
        <v>62.91</v>
      </c>
      <c r="CZ11" s="166">
        <v>33.054200000000002</v>
      </c>
      <c r="DA11" s="166">
        <v>31.645199999999999</v>
      </c>
      <c r="DB11" s="166">
        <v>-24.87</v>
      </c>
      <c r="DC11" s="166">
        <v>-3.8935</v>
      </c>
      <c r="DD11" s="166">
        <v>79.832700000000003</v>
      </c>
      <c r="DE11" s="166">
        <v>78.5364</v>
      </c>
      <c r="DF11" s="166">
        <v>-118.99639999999999</v>
      </c>
      <c r="DG11" s="166">
        <v>-1E-4</v>
      </c>
      <c r="DH11" s="166">
        <v>-15.258900000000001</v>
      </c>
      <c r="DI11" s="167">
        <v>-69.75</v>
      </c>
      <c r="DJ11" s="166">
        <v>-70.599999999999994</v>
      </c>
      <c r="DK11" s="166">
        <v>21.497499999999999</v>
      </c>
      <c r="DL11" s="166">
        <v>33.407600000000002</v>
      </c>
      <c r="DM11" s="166">
        <v>43.691800000000001</v>
      </c>
      <c r="DN11" s="166">
        <v>47.479199999999999</v>
      </c>
      <c r="DO11" s="166">
        <v>33.369999999999997</v>
      </c>
      <c r="DP11" s="166">
        <v>-6.32</v>
      </c>
      <c r="DQ11" s="166">
        <v>45.151499999999999</v>
      </c>
      <c r="DR11" s="166">
        <v>119.8518</v>
      </c>
      <c r="DS11" s="165"/>
      <c r="DT11" s="166">
        <v>-38.56</v>
      </c>
      <c r="DU11" s="166">
        <v>37.270000000000003</v>
      </c>
      <c r="DV11" s="166">
        <v>79.44</v>
      </c>
      <c r="DW11" s="166">
        <v>117.6545</v>
      </c>
      <c r="DX11" s="166">
        <v>118.12730000000001</v>
      </c>
      <c r="DY11" s="166">
        <v>77.322199999999995</v>
      </c>
      <c r="DZ11" s="166">
        <v>77.309100000000001</v>
      </c>
      <c r="EA11" s="166">
        <v>240.77340000000001</v>
      </c>
      <c r="EB11" s="166">
        <v>190.48419999999999</v>
      </c>
      <c r="EC11" s="166">
        <v>181.46559999999999</v>
      </c>
      <c r="ED11" s="166">
        <v>185.91650000000001</v>
      </c>
      <c r="EE11" s="166">
        <v>112.2847</v>
      </c>
      <c r="EF11" s="166">
        <v>98.252799999999993</v>
      </c>
      <c r="EG11" s="166">
        <v>-21.754999999999999</v>
      </c>
      <c r="EH11" s="166">
        <v>600.52049999999997</v>
      </c>
      <c r="EI11" s="166">
        <v>542.74459999999999</v>
      </c>
      <c r="EJ11" s="165"/>
      <c r="EK11" s="166">
        <v>-16.633700000000001</v>
      </c>
      <c r="EL11" s="166">
        <v>-14.624000000000001</v>
      </c>
      <c r="EM11" s="166">
        <v>-28.562999999999999</v>
      </c>
      <c r="EN11" s="166">
        <v>25.4725</v>
      </c>
      <c r="EO11" s="166">
        <v>22.924700000000001</v>
      </c>
      <c r="EP11" s="166">
        <v>129.072</v>
      </c>
      <c r="EQ11" s="166">
        <v>-11.572900000000001</v>
      </c>
      <c r="ER11" s="166">
        <v>-11.9543</v>
      </c>
      <c r="ES11" s="166">
        <v>-64.588200000000001</v>
      </c>
      <c r="ET11" s="166">
        <v>0</v>
      </c>
      <c r="EU11" s="166">
        <v>-22.69</v>
      </c>
      <c r="EV11" s="166">
        <v>72.8</v>
      </c>
      <c r="EW11" s="166">
        <v>9.7508999999999997</v>
      </c>
      <c r="EX11" s="166">
        <v>8.2681000000000004</v>
      </c>
      <c r="EY11" s="166">
        <v>-31.881900000000002</v>
      </c>
      <c r="EZ11" s="166">
        <v>-30.874099999999999</v>
      </c>
      <c r="FA11" s="166">
        <v>8.3894000000000002</v>
      </c>
      <c r="FB11" s="166">
        <v>-95.687600000000003</v>
      </c>
      <c r="FC11" s="166">
        <v>63.352200000000003</v>
      </c>
      <c r="FD11" s="166">
        <v>18.4634</v>
      </c>
      <c r="FE11" s="165"/>
      <c r="FF11" s="166">
        <v>18.039400000000001</v>
      </c>
      <c r="FG11" s="165"/>
      <c r="FH11" s="165"/>
      <c r="FI11" s="165"/>
      <c r="FJ11" s="166">
        <v>-49.734499999999997</v>
      </c>
      <c r="FK11" s="166">
        <v>-50.069400000000002</v>
      </c>
      <c r="FL11" s="166">
        <v>142.84020000000001</v>
      </c>
      <c r="FM11" s="166">
        <v>-74.735200000000006</v>
      </c>
      <c r="FN11" s="166">
        <v>-73.710400000000007</v>
      </c>
      <c r="FO11" s="166">
        <v>87.657300000000006</v>
      </c>
      <c r="FP11" s="166">
        <v>98.809200000000004</v>
      </c>
      <c r="FQ11" s="166">
        <v>41.003399999999999</v>
      </c>
      <c r="FR11" s="166">
        <v>7.17</v>
      </c>
      <c r="FS11" s="166">
        <v>6.9538000000000002</v>
      </c>
      <c r="FT11" s="166">
        <v>0.82189999999999996</v>
      </c>
      <c r="FU11" s="166">
        <v>-4.1399999999999997</v>
      </c>
      <c r="FV11" s="166">
        <v>19.760000000000002</v>
      </c>
      <c r="FW11" s="166">
        <v>39.854799999999997</v>
      </c>
      <c r="FX11" s="166">
        <v>0</v>
      </c>
      <c r="FY11" s="166">
        <v>-2.1789999999999998</v>
      </c>
      <c r="FZ11" s="166">
        <v>5.1230000000000002</v>
      </c>
      <c r="GA11" s="165"/>
      <c r="GB11" s="166">
        <v>32.53</v>
      </c>
      <c r="GC11" s="166">
        <v>-97.685299999999998</v>
      </c>
      <c r="GD11" s="166">
        <v>-85.526399999999995</v>
      </c>
      <c r="GE11" s="166">
        <v>13.31</v>
      </c>
      <c r="GF11" s="166">
        <v>60.929299999999998</v>
      </c>
      <c r="GG11" s="166">
        <v>28.1</v>
      </c>
      <c r="GH11" s="166">
        <v>0</v>
      </c>
      <c r="GI11" s="166">
        <v>-8.7508999999999997</v>
      </c>
      <c r="GJ11" s="166">
        <v>-9.2050000000000001</v>
      </c>
      <c r="GK11" s="166">
        <v>1.4547000000000001</v>
      </c>
      <c r="GL11" s="165"/>
      <c r="GM11" s="165"/>
      <c r="GN11" s="166">
        <v>-14.965999999999999</v>
      </c>
      <c r="GO11" s="166">
        <v>-8.2815999999999992</v>
      </c>
      <c r="GP11" s="166">
        <v>18.997900000000001</v>
      </c>
      <c r="GQ11" s="166">
        <v>8.9518000000000004</v>
      </c>
      <c r="GR11" s="166">
        <v>57.808199999999999</v>
      </c>
      <c r="GS11" s="166">
        <v>59.600499999999997</v>
      </c>
      <c r="GT11" s="166">
        <v>-79.087199999999996</v>
      </c>
      <c r="GU11" s="166">
        <v>-17.526199999999999</v>
      </c>
      <c r="GV11" s="166">
        <v>22.986899999999999</v>
      </c>
      <c r="GW11" s="166">
        <v>3.2046000000000001</v>
      </c>
      <c r="GX11" s="166">
        <v>11.5991</v>
      </c>
      <c r="GY11" s="166">
        <v>8.0972000000000008</v>
      </c>
      <c r="GZ11" s="166">
        <v>7.7746000000000004</v>
      </c>
      <c r="HA11" s="167">
        <v>13.850300000000001</v>
      </c>
      <c r="HB11" s="166">
        <v>226.82749999999999</v>
      </c>
      <c r="HC11" s="166">
        <v>226.52340000000001</v>
      </c>
      <c r="HD11" s="166">
        <v>97.2</v>
      </c>
      <c r="HE11" s="166">
        <v>-96.853899999999996</v>
      </c>
      <c r="HF11" s="166">
        <v>-313.57900000000001</v>
      </c>
      <c r="HG11" s="166">
        <v>313.85449999999997</v>
      </c>
      <c r="HH11" s="166">
        <v>310.15679999999998</v>
      </c>
      <c r="HI11" s="166">
        <v>-213.72409999999999</v>
      </c>
      <c r="HJ11" s="166">
        <v>-211.65649999999999</v>
      </c>
      <c r="HK11" s="166">
        <v>-26.483000000000001</v>
      </c>
      <c r="HL11" s="166">
        <v>-16.277000000000001</v>
      </c>
      <c r="HM11" s="166">
        <v>70.144199999999998</v>
      </c>
      <c r="HN11" s="166">
        <v>70.708200000000005</v>
      </c>
      <c r="HO11" s="165"/>
      <c r="HP11" s="165"/>
      <c r="HQ11" s="166">
        <v>32.665599999999998</v>
      </c>
      <c r="HR11" s="166">
        <v>31.907499999999999</v>
      </c>
      <c r="HS11" s="166">
        <v>-63.992600000000003</v>
      </c>
      <c r="HT11" s="166">
        <v>-64.340199999999996</v>
      </c>
      <c r="HU11" s="166">
        <v>108.99</v>
      </c>
      <c r="HV11" s="166">
        <v>108.26</v>
      </c>
      <c r="HW11" s="166">
        <v>50</v>
      </c>
      <c r="HX11" s="166">
        <v>51.9</v>
      </c>
      <c r="HY11" s="166">
        <v>21.884899999999998</v>
      </c>
      <c r="HZ11" s="166">
        <v>24.72</v>
      </c>
      <c r="IA11" s="166">
        <v>-371.18310000000002</v>
      </c>
      <c r="IB11" s="166">
        <v>94.674800000000005</v>
      </c>
      <c r="IC11" s="166">
        <v>94.428399999999996</v>
      </c>
      <c r="ID11" s="166">
        <v>10.6</v>
      </c>
      <c r="IE11" s="166">
        <v>33.6</v>
      </c>
      <c r="IF11" s="166">
        <v>-31</v>
      </c>
      <c r="IG11" s="166">
        <v>-30.2</v>
      </c>
      <c r="IH11" s="166">
        <v>1.966</v>
      </c>
      <c r="II11" s="165"/>
      <c r="IJ11" s="166">
        <v>-311.33080000000001</v>
      </c>
      <c r="IK11" s="166">
        <v>-506.30509999999998</v>
      </c>
      <c r="IL11" s="166">
        <v>475.88600000000002</v>
      </c>
      <c r="IM11" s="166">
        <v>388.28840000000002</v>
      </c>
      <c r="IN11" s="166">
        <v>22.662700000000001</v>
      </c>
      <c r="IO11" s="166">
        <v>-376.42829999999998</v>
      </c>
      <c r="IP11" s="166">
        <v>378.67450000000002</v>
      </c>
      <c r="IQ11" s="166">
        <v>-154.36750000000001</v>
      </c>
      <c r="IR11" s="166">
        <v>-232.73920000000001</v>
      </c>
      <c r="IS11" s="166">
        <v>-376.47370000000001</v>
      </c>
      <c r="IT11" s="166">
        <v>106.5741</v>
      </c>
      <c r="IU11" s="166">
        <v>107.4273</v>
      </c>
      <c r="IV11" s="166">
        <v>162.21180000000001</v>
      </c>
      <c r="IW11" s="166">
        <v>-461.76929999999999</v>
      </c>
      <c r="IX11" s="166">
        <v>239.53229999999999</v>
      </c>
      <c r="IY11" s="166">
        <v>-227.95330000000001</v>
      </c>
      <c r="IZ11" s="166">
        <v>226.3614</v>
      </c>
      <c r="JA11" s="166">
        <v>-9.9936000000000007</v>
      </c>
      <c r="JB11" s="165"/>
      <c r="JC11" s="166">
        <v>22.96</v>
      </c>
      <c r="JD11" s="166">
        <v>6.5890000000000004</v>
      </c>
      <c r="JE11" s="166">
        <v>6.5839999999999996</v>
      </c>
      <c r="JF11" s="166">
        <v>-22.64</v>
      </c>
      <c r="JG11" s="166">
        <v>-0.48</v>
      </c>
      <c r="JH11" s="165"/>
      <c r="JI11" s="166">
        <v>0.73399999999999999</v>
      </c>
      <c r="JJ11" s="166">
        <v>-35.683199999999999</v>
      </c>
      <c r="JK11" s="166">
        <v>-5.2415000000000003</v>
      </c>
      <c r="JL11" s="166">
        <v>14.1</v>
      </c>
      <c r="JM11" s="166">
        <v>54.295999999999999</v>
      </c>
      <c r="JN11" s="166">
        <v>54.764000000000003</v>
      </c>
      <c r="JO11" s="165"/>
      <c r="JP11" s="165"/>
      <c r="JQ11" s="166">
        <v>45.1828</v>
      </c>
      <c r="JR11" s="166">
        <v>45.419400000000003</v>
      </c>
      <c r="JS11" s="166">
        <v>48.009399999999999</v>
      </c>
      <c r="JT11" s="165"/>
      <c r="JU11" s="166">
        <v>-30.8</v>
      </c>
      <c r="JV11" s="166">
        <v>23.184100000000001</v>
      </c>
      <c r="JW11" s="166">
        <v>5.65</v>
      </c>
      <c r="JX11" s="165"/>
      <c r="JY11" s="166">
        <v>-14.94</v>
      </c>
      <c r="JZ11" s="166">
        <v>52.442900000000002</v>
      </c>
      <c r="KA11" s="166">
        <v>26.834599999999998</v>
      </c>
      <c r="KB11" s="166">
        <v>-15.790900000000001</v>
      </c>
      <c r="KC11" s="166">
        <v>-52.154800000000002</v>
      </c>
      <c r="KD11" s="166">
        <v>15.1957</v>
      </c>
      <c r="KE11" s="166">
        <v>35.332999999999998</v>
      </c>
      <c r="KF11" s="166">
        <v>22.4</v>
      </c>
      <c r="KG11" s="166">
        <v>-22.1</v>
      </c>
      <c r="KH11" s="165"/>
      <c r="KI11" s="166">
        <v>12.518800000000001</v>
      </c>
    </row>
    <row r="12" spans="1:295" ht="18" customHeight="1" x14ac:dyDescent="0.3">
      <c r="A12" s="161" t="s">
        <v>43</v>
      </c>
      <c r="B12" s="161" t="s">
        <v>746</v>
      </c>
      <c r="C12" s="165"/>
      <c r="D12" s="166">
        <v>15.5388</v>
      </c>
      <c r="E12" s="166">
        <v>-19.6783</v>
      </c>
      <c r="F12" s="166">
        <v>7.5913000000000004</v>
      </c>
      <c r="G12" s="166">
        <v>10.4391</v>
      </c>
      <c r="H12" s="165"/>
      <c r="I12" s="166">
        <v>28.436</v>
      </c>
      <c r="J12" s="166">
        <v>-83.321700000000007</v>
      </c>
      <c r="K12" s="166">
        <v>40.495100000000001</v>
      </c>
      <c r="L12" s="166">
        <v>20.6874</v>
      </c>
      <c r="M12" s="166">
        <v>20.3125</v>
      </c>
      <c r="N12" s="166">
        <v>-11.1</v>
      </c>
      <c r="O12" s="166">
        <v>-44.494999999999997</v>
      </c>
      <c r="P12" s="166">
        <v>39.6</v>
      </c>
      <c r="Q12" s="166">
        <v>17.388000000000002</v>
      </c>
      <c r="R12" s="166">
        <v>-39.6</v>
      </c>
      <c r="S12" s="166">
        <v>10.0014</v>
      </c>
      <c r="T12" s="166">
        <v>42.458799999999997</v>
      </c>
      <c r="U12" s="166">
        <v>15.5472</v>
      </c>
      <c r="V12" s="166">
        <v>15.617800000000001</v>
      </c>
      <c r="W12" s="166">
        <v>26.0228</v>
      </c>
      <c r="X12" s="166">
        <v>13.74</v>
      </c>
      <c r="Y12" s="166">
        <v>6.0587999999999997</v>
      </c>
      <c r="Z12" s="166">
        <v>2.8064</v>
      </c>
      <c r="AA12" s="165"/>
      <c r="AB12" s="165"/>
      <c r="AC12" s="166">
        <v>-47.65</v>
      </c>
      <c r="AD12" s="165"/>
      <c r="AE12" s="165"/>
      <c r="AF12" s="166">
        <v>11.1</v>
      </c>
      <c r="AG12" s="166">
        <v>41.8</v>
      </c>
      <c r="AH12" s="166">
        <v>17.547999999999998</v>
      </c>
      <c r="AI12" s="166">
        <v>0.20100000000000001</v>
      </c>
      <c r="AJ12" s="166">
        <v>-42.47</v>
      </c>
      <c r="AK12" s="166">
        <v>-42.4</v>
      </c>
      <c r="AL12" s="166">
        <v>-53.78</v>
      </c>
      <c r="AM12" s="166">
        <v>42.55</v>
      </c>
      <c r="AN12" s="166">
        <v>42.41</v>
      </c>
      <c r="AO12" s="166">
        <v>16.510000000000002</v>
      </c>
      <c r="AP12" s="166">
        <v>-1.5472999999999999</v>
      </c>
      <c r="AQ12" s="166">
        <v>51.888100000000001</v>
      </c>
      <c r="AR12" s="166">
        <v>53.354300000000002</v>
      </c>
      <c r="AS12" s="166">
        <v>53.947299999999998</v>
      </c>
      <c r="AT12" s="166">
        <v>-40.3217</v>
      </c>
      <c r="AU12" s="166">
        <v>-40.315100000000001</v>
      </c>
      <c r="AV12" s="166">
        <v>9.9780999999999995</v>
      </c>
      <c r="AW12" s="166">
        <v>10.3828</v>
      </c>
      <c r="AX12" s="166">
        <v>70.060699999999997</v>
      </c>
      <c r="AY12" s="166">
        <v>71.802099999999996</v>
      </c>
      <c r="AZ12" s="166">
        <v>5.7744</v>
      </c>
      <c r="BA12" s="166">
        <v>29.5594</v>
      </c>
      <c r="BB12" s="166">
        <v>-545.96259999999995</v>
      </c>
      <c r="BC12" s="166">
        <v>-0.62370000000000003</v>
      </c>
      <c r="BD12" s="166">
        <v>-12.5</v>
      </c>
      <c r="BE12" s="166">
        <v>-13</v>
      </c>
      <c r="BF12" s="166">
        <v>46.6389</v>
      </c>
      <c r="BG12" s="166">
        <v>45.734299999999998</v>
      </c>
      <c r="BH12" s="166">
        <v>-3.8248000000000002</v>
      </c>
      <c r="BI12" s="165"/>
      <c r="BJ12" s="166">
        <v>-86.466399999999993</v>
      </c>
      <c r="BK12" s="166">
        <v>3.7623000000000002</v>
      </c>
      <c r="BL12" s="166">
        <v>0</v>
      </c>
      <c r="BM12" s="166">
        <v>3.1953999999999998</v>
      </c>
      <c r="BN12" s="166">
        <v>590.10569999999996</v>
      </c>
      <c r="BO12" s="166">
        <v>106.96729999999999</v>
      </c>
      <c r="BP12" s="166">
        <v>106.81480000000001</v>
      </c>
      <c r="BQ12" s="166">
        <v>-577.77030000000002</v>
      </c>
      <c r="BR12" s="166">
        <v>460.54430000000002</v>
      </c>
      <c r="BS12" s="165"/>
      <c r="BT12" s="166">
        <v>-30.0198</v>
      </c>
      <c r="BU12" s="166">
        <v>32.112000000000002</v>
      </c>
      <c r="BV12" s="166">
        <v>62.831299999999999</v>
      </c>
      <c r="BW12" s="166">
        <v>25.54</v>
      </c>
      <c r="BX12" s="166">
        <v>20.07</v>
      </c>
      <c r="BY12" s="166">
        <v>46.19</v>
      </c>
      <c r="BZ12" s="166">
        <v>67.64</v>
      </c>
      <c r="CA12" s="166">
        <v>55.194499999999998</v>
      </c>
      <c r="CB12" s="166">
        <v>55.060600000000001</v>
      </c>
      <c r="CC12" s="166">
        <v>12.333</v>
      </c>
      <c r="CD12" s="166">
        <v>11.92</v>
      </c>
      <c r="CE12" s="166">
        <v>45.865400000000001</v>
      </c>
      <c r="CF12" s="166">
        <v>-28.061</v>
      </c>
      <c r="CG12" s="166">
        <v>-28.128900000000002</v>
      </c>
      <c r="CH12" s="166">
        <v>4.8616000000000001</v>
      </c>
      <c r="CI12" s="166">
        <v>-74.453100000000006</v>
      </c>
      <c r="CJ12" s="165"/>
      <c r="CK12" s="165"/>
      <c r="CL12" s="166">
        <v>-3.8</v>
      </c>
      <c r="CM12" s="166">
        <v>150.69999999999999</v>
      </c>
      <c r="CN12" s="166">
        <v>-13.2</v>
      </c>
      <c r="CO12" s="166">
        <v>36.880800000000001</v>
      </c>
      <c r="CP12" s="166">
        <v>35.5152</v>
      </c>
      <c r="CQ12" s="166">
        <v>35.821899999999999</v>
      </c>
      <c r="CR12" s="166">
        <v>-88.286699999999996</v>
      </c>
      <c r="CS12" s="166">
        <v>-88.339600000000004</v>
      </c>
      <c r="CT12" s="166">
        <v>90.590400000000002</v>
      </c>
      <c r="CU12" s="166">
        <v>-40.630600000000001</v>
      </c>
      <c r="CV12" s="166">
        <v>100.7997</v>
      </c>
      <c r="CW12" s="166">
        <v>11.824</v>
      </c>
      <c r="CX12" s="166">
        <v>35.22</v>
      </c>
      <c r="CY12" s="166">
        <v>60.34</v>
      </c>
      <c r="CZ12" s="166">
        <v>32.5854</v>
      </c>
      <c r="DA12" s="166">
        <v>30.766300000000001</v>
      </c>
      <c r="DB12" s="166">
        <v>-24.4</v>
      </c>
      <c r="DC12" s="166">
        <v>-3.8935</v>
      </c>
      <c r="DD12" s="166">
        <v>74.856200000000001</v>
      </c>
      <c r="DE12" s="166">
        <v>73.840699999999998</v>
      </c>
      <c r="DF12" s="166">
        <v>-113.4906</v>
      </c>
      <c r="DG12" s="166">
        <v>-1E-4</v>
      </c>
      <c r="DH12" s="166">
        <v>-14.936400000000001</v>
      </c>
      <c r="DI12" s="166">
        <v>-68.599999999999994</v>
      </c>
      <c r="DJ12" s="166">
        <v>-68.2</v>
      </c>
      <c r="DK12" s="166">
        <v>21.305199999999999</v>
      </c>
      <c r="DL12" s="166">
        <v>32.8217</v>
      </c>
      <c r="DM12" s="166">
        <v>40.404200000000003</v>
      </c>
      <c r="DN12" s="166">
        <v>46.307400000000001</v>
      </c>
      <c r="DO12" s="166">
        <v>32.32</v>
      </c>
      <c r="DP12" s="166">
        <v>-5.94</v>
      </c>
      <c r="DQ12" s="166">
        <v>42.377000000000002</v>
      </c>
      <c r="DR12" s="166">
        <v>112.2514</v>
      </c>
      <c r="DS12" s="165"/>
      <c r="DT12" s="166">
        <v>-37.799999999999997</v>
      </c>
      <c r="DU12" s="166">
        <v>35.119999999999997</v>
      </c>
      <c r="DV12" s="166">
        <v>78.19</v>
      </c>
      <c r="DW12" s="166">
        <v>114.4909</v>
      </c>
      <c r="DX12" s="166">
        <v>112.2364</v>
      </c>
      <c r="DY12" s="166">
        <v>78.434700000000007</v>
      </c>
      <c r="DZ12" s="166">
        <v>75.736400000000003</v>
      </c>
      <c r="EA12" s="166">
        <v>234.18119999999999</v>
      </c>
      <c r="EB12" s="166">
        <v>184.53819999999999</v>
      </c>
      <c r="EC12" s="166">
        <v>176.77799999999999</v>
      </c>
      <c r="ED12" s="166">
        <v>179.16130000000001</v>
      </c>
      <c r="EE12" s="166">
        <v>112.4928</v>
      </c>
      <c r="EF12" s="166">
        <v>101.3733</v>
      </c>
      <c r="EG12" s="166">
        <v>-21.068000000000001</v>
      </c>
      <c r="EH12" s="166">
        <v>594.70719999999994</v>
      </c>
      <c r="EI12" s="166">
        <v>551.6567</v>
      </c>
      <c r="EJ12" s="165"/>
      <c r="EK12" s="166">
        <v>-15.064</v>
      </c>
      <c r="EL12" s="166">
        <v>-13.967700000000001</v>
      </c>
      <c r="EM12" s="166">
        <v>-34.423999999999999</v>
      </c>
      <c r="EN12" s="166">
        <v>13.7745</v>
      </c>
      <c r="EO12" s="166">
        <v>13.1778</v>
      </c>
      <c r="EP12" s="166">
        <v>142.90799999999999</v>
      </c>
      <c r="EQ12" s="166">
        <v>-11.4701</v>
      </c>
      <c r="ER12" s="166">
        <v>-12.0814</v>
      </c>
      <c r="ES12" s="166">
        <v>-67.539199999999994</v>
      </c>
      <c r="ET12" s="166">
        <v>0</v>
      </c>
      <c r="EU12" s="166">
        <v>-9.64</v>
      </c>
      <c r="EV12" s="166">
        <v>105.8</v>
      </c>
      <c r="EW12" s="166">
        <v>9.6394000000000002</v>
      </c>
      <c r="EX12" s="166">
        <v>-14.027699999999999</v>
      </c>
      <c r="EY12" s="166">
        <v>-30.651800000000001</v>
      </c>
      <c r="EZ12" s="166">
        <v>-29.749300000000002</v>
      </c>
      <c r="FA12" s="166">
        <v>6.2388000000000003</v>
      </c>
      <c r="FB12" s="166">
        <v>-99.908299999999997</v>
      </c>
      <c r="FC12" s="166">
        <v>63.2592</v>
      </c>
      <c r="FD12" s="166">
        <v>17.691600000000001</v>
      </c>
      <c r="FE12" s="165"/>
      <c r="FF12" s="166">
        <v>17.621099999999998</v>
      </c>
      <c r="FG12" s="165"/>
      <c r="FH12" s="165"/>
      <c r="FI12" s="165"/>
      <c r="FJ12" s="166">
        <v>-56.097900000000003</v>
      </c>
      <c r="FK12" s="166">
        <v>-54.758200000000002</v>
      </c>
      <c r="FL12" s="166">
        <v>142.00299999999999</v>
      </c>
      <c r="FM12" s="166">
        <v>-76.384100000000004</v>
      </c>
      <c r="FN12" s="166">
        <v>-75.688299999999998</v>
      </c>
      <c r="FO12" s="166">
        <v>85.523899999999998</v>
      </c>
      <c r="FP12" s="166">
        <v>95.575900000000004</v>
      </c>
      <c r="FQ12" s="166">
        <v>41.208500000000001</v>
      </c>
      <c r="FR12" s="166">
        <v>6.96</v>
      </c>
      <c r="FS12" s="166">
        <v>7.1687000000000003</v>
      </c>
      <c r="FT12" s="166">
        <v>0.7974</v>
      </c>
      <c r="FU12" s="166">
        <v>-3.72</v>
      </c>
      <c r="FV12" s="166">
        <v>19.309999999999999</v>
      </c>
      <c r="FW12" s="166">
        <v>40.204000000000001</v>
      </c>
      <c r="FX12" s="166">
        <v>0</v>
      </c>
      <c r="FY12" s="166">
        <v>-2.2639999999999998</v>
      </c>
      <c r="FZ12" s="166">
        <v>5.0919999999999996</v>
      </c>
      <c r="GA12" s="165"/>
      <c r="GB12" s="166">
        <v>32.11</v>
      </c>
      <c r="GC12" s="166">
        <v>-96.814899999999994</v>
      </c>
      <c r="GD12" s="166">
        <v>-83.770099999999999</v>
      </c>
      <c r="GE12" s="166">
        <v>12.84</v>
      </c>
      <c r="GF12" s="166">
        <v>59.8125</v>
      </c>
      <c r="GG12" s="166">
        <v>28.3</v>
      </c>
      <c r="GH12" s="166">
        <v>0</v>
      </c>
      <c r="GI12" s="166">
        <v>-8.7792999999999992</v>
      </c>
      <c r="GJ12" s="166">
        <v>-9.0746000000000002</v>
      </c>
      <c r="GK12" s="166">
        <v>1.401</v>
      </c>
      <c r="GL12" s="165"/>
      <c r="GM12" s="165"/>
      <c r="GN12" s="167">
        <v>-14.306150000000001</v>
      </c>
      <c r="GO12" s="166">
        <v>-7.8888999999999996</v>
      </c>
      <c r="GP12" s="166">
        <v>17.8889</v>
      </c>
      <c r="GQ12" s="166">
        <v>8.2687000000000008</v>
      </c>
      <c r="GR12" s="166">
        <v>64.969700000000003</v>
      </c>
      <c r="GS12" s="166">
        <v>64.931700000000006</v>
      </c>
      <c r="GT12" s="166">
        <v>-79.287999999999997</v>
      </c>
      <c r="GU12" s="166">
        <v>-17.136500000000002</v>
      </c>
      <c r="GV12" s="166">
        <v>22.7347</v>
      </c>
      <c r="GW12" s="166">
        <v>3.8532000000000002</v>
      </c>
      <c r="GX12" s="166">
        <v>11.789</v>
      </c>
      <c r="GY12" s="166">
        <v>7.6284000000000001</v>
      </c>
      <c r="GZ12" s="166">
        <v>7.3315999999999999</v>
      </c>
      <c r="HA12" s="166">
        <v>13.101800000000001</v>
      </c>
      <c r="HB12" s="166">
        <v>221.03200000000001</v>
      </c>
      <c r="HC12" s="166">
        <v>220.79509999999999</v>
      </c>
      <c r="HD12" s="166">
        <v>52.4</v>
      </c>
      <c r="HE12" s="166">
        <v>-52.133800000000001</v>
      </c>
      <c r="HF12" s="166">
        <v>-265.63889999999998</v>
      </c>
      <c r="HG12" s="166">
        <v>266.36329999999998</v>
      </c>
      <c r="HH12" s="166">
        <v>268.53890000000001</v>
      </c>
      <c r="HI12" s="166">
        <v>-207.81620000000001</v>
      </c>
      <c r="HJ12" s="166">
        <v>-206.762</v>
      </c>
      <c r="HK12" s="166">
        <v>-28.736000000000001</v>
      </c>
      <c r="HL12" s="166">
        <v>-18.370999999999999</v>
      </c>
      <c r="HM12" s="166">
        <v>71.304199999999994</v>
      </c>
      <c r="HN12" s="166">
        <v>69.077500000000001</v>
      </c>
      <c r="HO12" s="165"/>
      <c r="HP12" s="165"/>
      <c r="HQ12" s="166">
        <v>31.951499999999999</v>
      </c>
      <c r="HR12" s="166">
        <v>31.8856</v>
      </c>
      <c r="HS12" s="166">
        <v>-61.921399999999998</v>
      </c>
      <c r="HT12" s="166">
        <v>-61.9343</v>
      </c>
      <c r="HU12" s="166">
        <v>108.48</v>
      </c>
      <c r="HV12" s="166">
        <v>107.33</v>
      </c>
      <c r="HW12" s="166">
        <v>52.3</v>
      </c>
      <c r="HX12" s="166">
        <v>52</v>
      </c>
      <c r="HY12" s="166">
        <v>21.782399999999999</v>
      </c>
      <c r="HZ12" s="166">
        <v>24.16</v>
      </c>
      <c r="IA12" s="166">
        <v>-366.18459999999999</v>
      </c>
      <c r="IB12" s="166">
        <v>90.860200000000006</v>
      </c>
      <c r="IC12" s="166">
        <v>90.615499999999997</v>
      </c>
      <c r="ID12" s="167">
        <v>10.55</v>
      </c>
      <c r="IE12" s="166">
        <v>31.4</v>
      </c>
      <c r="IF12" s="166">
        <v>-31</v>
      </c>
      <c r="IG12" s="166">
        <v>-31.1</v>
      </c>
      <c r="IH12" s="166">
        <v>1.8873</v>
      </c>
      <c r="II12" s="166">
        <v>1.7336</v>
      </c>
      <c r="IJ12" s="166">
        <v>-265.452</v>
      </c>
      <c r="IK12" s="166">
        <v>-508.48259999999999</v>
      </c>
      <c r="IL12" s="166">
        <v>470.03629999999998</v>
      </c>
      <c r="IM12" s="166">
        <v>384.83769999999998</v>
      </c>
      <c r="IN12" s="166">
        <v>35.237900000000003</v>
      </c>
      <c r="IO12" s="166">
        <v>-375.91250000000002</v>
      </c>
      <c r="IP12" s="166">
        <v>375.05509999999998</v>
      </c>
      <c r="IQ12" s="166">
        <v>-155.20590000000001</v>
      </c>
      <c r="IR12" s="166">
        <v>-229.9179</v>
      </c>
      <c r="IS12" s="166">
        <v>-372.47199999999998</v>
      </c>
      <c r="IT12" s="166">
        <v>104.66200000000001</v>
      </c>
      <c r="IU12" s="166">
        <v>101.9238</v>
      </c>
      <c r="IV12" s="166">
        <v>160.05959999999999</v>
      </c>
      <c r="IW12" s="166">
        <v>-456.77659999999997</v>
      </c>
      <c r="IX12" s="166">
        <v>236.09530000000001</v>
      </c>
      <c r="IY12" s="166">
        <v>-221.38679999999999</v>
      </c>
      <c r="IZ12" s="166">
        <v>223.62469999999999</v>
      </c>
      <c r="JA12" s="166">
        <v>-10.125400000000001</v>
      </c>
      <c r="JB12" s="165"/>
      <c r="JC12" s="166">
        <v>23.04</v>
      </c>
      <c r="JD12" s="166">
        <v>6.66</v>
      </c>
      <c r="JE12" s="166">
        <v>6.657</v>
      </c>
      <c r="JF12" s="166">
        <v>-22.56</v>
      </c>
      <c r="JG12" s="166">
        <v>-0.08</v>
      </c>
      <c r="JH12" s="165"/>
      <c r="JI12" s="166">
        <v>0.67600000000000005</v>
      </c>
      <c r="JJ12" s="166">
        <v>-35.332299999999996</v>
      </c>
      <c r="JK12" s="166">
        <v>-5.8578999999999999</v>
      </c>
      <c r="JL12" s="166">
        <v>13.7</v>
      </c>
      <c r="JM12" s="166">
        <v>54.161999999999999</v>
      </c>
      <c r="JN12" s="166">
        <v>53.802</v>
      </c>
      <c r="JO12" s="165"/>
      <c r="JP12" s="165"/>
      <c r="JQ12" s="166">
        <v>46.993099999999998</v>
      </c>
      <c r="JR12" s="166">
        <v>45.7393</v>
      </c>
      <c r="JS12" s="166">
        <v>45.587800000000001</v>
      </c>
      <c r="JT12" s="165"/>
      <c r="JU12" s="166">
        <v>-29.9</v>
      </c>
      <c r="JV12" s="166">
        <v>23.755400000000002</v>
      </c>
      <c r="JW12" s="166">
        <v>5.52</v>
      </c>
      <c r="JX12" s="165"/>
      <c r="JY12" s="166">
        <v>-17.131799999999998</v>
      </c>
      <c r="JZ12" s="166">
        <v>52.960500000000003</v>
      </c>
      <c r="KA12" s="166">
        <v>28.480499999999999</v>
      </c>
      <c r="KB12" s="166">
        <v>-17.769500000000001</v>
      </c>
      <c r="KC12" s="166">
        <v>-53.079799999999999</v>
      </c>
      <c r="KD12" s="166">
        <v>17.209199999999999</v>
      </c>
      <c r="KE12" s="166">
        <v>34.397500000000001</v>
      </c>
      <c r="KF12" s="166">
        <v>21.7</v>
      </c>
      <c r="KG12" s="166">
        <v>-21.4</v>
      </c>
      <c r="KH12" s="165"/>
      <c r="KI12" s="166">
        <v>-0.10340000000000001</v>
      </c>
    </row>
    <row r="13" spans="1:295" ht="18" customHeight="1" x14ac:dyDescent="0.3">
      <c r="A13" s="161" t="s">
        <v>43</v>
      </c>
      <c r="B13" s="161" t="s">
        <v>747</v>
      </c>
      <c r="C13" s="165"/>
      <c r="D13" s="167">
        <v>15.455450000000001</v>
      </c>
      <c r="E13" s="167">
        <v>-19.561150000000001</v>
      </c>
      <c r="F13" s="166">
        <v>7.5248999999999997</v>
      </c>
      <c r="G13" s="166">
        <v>10.094200000000001</v>
      </c>
      <c r="H13" s="165"/>
      <c r="I13" s="166">
        <v>28.41</v>
      </c>
      <c r="J13" s="166">
        <v>-80.5685</v>
      </c>
      <c r="K13" s="166">
        <v>39.785899999999998</v>
      </c>
      <c r="L13" s="166">
        <v>20.215399999999999</v>
      </c>
      <c r="M13" s="166">
        <v>20.048400000000001</v>
      </c>
      <c r="N13" s="166">
        <v>-8.8800000000000008</v>
      </c>
      <c r="O13" s="166">
        <v>-43.511000000000003</v>
      </c>
      <c r="P13" s="166">
        <v>39.6</v>
      </c>
      <c r="Q13" s="166">
        <v>17.388000000000002</v>
      </c>
      <c r="R13" s="166">
        <v>-39.6</v>
      </c>
      <c r="S13" s="166">
        <v>12.2265</v>
      </c>
      <c r="T13" s="166">
        <v>40.296399999999998</v>
      </c>
      <c r="U13" s="166">
        <v>15.5893</v>
      </c>
      <c r="V13" s="166">
        <v>15.965999999999999</v>
      </c>
      <c r="W13" s="166">
        <v>26.531300000000002</v>
      </c>
      <c r="X13" s="166">
        <v>14.430099999999999</v>
      </c>
      <c r="Y13" s="166">
        <v>6.0495000000000001</v>
      </c>
      <c r="Z13" s="166">
        <v>2.7382</v>
      </c>
      <c r="AA13" s="165"/>
      <c r="AB13" s="165"/>
      <c r="AC13" s="166">
        <v>-47.7</v>
      </c>
      <c r="AD13" s="165"/>
      <c r="AE13" s="165"/>
      <c r="AF13" s="166">
        <v>8.8800000000000008</v>
      </c>
      <c r="AG13" s="166">
        <v>41.8</v>
      </c>
      <c r="AH13" s="166">
        <v>19.227</v>
      </c>
      <c r="AI13" s="166">
        <v>0.21099999999999999</v>
      </c>
      <c r="AJ13" s="166">
        <v>-44.36</v>
      </c>
      <c r="AK13" s="166">
        <v>-44.55</v>
      </c>
      <c r="AL13" s="166">
        <v>-50.2</v>
      </c>
      <c r="AM13" s="166">
        <v>44.22</v>
      </c>
      <c r="AN13" s="166">
        <v>44.95</v>
      </c>
      <c r="AO13" s="166">
        <v>16.146699999999999</v>
      </c>
      <c r="AP13" s="166">
        <v>-1.6467000000000001</v>
      </c>
      <c r="AQ13" s="166">
        <v>49.699199999999998</v>
      </c>
      <c r="AR13" s="166">
        <v>52.566800000000001</v>
      </c>
      <c r="AS13" s="166">
        <v>52.536700000000003</v>
      </c>
      <c r="AT13" s="166">
        <v>-41.125500000000002</v>
      </c>
      <c r="AU13" s="166">
        <v>-41.476300000000002</v>
      </c>
      <c r="AV13" s="166">
        <v>21.2441</v>
      </c>
      <c r="AW13" s="166">
        <v>20.955400000000001</v>
      </c>
      <c r="AX13" s="166">
        <v>68.185199999999995</v>
      </c>
      <c r="AY13" s="166">
        <v>69.123000000000005</v>
      </c>
      <c r="AZ13" s="166">
        <v>7.3446999999999996</v>
      </c>
      <c r="BA13" s="166">
        <v>38.194800000000001</v>
      </c>
      <c r="BB13" s="166">
        <v>-547.60879999999997</v>
      </c>
      <c r="BC13" s="166">
        <v>-0.59</v>
      </c>
      <c r="BD13" s="166">
        <v>-13.9</v>
      </c>
      <c r="BE13" s="166">
        <v>-13.9</v>
      </c>
      <c r="BF13" s="166">
        <v>47.427700000000002</v>
      </c>
      <c r="BG13" s="166">
        <v>46.6325</v>
      </c>
      <c r="BH13" s="166">
        <v>-3.3513000000000002</v>
      </c>
      <c r="BI13" s="165"/>
      <c r="BJ13" s="166">
        <v>-87.332400000000007</v>
      </c>
      <c r="BK13" s="166">
        <v>3.5834999999999999</v>
      </c>
      <c r="BL13" s="166">
        <v>0</v>
      </c>
      <c r="BM13" s="166">
        <v>3.1261999999999999</v>
      </c>
      <c r="BN13" s="166">
        <v>600.26840000000004</v>
      </c>
      <c r="BO13" s="166">
        <v>111.0873</v>
      </c>
      <c r="BP13" s="166">
        <v>111.02630000000001</v>
      </c>
      <c r="BQ13" s="166">
        <v>-595.02290000000005</v>
      </c>
      <c r="BR13" s="166">
        <v>461.53910000000002</v>
      </c>
      <c r="BS13" s="165"/>
      <c r="BT13" s="166">
        <v>-29.3935</v>
      </c>
      <c r="BU13" s="166">
        <v>30.169799999999999</v>
      </c>
      <c r="BV13" s="166">
        <v>61.8932</v>
      </c>
      <c r="BW13" s="166">
        <v>25.18</v>
      </c>
      <c r="BX13" s="166">
        <v>19.45</v>
      </c>
      <c r="BY13" s="166">
        <v>45.18</v>
      </c>
      <c r="BZ13" s="166">
        <v>66.92</v>
      </c>
      <c r="CA13" s="166">
        <v>50.506</v>
      </c>
      <c r="CB13" s="166">
        <v>50.773899999999998</v>
      </c>
      <c r="CC13" s="166">
        <v>14.561999999999999</v>
      </c>
      <c r="CD13" s="166">
        <v>14.7722</v>
      </c>
      <c r="CE13" s="166">
        <v>46.682699999999997</v>
      </c>
      <c r="CF13" s="166">
        <v>-25.261399999999998</v>
      </c>
      <c r="CG13" s="166">
        <v>-25.375299999999999</v>
      </c>
      <c r="CH13" s="166">
        <v>4.2778999999999998</v>
      </c>
      <c r="CI13" s="166">
        <v>-67.134200000000007</v>
      </c>
      <c r="CJ13" s="165"/>
      <c r="CK13" s="165"/>
      <c r="CL13" s="166">
        <v>5.6</v>
      </c>
      <c r="CM13" s="166">
        <v>136.1</v>
      </c>
      <c r="CN13" s="166">
        <v>-12.7</v>
      </c>
      <c r="CO13" s="166">
        <v>39.040100000000002</v>
      </c>
      <c r="CP13" s="166">
        <v>38.523099999999999</v>
      </c>
      <c r="CQ13" s="166">
        <v>38.435600000000001</v>
      </c>
      <c r="CR13" s="166">
        <v>-84.373900000000006</v>
      </c>
      <c r="CS13" s="166">
        <v>-83.002899999999997</v>
      </c>
      <c r="CT13" s="166">
        <v>90.504099999999994</v>
      </c>
      <c r="CU13" s="166">
        <v>-44.382300000000001</v>
      </c>
      <c r="CV13" s="166">
        <v>101.614</v>
      </c>
      <c r="CW13" s="166">
        <v>12.176</v>
      </c>
      <c r="CX13" s="166">
        <v>34.64</v>
      </c>
      <c r="CY13" s="166">
        <v>57.74</v>
      </c>
      <c r="CZ13" s="166">
        <v>31.6479</v>
      </c>
      <c r="DA13" s="166">
        <v>29.8874</v>
      </c>
      <c r="DB13" s="166">
        <v>-24.11</v>
      </c>
      <c r="DC13" s="166">
        <v>-3.8935</v>
      </c>
      <c r="DD13" s="166">
        <v>68.048199999999994</v>
      </c>
      <c r="DE13" s="166">
        <v>67.714799999999997</v>
      </c>
      <c r="DF13" s="166">
        <v>-133.6105</v>
      </c>
      <c r="DG13" s="166">
        <v>-2.0000000000000001E-4</v>
      </c>
      <c r="DH13" s="166">
        <v>-14.6557</v>
      </c>
      <c r="DI13" s="166">
        <v>-66.3</v>
      </c>
      <c r="DJ13" s="166">
        <v>-65.8</v>
      </c>
      <c r="DK13" s="166">
        <v>21.008600000000001</v>
      </c>
      <c r="DL13" s="166">
        <v>31.649799999999999</v>
      </c>
      <c r="DM13" s="166">
        <v>40.404200000000003</v>
      </c>
      <c r="DN13" s="166">
        <v>44.549599999999998</v>
      </c>
      <c r="DO13" s="166">
        <v>31.29</v>
      </c>
      <c r="DP13" s="166">
        <v>-5.94</v>
      </c>
      <c r="DQ13" s="166">
        <v>42.439</v>
      </c>
      <c r="DR13" s="166">
        <v>132.2825</v>
      </c>
      <c r="DS13" s="165"/>
      <c r="DT13" s="166">
        <v>-38.369999999999997</v>
      </c>
      <c r="DU13" s="166">
        <v>34.32</v>
      </c>
      <c r="DV13" s="166">
        <v>77.33</v>
      </c>
      <c r="DW13" s="166">
        <v>134.9091</v>
      </c>
      <c r="DX13" s="166">
        <v>132.03639999999999</v>
      </c>
      <c r="DY13" s="166">
        <v>79.051100000000005</v>
      </c>
      <c r="DZ13" s="166">
        <v>77.599999999999994</v>
      </c>
      <c r="EA13" s="166">
        <v>244.1069</v>
      </c>
      <c r="EB13" s="166">
        <v>194.00540000000001</v>
      </c>
      <c r="EC13" s="166">
        <v>187.69409999999999</v>
      </c>
      <c r="ED13" s="166">
        <v>189.4736</v>
      </c>
      <c r="EE13" s="166">
        <v>95.221400000000003</v>
      </c>
      <c r="EF13" s="166">
        <v>83.265199999999993</v>
      </c>
      <c r="EG13" s="166">
        <v>-21.888000000000002</v>
      </c>
      <c r="EH13" s="166">
        <v>604.13630000000001</v>
      </c>
      <c r="EI13" s="166">
        <v>538.5104</v>
      </c>
      <c r="EJ13" s="165"/>
      <c r="EK13" s="166">
        <v>-16.267800000000001</v>
      </c>
      <c r="EL13" s="166">
        <v>-14.041700000000001</v>
      </c>
      <c r="EM13" s="166">
        <v>-17.756399999999999</v>
      </c>
      <c r="EN13" s="166">
        <v>24.821899999999999</v>
      </c>
      <c r="EO13" s="166">
        <v>22.977399999999999</v>
      </c>
      <c r="EP13" s="166">
        <v>49.2</v>
      </c>
      <c r="EQ13" s="166">
        <v>2.0625</v>
      </c>
      <c r="ER13" s="166">
        <v>1.7479</v>
      </c>
      <c r="ES13" s="166">
        <v>-50.0124</v>
      </c>
      <c r="ET13" s="166">
        <v>0</v>
      </c>
      <c r="EU13" s="166">
        <v>-14.73</v>
      </c>
      <c r="EV13" s="166">
        <v>1</v>
      </c>
      <c r="EW13" s="166">
        <v>9.6242000000000001</v>
      </c>
      <c r="EX13" s="166">
        <v>6.0057999999999998</v>
      </c>
      <c r="EY13" s="166">
        <v>-32.570799999999998</v>
      </c>
      <c r="EZ13" s="166">
        <v>-31.746099999999998</v>
      </c>
      <c r="FA13" s="166">
        <v>9.0427</v>
      </c>
      <c r="FB13" s="166">
        <v>-81.361199999999997</v>
      </c>
      <c r="FC13" s="166">
        <v>45.004800000000003</v>
      </c>
      <c r="FD13" s="166">
        <v>18.449000000000002</v>
      </c>
      <c r="FE13" s="165"/>
      <c r="FF13" s="166">
        <v>17.876899999999999</v>
      </c>
      <c r="FG13" s="165"/>
      <c r="FH13" s="165"/>
      <c r="FI13" s="165"/>
      <c r="FJ13" s="166">
        <v>-52.246400000000001</v>
      </c>
      <c r="FK13" s="166">
        <v>-50.7393</v>
      </c>
      <c r="FL13" s="166">
        <v>142.00299999999999</v>
      </c>
      <c r="FM13" s="166">
        <v>-76.936899999999994</v>
      </c>
      <c r="FN13" s="166">
        <v>-77.183400000000006</v>
      </c>
      <c r="FO13" s="166">
        <v>86.769099999999995</v>
      </c>
      <c r="FP13" s="166">
        <v>98.133499999999998</v>
      </c>
      <c r="FQ13" s="166">
        <v>41.713900000000002</v>
      </c>
      <c r="FR13" s="166">
        <v>6.79</v>
      </c>
      <c r="FS13" s="166">
        <v>7.1661999999999999</v>
      </c>
      <c r="FT13" s="166">
        <v>0.78639999999999999</v>
      </c>
      <c r="FU13" s="166">
        <v>-3.84</v>
      </c>
      <c r="FV13" s="166">
        <v>19.95</v>
      </c>
      <c r="FW13" s="166">
        <v>42.213900000000002</v>
      </c>
      <c r="FX13" s="166">
        <v>0</v>
      </c>
      <c r="FY13" s="166">
        <v>-2.2970000000000002</v>
      </c>
      <c r="FZ13" s="166">
        <v>5.3689999999999998</v>
      </c>
      <c r="GA13" s="165"/>
      <c r="GB13" s="166">
        <v>31.77</v>
      </c>
      <c r="GC13" s="166">
        <v>-98.119299999999996</v>
      </c>
      <c r="GD13" s="166">
        <v>-85.027699999999996</v>
      </c>
      <c r="GE13" s="167">
        <v>12.914999999999999</v>
      </c>
      <c r="GF13" s="166">
        <v>58.584400000000002</v>
      </c>
      <c r="GG13" s="166">
        <v>28.9</v>
      </c>
      <c r="GH13" s="166">
        <v>0</v>
      </c>
      <c r="GI13" s="166">
        <v>-7.9337999999999997</v>
      </c>
      <c r="GJ13" s="166">
        <v>-8.7957000000000001</v>
      </c>
      <c r="GK13" s="166">
        <v>1.3517999999999999</v>
      </c>
      <c r="GL13" s="165"/>
      <c r="GM13" s="165"/>
      <c r="GN13" s="166">
        <v>-13.6463</v>
      </c>
      <c r="GO13" s="166">
        <v>-8.2605000000000004</v>
      </c>
      <c r="GP13" s="166">
        <v>17.9895</v>
      </c>
      <c r="GQ13" s="166">
        <v>8.5505999999999993</v>
      </c>
      <c r="GR13" s="166">
        <v>65.372600000000006</v>
      </c>
      <c r="GS13" s="166">
        <v>65.453299999999999</v>
      </c>
      <c r="GT13" s="166">
        <v>-81.475999999999999</v>
      </c>
      <c r="GU13" s="166">
        <v>-17.249400000000001</v>
      </c>
      <c r="GV13" s="166">
        <v>22.400700000000001</v>
      </c>
      <c r="GW13" s="166">
        <v>4.7641</v>
      </c>
      <c r="GX13" s="166">
        <v>11.953200000000001</v>
      </c>
      <c r="GY13" s="166">
        <v>7.5111999999999997</v>
      </c>
      <c r="GZ13" s="166">
        <v>7.2156000000000002</v>
      </c>
      <c r="HA13" s="167">
        <v>13.101800000000001</v>
      </c>
      <c r="HB13" s="166">
        <v>221.68469999999999</v>
      </c>
      <c r="HC13" s="166">
        <v>222.2405</v>
      </c>
      <c r="HD13" s="166">
        <v>36.9</v>
      </c>
      <c r="HE13" s="166">
        <v>-37.002299999999998</v>
      </c>
      <c r="HF13" s="166">
        <v>-247.29249999999999</v>
      </c>
      <c r="HG13" s="166">
        <v>247.4451</v>
      </c>
      <c r="HH13" s="166">
        <v>247.386</v>
      </c>
      <c r="HI13" s="166">
        <v>-208.9735</v>
      </c>
      <c r="HJ13" s="166">
        <v>-210.50559999999999</v>
      </c>
      <c r="HK13" s="166">
        <v>-28.817499999999999</v>
      </c>
      <c r="HL13" s="166">
        <v>-16.8614</v>
      </c>
      <c r="HM13" s="166">
        <v>70.794200000000004</v>
      </c>
      <c r="HN13" s="166">
        <v>69.421800000000005</v>
      </c>
      <c r="HO13" s="166">
        <v>-142.70400000000001</v>
      </c>
      <c r="HP13" s="166">
        <v>-141.96360000000001</v>
      </c>
      <c r="HQ13" s="166">
        <v>31.0945</v>
      </c>
      <c r="HR13" s="166">
        <v>30.226600000000001</v>
      </c>
      <c r="HS13" s="166">
        <v>-63.742800000000003</v>
      </c>
      <c r="HT13" s="166">
        <v>-62.894500000000001</v>
      </c>
      <c r="HU13" s="166">
        <v>106.16</v>
      </c>
      <c r="HV13" s="166">
        <v>106.32</v>
      </c>
      <c r="HW13" s="166">
        <v>60.9</v>
      </c>
      <c r="HX13" s="166">
        <v>62</v>
      </c>
      <c r="HY13" s="166">
        <v>22.09</v>
      </c>
      <c r="HZ13" s="166">
        <v>23.92</v>
      </c>
      <c r="IA13" s="166">
        <v>-370.6198</v>
      </c>
      <c r="IB13" s="166">
        <v>91.677199999999999</v>
      </c>
      <c r="IC13" s="166">
        <v>91.487200000000001</v>
      </c>
      <c r="ID13" s="166">
        <v>10.5</v>
      </c>
      <c r="IE13" s="166">
        <v>38.200000000000003</v>
      </c>
      <c r="IF13" s="166">
        <v>-30.1</v>
      </c>
      <c r="IG13" s="166">
        <v>-30.2</v>
      </c>
      <c r="IH13" s="167">
        <v>1.92805</v>
      </c>
      <c r="II13" s="166">
        <v>1.6309</v>
      </c>
      <c r="IJ13" s="166">
        <v>-245.54249999999999</v>
      </c>
      <c r="IK13" s="166">
        <v>-501.16199999999998</v>
      </c>
      <c r="IL13" s="166">
        <v>489.84780000000001</v>
      </c>
      <c r="IM13" s="166">
        <v>398.53699999999998</v>
      </c>
      <c r="IN13" s="166">
        <v>57.7348</v>
      </c>
      <c r="IO13" s="166">
        <v>-384.51249999999999</v>
      </c>
      <c r="IP13" s="166">
        <v>389.01170000000002</v>
      </c>
      <c r="IQ13" s="166">
        <v>-156.78639999999999</v>
      </c>
      <c r="IR13" s="166">
        <v>-235.27600000000001</v>
      </c>
      <c r="IS13" s="166">
        <v>-383.53050000000002</v>
      </c>
      <c r="IT13" s="166">
        <v>107.745</v>
      </c>
      <c r="IU13" s="166">
        <v>106.8563</v>
      </c>
      <c r="IV13" s="166">
        <v>162.61699999999999</v>
      </c>
      <c r="IW13" s="166">
        <v>-469.88679999999999</v>
      </c>
      <c r="IX13" s="166">
        <v>244.93950000000001</v>
      </c>
      <c r="IY13" s="166">
        <v>-236.0523</v>
      </c>
      <c r="IZ13" s="166">
        <v>234.41079999999999</v>
      </c>
      <c r="JA13" s="166">
        <v>-9.9138999999999999</v>
      </c>
      <c r="JB13" s="165"/>
      <c r="JC13" s="166">
        <v>25.84</v>
      </c>
      <c r="JD13" s="166">
        <v>6.5490000000000004</v>
      </c>
      <c r="JE13" s="166">
        <v>6.5549999999999997</v>
      </c>
      <c r="JF13" s="166">
        <v>-25.28</v>
      </c>
      <c r="JG13" s="166">
        <v>2.56</v>
      </c>
      <c r="JH13" s="165"/>
      <c r="JI13" s="166">
        <v>-3.2791999999999999</v>
      </c>
      <c r="JJ13" s="166">
        <v>-38.027000000000001</v>
      </c>
      <c r="JK13" s="166">
        <v>-1.8723000000000001</v>
      </c>
      <c r="JL13" s="166">
        <v>16.7</v>
      </c>
      <c r="JM13" s="166">
        <v>57.021000000000001</v>
      </c>
      <c r="JN13" s="166">
        <v>56.064</v>
      </c>
      <c r="JO13" s="165"/>
      <c r="JP13" s="165"/>
      <c r="JQ13" s="166">
        <v>46.658700000000003</v>
      </c>
      <c r="JR13" s="166">
        <v>46.710500000000003</v>
      </c>
      <c r="JS13" s="166">
        <v>45.823700000000002</v>
      </c>
      <c r="JT13" s="165"/>
      <c r="JU13" s="166">
        <v>-37.1</v>
      </c>
      <c r="JV13" s="166">
        <v>23.856100000000001</v>
      </c>
      <c r="JW13" s="166">
        <v>5.45</v>
      </c>
      <c r="JX13" s="165"/>
      <c r="JY13" s="166">
        <v>-17.733499999999999</v>
      </c>
      <c r="JZ13" s="166">
        <v>52.487299999999998</v>
      </c>
      <c r="KA13" s="166">
        <v>28.0503</v>
      </c>
      <c r="KB13" s="166">
        <v>-17.4038</v>
      </c>
      <c r="KC13" s="166">
        <v>-52.077399999999997</v>
      </c>
      <c r="KD13" s="166">
        <v>16.563099999999999</v>
      </c>
      <c r="KE13" s="166">
        <v>34.610500000000002</v>
      </c>
      <c r="KF13" s="166">
        <v>29.3</v>
      </c>
      <c r="KG13" s="166">
        <v>-28.2</v>
      </c>
      <c r="KH13" s="165"/>
      <c r="KI13" s="166">
        <v>5.4519000000000002</v>
      </c>
    </row>
    <row r="14" spans="1:295" ht="18" customHeight="1" x14ac:dyDescent="0.3">
      <c r="A14" s="161" t="s">
        <v>43</v>
      </c>
      <c r="B14" s="161" t="s">
        <v>748</v>
      </c>
      <c r="C14" s="165"/>
      <c r="D14" s="166">
        <v>15.3721</v>
      </c>
      <c r="E14" s="166">
        <v>-19.443999999999999</v>
      </c>
      <c r="F14" s="166">
        <v>7.4789000000000003</v>
      </c>
      <c r="G14" s="166">
        <v>11.6067</v>
      </c>
      <c r="H14" s="165"/>
      <c r="I14" s="166">
        <v>28.403500000000001</v>
      </c>
      <c r="J14" s="166">
        <v>-82.618899999999996</v>
      </c>
      <c r="K14" s="166">
        <v>39.501300000000001</v>
      </c>
      <c r="L14" s="166">
        <v>19.9694</v>
      </c>
      <c r="M14" s="166">
        <v>19.792899999999999</v>
      </c>
      <c r="N14" s="166">
        <v>-4.4400000000000004</v>
      </c>
      <c r="O14" s="166">
        <v>-43.265000000000001</v>
      </c>
      <c r="P14" s="166">
        <v>39.6</v>
      </c>
      <c r="Q14" s="166">
        <v>17.388000000000002</v>
      </c>
      <c r="R14" s="167">
        <v>-39.6</v>
      </c>
      <c r="S14" s="166">
        <v>12.9937</v>
      </c>
      <c r="T14" s="166">
        <v>41.386000000000003</v>
      </c>
      <c r="U14" s="166">
        <v>16.2849</v>
      </c>
      <c r="V14" s="166">
        <v>16.459800000000001</v>
      </c>
      <c r="W14" s="166">
        <v>27.4665</v>
      </c>
      <c r="X14" s="166">
        <v>16.035599999999999</v>
      </c>
      <c r="Y14" s="166">
        <v>6.0918000000000001</v>
      </c>
      <c r="Z14" s="166">
        <v>4.5682999999999998</v>
      </c>
      <c r="AA14" s="165"/>
      <c r="AB14" s="165"/>
      <c r="AC14" s="166">
        <v>0</v>
      </c>
      <c r="AD14" s="165"/>
      <c r="AE14" s="165"/>
      <c r="AF14" s="166">
        <v>4.4400000000000004</v>
      </c>
      <c r="AG14" s="166">
        <v>41.8</v>
      </c>
      <c r="AH14" s="166">
        <v>19.149999999999999</v>
      </c>
      <c r="AI14" s="166">
        <v>0.20799999999999999</v>
      </c>
      <c r="AJ14" s="166">
        <v>-38.76</v>
      </c>
      <c r="AK14" s="166">
        <v>-39.22</v>
      </c>
      <c r="AL14" s="166">
        <v>-49.7</v>
      </c>
      <c r="AM14" s="166">
        <v>39.44</v>
      </c>
      <c r="AN14" s="166">
        <v>39.26</v>
      </c>
      <c r="AO14" s="166">
        <v>16.552499999999998</v>
      </c>
      <c r="AP14" s="166">
        <v>-1.6888000000000001</v>
      </c>
      <c r="AQ14" s="166">
        <v>50.073300000000003</v>
      </c>
      <c r="AR14" s="166">
        <v>51.744999999999997</v>
      </c>
      <c r="AS14" s="166">
        <v>49.9861</v>
      </c>
      <c r="AT14" s="166">
        <v>-40.589599999999997</v>
      </c>
      <c r="AU14" s="166">
        <v>-40.655299999999997</v>
      </c>
      <c r="AV14" s="166">
        <v>9.3963000000000001</v>
      </c>
      <c r="AW14" s="166">
        <v>10.167400000000001</v>
      </c>
      <c r="AX14" s="166">
        <v>70.194599999999994</v>
      </c>
      <c r="AY14" s="166">
        <v>71.266300000000001</v>
      </c>
      <c r="AZ14" s="166">
        <v>5.2508999999999997</v>
      </c>
      <c r="BA14" s="166">
        <v>27.986599999999999</v>
      </c>
      <c r="BB14" s="166">
        <v>-536.21960000000001</v>
      </c>
      <c r="BC14" s="166">
        <v>-5.4813000000000001</v>
      </c>
      <c r="BD14" s="166">
        <v>-13</v>
      </c>
      <c r="BE14" s="166">
        <v>-13.1</v>
      </c>
      <c r="BF14" s="166">
        <v>46.592799999999997</v>
      </c>
      <c r="BG14" s="166">
        <v>45.319200000000002</v>
      </c>
      <c r="BH14" s="166">
        <v>-3.5072000000000001</v>
      </c>
      <c r="BI14" s="165"/>
      <c r="BJ14" s="166">
        <v>-82.902299999999997</v>
      </c>
      <c r="BK14" s="166">
        <v>3.9188000000000001</v>
      </c>
      <c r="BL14" s="166">
        <v>0</v>
      </c>
      <c r="BM14" s="166">
        <v>2.7326999999999999</v>
      </c>
      <c r="BN14" s="166">
        <v>588.3356</v>
      </c>
      <c r="BO14" s="166">
        <v>112.1555</v>
      </c>
      <c r="BP14" s="166">
        <v>111.02630000000001</v>
      </c>
      <c r="BQ14" s="166">
        <v>-587.6078</v>
      </c>
      <c r="BR14" s="166">
        <v>453.87150000000003</v>
      </c>
      <c r="BS14" s="165"/>
      <c r="BT14" s="166">
        <v>-67.818399999999997</v>
      </c>
      <c r="BU14" s="166">
        <v>69.453299999999999</v>
      </c>
      <c r="BV14" s="166">
        <v>61.813400000000001</v>
      </c>
      <c r="BW14" s="166">
        <v>24.78</v>
      </c>
      <c r="BX14" s="166">
        <v>18.920000000000002</v>
      </c>
      <c r="BY14" s="166">
        <v>44.64</v>
      </c>
      <c r="BZ14" s="166">
        <v>66.44</v>
      </c>
      <c r="CA14" s="166">
        <v>54.658700000000003</v>
      </c>
      <c r="CB14" s="166">
        <v>53.854999999999997</v>
      </c>
      <c r="CC14" s="166">
        <v>14.7799</v>
      </c>
      <c r="CD14" s="166">
        <v>15.117800000000001</v>
      </c>
      <c r="CE14" s="166">
        <v>45.943600000000004</v>
      </c>
      <c r="CF14" s="166">
        <v>-31.182300000000001</v>
      </c>
      <c r="CG14" s="166">
        <v>-31.034199999999998</v>
      </c>
      <c r="CH14" s="166">
        <v>3.1846000000000001</v>
      </c>
      <c r="CI14" s="166">
        <v>-54.751199999999997</v>
      </c>
      <c r="CJ14" s="165"/>
      <c r="CK14" s="165"/>
      <c r="CL14" s="166">
        <v>30.1</v>
      </c>
      <c r="CM14" s="166">
        <v>108.7</v>
      </c>
      <c r="CN14" s="166">
        <v>-12.59</v>
      </c>
      <c r="CO14" s="166">
        <v>41.877000000000002</v>
      </c>
      <c r="CP14" s="166">
        <v>41.631500000000003</v>
      </c>
      <c r="CQ14" s="166">
        <v>41.3367</v>
      </c>
      <c r="CR14" s="166">
        <v>-78.837400000000002</v>
      </c>
      <c r="CS14" s="166">
        <v>-77.996899999999997</v>
      </c>
      <c r="CT14" s="166">
        <v>85.881299999999996</v>
      </c>
      <c r="CU14" s="166">
        <v>-45.001399999999997</v>
      </c>
      <c r="CV14" s="166">
        <v>95.124799999999993</v>
      </c>
      <c r="CW14" s="166">
        <v>12.1198</v>
      </c>
      <c r="CX14" s="166">
        <v>32.31</v>
      </c>
      <c r="CY14" s="166">
        <v>53.31</v>
      </c>
      <c r="CZ14" s="166">
        <v>31.179200000000002</v>
      </c>
      <c r="DA14" s="166">
        <v>29.447900000000001</v>
      </c>
      <c r="DB14" s="166">
        <v>-23.53</v>
      </c>
      <c r="DC14" s="166">
        <v>-3.8935</v>
      </c>
      <c r="DD14" s="166">
        <v>55.026400000000002</v>
      </c>
      <c r="DE14" s="166">
        <v>54.178800000000003</v>
      </c>
      <c r="DF14" s="166">
        <v>-132.74680000000001</v>
      </c>
      <c r="DG14" s="166">
        <v>-1E-4</v>
      </c>
      <c r="DH14" s="166">
        <v>-14.315200000000001</v>
      </c>
      <c r="DI14" s="167">
        <v>-68.216669999999993</v>
      </c>
      <c r="DJ14" s="167">
        <v>-68.2</v>
      </c>
      <c r="DK14" s="166">
        <v>20.9207</v>
      </c>
      <c r="DL14" s="166">
        <v>31.063800000000001</v>
      </c>
      <c r="DM14" s="166">
        <v>38.525700000000001</v>
      </c>
      <c r="DN14" s="166">
        <v>43.9636</v>
      </c>
      <c r="DO14" s="166">
        <v>30.59</v>
      </c>
      <c r="DP14" s="166">
        <v>-5.62</v>
      </c>
      <c r="DQ14" s="166">
        <v>44.484999999999999</v>
      </c>
      <c r="DR14" s="166">
        <v>131.79</v>
      </c>
      <c r="DS14" s="165"/>
      <c r="DT14" s="166">
        <v>-38.96</v>
      </c>
      <c r="DU14" s="166">
        <v>32.869999999999997</v>
      </c>
      <c r="DV14" s="166">
        <v>76.72</v>
      </c>
      <c r="DW14" s="166">
        <v>134.27269999999999</v>
      </c>
      <c r="DX14" s="166">
        <v>130</v>
      </c>
      <c r="DY14" s="166">
        <v>74.741500000000002</v>
      </c>
      <c r="DZ14" s="166">
        <v>72.8</v>
      </c>
      <c r="EA14" s="166">
        <v>239.18889999999999</v>
      </c>
      <c r="EB14" s="166">
        <v>189.94489999999999</v>
      </c>
      <c r="EC14" s="166">
        <v>184.49039999999999</v>
      </c>
      <c r="ED14" s="166">
        <v>186.40649999999999</v>
      </c>
      <c r="EE14" s="166">
        <v>112.21510000000001</v>
      </c>
      <c r="EF14" s="166">
        <v>99.620800000000003</v>
      </c>
      <c r="EG14" s="166">
        <v>-21.318999999999999</v>
      </c>
      <c r="EH14" s="166">
        <v>600.73299999999995</v>
      </c>
      <c r="EI14" s="166">
        <v>533.22239999999999</v>
      </c>
      <c r="EJ14" s="165"/>
      <c r="EK14" s="166">
        <v>-15.564399999999999</v>
      </c>
      <c r="EL14" s="166">
        <v>-13.687900000000001</v>
      </c>
      <c r="EM14" s="166">
        <v>-33.790199999999999</v>
      </c>
      <c r="EN14" s="166">
        <v>11.361000000000001</v>
      </c>
      <c r="EO14" s="166">
        <v>10.6967</v>
      </c>
      <c r="EP14" s="166">
        <v>153.66</v>
      </c>
      <c r="EQ14" s="166">
        <v>-10.4259</v>
      </c>
      <c r="ER14" s="166">
        <v>-10.878399999999999</v>
      </c>
      <c r="ES14" s="166">
        <v>-65.749600000000001</v>
      </c>
      <c r="ET14" s="166">
        <v>0</v>
      </c>
      <c r="EU14" s="166">
        <v>-21.11</v>
      </c>
      <c r="EV14" s="166">
        <v>93.2</v>
      </c>
      <c r="EW14" s="166">
        <v>9.4648000000000003</v>
      </c>
      <c r="EX14" s="166">
        <v>-17.874099999999999</v>
      </c>
      <c r="EY14" s="166">
        <v>-31.654199999999999</v>
      </c>
      <c r="EZ14" s="166">
        <v>-30.541399999999999</v>
      </c>
      <c r="FA14" s="166">
        <v>7.3884999999999996</v>
      </c>
      <c r="FB14" s="166">
        <v>-96.988699999999994</v>
      </c>
      <c r="FC14" s="166">
        <v>62.033900000000003</v>
      </c>
      <c r="FD14" s="166">
        <v>18.067699999999999</v>
      </c>
      <c r="FE14" s="165"/>
      <c r="FF14" s="166">
        <v>17.6569</v>
      </c>
      <c r="FG14" s="165"/>
      <c r="FH14" s="165"/>
      <c r="FI14" s="165"/>
      <c r="FJ14" s="166">
        <v>-55.595500000000001</v>
      </c>
      <c r="FK14" s="166">
        <v>-54.925699999999999</v>
      </c>
      <c r="FL14" s="166">
        <v>136.30940000000001</v>
      </c>
      <c r="FM14" s="166">
        <v>-72.209100000000007</v>
      </c>
      <c r="FN14" s="166">
        <v>-72.290599999999998</v>
      </c>
      <c r="FO14" s="166">
        <v>80.530199999999994</v>
      </c>
      <c r="FP14" s="166">
        <v>92.713899999999995</v>
      </c>
      <c r="FQ14" s="166">
        <v>39.809600000000003</v>
      </c>
      <c r="FR14" s="166">
        <v>5.77</v>
      </c>
      <c r="FS14" s="166">
        <v>7.0709999999999997</v>
      </c>
      <c r="FT14" s="166">
        <v>0.76329999999999998</v>
      </c>
      <c r="FU14" s="166">
        <v>-3.82</v>
      </c>
      <c r="FV14" s="166">
        <v>19.48</v>
      </c>
      <c r="FW14" s="166">
        <v>39.463999999999999</v>
      </c>
      <c r="FX14" s="166">
        <v>0</v>
      </c>
      <c r="FY14" s="166">
        <v>-2.331</v>
      </c>
      <c r="FZ14" s="166">
        <v>5.3739999999999997</v>
      </c>
      <c r="GA14" s="165"/>
      <c r="GB14" s="166">
        <v>31.54</v>
      </c>
      <c r="GC14" s="166">
        <v>-93.745199999999997</v>
      </c>
      <c r="GD14" s="166">
        <v>-81.3613</v>
      </c>
      <c r="GE14" s="166">
        <v>12.99</v>
      </c>
      <c r="GF14" s="166">
        <v>59.779800000000002</v>
      </c>
      <c r="GG14" s="166">
        <v>29.4</v>
      </c>
      <c r="GH14" s="166">
        <v>0</v>
      </c>
      <c r="GI14" s="166">
        <v>-8.8378999999999994</v>
      </c>
      <c r="GJ14" s="166">
        <v>-9.4463000000000008</v>
      </c>
      <c r="GK14" s="166">
        <v>1.3593999999999999</v>
      </c>
      <c r="GL14" s="165"/>
      <c r="GM14" s="165"/>
      <c r="GN14" s="166">
        <v>-13.9339</v>
      </c>
      <c r="GO14" s="166">
        <v>-6.9648000000000003</v>
      </c>
      <c r="GP14" s="166">
        <v>18.7959</v>
      </c>
      <c r="GQ14" s="166">
        <v>7.1245000000000003</v>
      </c>
      <c r="GR14" s="166">
        <v>60.737400000000001</v>
      </c>
      <c r="GS14" s="166">
        <v>60.801900000000003</v>
      </c>
      <c r="GT14" s="166">
        <v>-76.747600000000006</v>
      </c>
      <c r="GU14" s="166">
        <v>-16.8093</v>
      </c>
      <c r="GV14" s="166">
        <v>22.787700000000001</v>
      </c>
      <c r="GW14" s="166">
        <v>4.1818999999999997</v>
      </c>
      <c r="GX14" s="167">
        <v>12.1119</v>
      </c>
      <c r="GY14" s="166">
        <v>7.4038000000000004</v>
      </c>
      <c r="GZ14" s="166">
        <v>7.1417999999999999</v>
      </c>
      <c r="HA14" s="167">
        <v>13.5509</v>
      </c>
      <c r="HB14" s="166">
        <v>221.57839999999999</v>
      </c>
      <c r="HC14" s="166">
        <v>221.8492</v>
      </c>
      <c r="HD14" s="166">
        <v>38.1</v>
      </c>
      <c r="HE14" s="166">
        <v>-38.655799999999999</v>
      </c>
      <c r="HF14" s="166">
        <v>-240.3116</v>
      </c>
      <c r="HG14" s="166">
        <v>241.82470000000001</v>
      </c>
      <c r="HH14" s="166">
        <v>240.9639</v>
      </c>
      <c r="HI14" s="166">
        <v>-209.8597</v>
      </c>
      <c r="HJ14" s="166">
        <v>-206.58959999999999</v>
      </c>
      <c r="HK14" s="166">
        <v>-26.794799999999999</v>
      </c>
      <c r="HL14" s="166">
        <v>-16.723600000000001</v>
      </c>
      <c r="HM14" s="166">
        <v>69.919399999999996</v>
      </c>
      <c r="HN14" s="166">
        <v>71.1721</v>
      </c>
      <c r="HO14" s="165"/>
      <c r="HP14" s="165"/>
      <c r="HQ14" s="166">
        <v>32.764499999999998</v>
      </c>
      <c r="HR14" s="166">
        <v>31.907499999999999</v>
      </c>
      <c r="HS14" s="166">
        <v>-62.9026</v>
      </c>
      <c r="HT14" s="166">
        <v>-62.530700000000003</v>
      </c>
      <c r="HU14" s="166">
        <v>105.13</v>
      </c>
      <c r="HV14" s="166">
        <v>105.53</v>
      </c>
      <c r="HW14" s="166">
        <v>61.6</v>
      </c>
      <c r="HX14" s="166">
        <v>61.6</v>
      </c>
      <c r="HY14" s="166">
        <v>22.0687</v>
      </c>
      <c r="HZ14" s="166">
        <v>24.24</v>
      </c>
      <c r="IA14" s="166">
        <v>-373.87079999999997</v>
      </c>
      <c r="IB14" s="166">
        <v>92.876499999999993</v>
      </c>
      <c r="IC14" s="166">
        <v>93.2607</v>
      </c>
      <c r="ID14" s="166">
        <v>10.5</v>
      </c>
      <c r="IE14" s="166">
        <v>38.200000000000003</v>
      </c>
      <c r="IF14" s="166">
        <v>-29.2</v>
      </c>
      <c r="IG14" s="166">
        <v>-29.3</v>
      </c>
      <c r="IH14" s="166">
        <v>1.9688000000000001</v>
      </c>
      <c r="II14" s="167">
        <v>1.67615</v>
      </c>
      <c r="IJ14" s="166">
        <v>-238.255</v>
      </c>
      <c r="IK14" s="166">
        <v>-495.07580000000002</v>
      </c>
      <c r="IL14" s="166">
        <v>497.8596</v>
      </c>
      <c r="IM14" s="166">
        <v>403.8365</v>
      </c>
      <c r="IN14" s="166">
        <v>67.515199999999993</v>
      </c>
      <c r="IO14" s="166">
        <v>-392.95350000000002</v>
      </c>
      <c r="IP14" s="166">
        <v>392.92090000000002</v>
      </c>
      <c r="IQ14" s="166">
        <v>-163.55699999999999</v>
      </c>
      <c r="IR14" s="166">
        <v>-238.84379999999999</v>
      </c>
      <c r="IS14" s="166">
        <v>-391.40899999999999</v>
      </c>
      <c r="IT14" s="166">
        <v>110.15770000000001</v>
      </c>
      <c r="IU14" s="166">
        <v>109.2706</v>
      </c>
      <c r="IV14" s="166">
        <v>164.5624</v>
      </c>
      <c r="IW14" s="166">
        <v>-482.65089999999998</v>
      </c>
      <c r="IX14" s="166">
        <v>248.76769999999999</v>
      </c>
      <c r="IY14" s="166">
        <v>-239.30600000000001</v>
      </c>
      <c r="IZ14" s="166">
        <v>239.92590000000001</v>
      </c>
      <c r="JA14" s="166">
        <v>-10.6775</v>
      </c>
      <c r="JB14" s="165"/>
      <c r="JC14" s="166">
        <v>26.32</v>
      </c>
      <c r="JD14" s="166">
        <v>6.6109999999999998</v>
      </c>
      <c r="JE14" s="166">
        <v>6.5570000000000004</v>
      </c>
      <c r="JF14" s="166">
        <v>-25.84</v>
      </c>
      <c r="JG14" s="166">
        <v>3.52</v>
      </c>
      <c r="JH14" s="165"/>
      <c r="JI14" s="166">
        <v>-3.5720999999999998</v>
      </c>
      <c r="JJ14" s="166">
        <v>-37.560099999999998</v>
      </c>
      <c r="JK14" s="166">
        <v>-2.0798000000000001</v>
      </c>
      <c r="JL14" s="166">
        <v>16.7</v>
      </c>
      <c r="JM14" s="166">
        <v>56.088999999999999</v>
      </c>
      <c r="JN14" s="166">
        <v>55.954999999999998</v>
      </c>
      <c r="JO14" s="165"/>
      <c r="JP14" s="165"/>
      <c r="JQ14" s="166">
        <v>45.918799999999997</v>
      </c>
      <c r="JR14" s="166">
        <v>46.029499999999999</v>
      </c>
      <c r="JS14" s="166">
        <v>45.206400000000002</v>
      </c>
      <c r="JT14" s="165"/>
      <c r="JU14" s="166">
        <v>-36.4</v>
      </c>
      <c r="JV14" s="166">
        <v>23.820900000000002</v>
      </c>
      <c r="JW14" s="166">
        <v>5.3</v>
      </c>
      <c r="JX14" s="165"/>
      <c r="JY14" s="166">
        <v>-16.929500000000001</v>
      </c>
      <c r="JZ14" s="166">
        <v>51.363300000000002</v>
      </c>
      <c r="KA14" s="166">
        <v>27.4666</v>
      </c>
      <c r="KB14" s="166">
        <v>-16.5443</v>
      </c>
      <c r="KC14" s="166">
        <v>-51.6755</v>
      </c>
      <c r="KD14" s="166">
        <v>15.8977</v>
      </c>
      <c r="KE14" s="166">
        <v>34.839500000000001</v>
      </c>
      <c r="KF14" s="166">
        <v>27.8</v>
      </c>
      <c r="KG14" s="166">
        <v>-28.5</v>
      </c>
      <c r="KH14" s="165"/>
      <c r="KI14" s="166">
        <v>1.4434</v>
      </c>
    </row>
    <row r="15" spans="1:295" ht="18" customHeight="1" x14ac:dyDescent="0.3">
      <c r="A15" s="161" t="s">
        <v>43</v>
      </c>
      <c r="B15" s="161" t="s">
        <v>749</v>
      </c>
      <c r="C15" s="165"/>
      <c r="D15" s="166">
        <v>15.367900000000001</v>
      </c>
      <c r="E15" s="167">
        <v>-19.56305</v>
      </c>
      <c r="F15" s="166">
        <v>7.3739999999999997</v>
      </c>
      <c r="G15" s="166">
        <v>11.830500000000001</v>
      </c>
      <c r="H15" s="165"/>
      <c r="I15" s="166">
        <v>28.176400000000001</v>
      </c>
      <c r="J15" s="166">
        <v>-83.279600000000002</v>
      </c>
      <c r="K15" s="166">
        <v>39.247599999999998</v>
      </c>
      <c r="L15" s="166">
        <v>19.959399999999999</v>
      </c>
      <c r="M15" s="166">
        <v>19.497499999999999</v>
      </c>
      <c r="N15" s="166">
        <v>-6.66</v>
      </c>
      <c r="O15" s="166">
        <v>-42.914999999999999</v>
      </c>
      <c r="P15" s="167">
        <v>39.6</v>
      </c>
      <c r="Q15" s="166">
        <v>17.388000000000002</v>
      </c>
      <c r="R15" s="167">
        <v>-39.6</v>
      </c>
      <c r="S15" s="166">
        <v>12.281499999999999</v>
      </c>
      <c r="T15" s="166">
        <v>41.6312</v>
      </c>
      <c r="U15" s="166">
        <v>16.3855</v>
      </c>
      <c r="V15" s="166">
        <v>16.918800000000001</v>
      </c>
      <c r="W15" s="166">
        <v>28.095300000000002</v>
      </c>
      <c r="X15" s="166">
        <v>16.866299999999999</v>
      </c>
      <c r="Y15" s="166">
        <v>6.0026999999999999</v>
      </c>
      <c r="Z15" s="166">
        <v>4.391</v>
      </c>
      <c r="AA15" s="165"/>
      <c r="AB15" s="165"/>
      <c r="AC15" s="166">
        <v>0</v>
      </c>
      <c r="AD15" s="165"/>
      <c r="AE15" s="165"/>
      <c r="AF15" s="166">
        <v>6.66</v>
      </c>
      <c r="AG15" s="167">
        <v>41.8</v>
      </c>
      <c r="AH15" s="166">
        <v>18.283999999999999</v>
      </c>
      <c r="AI15" s="166">
        <v>0.20599999999999999</v>
      </c>
      <c r="AJ15" s="166">
        <v>-44.33</v>
      </c>
      <c r="AK15" s="166">
        <v>-44.1</v>
      </c>
      <c r="AL15" s="166">
        <v>-41.08</v>
      </c>
      <c r="AM15" s="166">
        <v>44.07</v>
      </c>
      <c r="AN15" s="166">
        <v>44.6</v>
      </c>
      <c r="AO15" s="166">
        <v>16.025099999999998</v>
      </c>
      <c r="AP15" s="166">
        <v>-1.4769000000000001</v>
      </c>
      <c r="AQ15" s="166">
        <v>49.925800000000002</v>
      </c>
      <c r="AR15" s="166">
        <v>52.658000000000001</v>
      </c>
      <c r="AS15" s="166">
        <v>51.201999999999998</v>
      </c>
      <c r="AT15" s="166">
        <v>-44.474400000000003</v>
      </c>
      <c r="AU15" s="166">
        <v>-44.2288</v>
      </c>
      <c r="AV15" s="166">
        <v>28.028199999999998</v>
      </c>
      <c r="AW15" s="166">
        <v>28.4359</v>
      </c>
      <c r="AX15" s="166">
        <v>67.6494</v>
      </c>
      <c r="AY15" s="166">
        <v>68.453199999999995</v>
      </c>
      <c r="AZ15" s="166">
        <v>7.8681999999999999</v>
      </c>
      <c r="BA15" s="166">
        <v>41.333500000000001</v>
      </c>
      <c r="BB15" s="166">
        <v>-557.21579999999994</v>
      </c>
      <c r="BC15" s="166">
        <v>0.41010000000000002</v>
      </c>
      <c r="BD15" s="166">
        <v>-13.6</v>
      </c>
      <c r="BE15" s="166">
        <v>-13.7</v>
      </c>
      <c r="BF15" s="166">
        <v>51.259099999999997</v>
      </c>
      <c r="BG15" s="166">
        <v>49.302100000000003</v>
      </c>
      <c r="BH15" s="166">
        <v>-3.0139</v>
      </c>
      <c r="BI15" s="165"/>
      <c r="BJ15" s="166">
        <v>-87.440200000000004</v>
      </c>
      <c r="BK15" s="166">
        <v>3.6015999999999999</v>
      </c>
      <c r="BL15" s="166">
        <v>0</v>
      </c>
      <c r="BM15" s="166">
        <v>2.8626999999999998</v>
      </c>
      <c r="BN15" s="166">
        <v>614.24580000000003</v>
      </c>
      <c r="BO15" s="166">
        <v>109.13420000000001</v>
      </c>
      <c r="BP15" s="166">
        <v>109.0121</v>
      </c>
      <c r="BQ15" s="166">
        <v>-619.93740000000003</v>
      </c>
      <c r="BR15" s="166">
        <v>452.70170000000002</v>
      </c>
      <c r="BS15" s="165"/>
      <c r="BT15" s="166">
        <v>-40.2879</v>
      </c>
      <c r="BU15" s="166">
        <v>41.808900000000001</v>
      </c>
      <c r="BV15" s="166">
        <v>62.781399999999998</v>
      </c>
      <c r="BW15" s="166">
        <v>24.28</v>
      </c>
      <c r="BX15" s="166">
        <v>18.73</v>
      </c>
      <c r="BY15" s="166">
        <v>44.72</v>
      </c>
      <c r="BZ15" s="166">
        <v>66.28</v>
      </c>
      <c r="CA15" s="166">
        <v>49.568300000000001</v>
      </c>
      <c r="CB15" s="166">
        <v>50.372100000000003</v>
      </c>
      <c r="CC15" s="166">
        <v>18.559200000000001</v>
      </c>
      <c r="CD15" s="166">
        <v>18.567900000000002</v>
      </c>
      <c r="CE15" s="166">
        <v>46.639200000000002</v>
      </c>
      <c r="CF15" s="166">
        <v>-24.1389</v>
      </c>
      <c r="CG15" s="166">
        <v>-24.372199999999999</v>
      </c>
      <c r="CH15" s="166">
        <v>3.0537000000000001</v>
      </c>
      <c r="CI15" s="166">
        <v>-54.5976</v>
      </c>
      <c r="CJ15" s="165"/>
      <c r="CK15" s="165"/>
      <c r="CL15" s="166">
        <v>27</v>
      </c>
      <c r="CM15" s="166">
        <v>109.9</v>
      </c>
      <c r="CN15" s="166">
        <v>-12.07</v>
      </c>
      <c r="CO15" s="166">
        <v>44.545499999999997</v>
      </c>
      <c r="CP15" s="166">
        <v>43.460999999999999</v>
      </c>
      <c r="CQ15" s="166">
        <v>43.866199999999999</v>
      </c>
      <c r="CR15" s="166">
        <v>-74.843599999999995</v>
      </c>
      <c r="CS15" s="166">
        <v>-74.143799999999999</v>
      </c>
      <c r="CT15" s="166">
        <v>90.161000000000001</v>
      </c>
      <c r="CU15" s="166">
        <v>-53.926200000000001</v>
      </c>
      <c r="CV15" s="166">
        <v>100.99290000000001</v>
      </c>
      <c r="CW15" s="166">
        <v>11.4994</v>
      </c>
      <c r="CX15" s="166">
        <v>30.88</v>
      </c>
      <c r="CY15" s="166">
        <v>52.37</v>
      </c>
      <c r="CZ15" s="166">
        <v>30.7104</v>
      </c>
      <c r="DA15" s="166">
        <v>29.155000000000001</v>
      </c>
      <c r="DB15" s="166">
        <v>-23.48</v>
      </c>
      <c r="DC15" s="166">
        <v>-3.8935</v>
      </c>
      <c r="DD15" s="166">
        <v>55.746600000000001</v>
      </c>
      <c r="DE15" s="166">
        <v>54.738300000000002</v>
      </c>
      <c r="DF15" s="166">
        <v>-141.41999999999999</v>
      </c>
      <c r="DG15" s="166">
        <v>-1E-4</v>
      </c>
      <c r="DH15" s="166">
        <v>-14.3451</v>
      </c>
      <c r="DI15" s="167">
        <v>-68.216669999999993</v>
      </c>
      <c r="DJ15" s="167">
        <v>-68.2</v>
      </c>
      <c r="DK15" s="166">
        <v>20.843800000000002</v>
      </c>
      <c r="DL15" s="167">
        <v>30.770849999999999</v>
      </c>
      <c r="DM15" s="166">
        <v>38.525700000000001</v>
      </c>
      <c r="DN15" s="166">
        <v>43.9636</v>
      </c>
      <c r="DO15" s="167">
        <v>30.61</v>
      </c>
      <c r="DP15" s="166">
        <v>-5.86</v>
      </c>
      <c r="DQ15" s="166">
        <v>47.5075</v>
      </c>
      <c r="DR15" s="166">
        <v>140.393</v>
      </c>
      <c r="DS15" s="165"/>
      <c r="DT15" s="166">
        <v>-36.97</v>
      </c>
      <c r="DU15" s="166">
        <v>32.14</v>
      </c>
      <c r="DV15" s="166">
        <v>74.459999999999994</v>
      </c>
      <c r="DW15" s="166">
        <v>142.2364</v>
      </c>
      <c r="DX15" s="166">
        <v>139.36359999999999</v>
      </c>
      <c r="DY15" s="166">
        <v>75.465199999999996</v>
      </c>
      <c r="DZ15" s="166">
        <v>73.263599999999997</v>
      </c>
      <c r="EA15" s="166">
        <v>241.4873</v>
      </c>
      <c r="EB15" s="166">
        <v>192.9836</v>
      </c>
      <c r="EC15" s="166">
        <v>186.67339999999999</v>
      </c>
      <c r="ED15" s="166">
        <v>188.37549999999999</v>
      </c>
      <c r="EE15" s="166">
        <v>117.5851</v>
      </c>
      <c r="EF15" s="166">
        <v>103.7668</v>
      </c>
      <c r="EG15" s="166">
        <v>-21.73</v>
      </c>
      <c r="EH15" s="166">
        <v>628.9633</v>
      </c>
      <c r="EI15" s="166">
        <v>488.46170000000001</v>
      </c>
      <c r="EJ15" s="165"/>
      <c r="EK15" s="166">
        <v>-15.9466</v>
      </c>
      <c r="EL15" s="166">
        <v>-14.2791</v>
      </c>
      <c r="EM15" s="166">
        <v>-40.711300000000001</v>
      </c>
      <c r="EN15" s="166">
        <v>6.1215000000000002</v>
      </c>
      <c r="EO15" s="166">
        <v>5.5895999999999999</v>
      </c>
      <c r="EP15" s="166">
        <v>184.38</v>
      </c>
      <c r="EQ15" s="166">
        <v>-16.325700000000001</v>
      </c>
      <c r="ER15" s="166">
        <v>-16.7728</v>
      </c>
      <c r="ES15" s="166">
        <v>-69.598299999999995</v>
      </c>
      <c r="ET15" s="166">
        <v>13.17</v>
      </c>
      <c r="EU15" s="166">
        <v>-22.61</v>
      </c>
      <c r="EV15" s="166">
        <v>113.7</v>
      </c>
      <c r="EW15" s="166">
        <v>9.7217000000000002</v>
      </c>
      <c r="EX15" s="166">
        <v>-29.859500000000001</v>
      </c>
      <c r="EY15" s="166">
        <v>-33.192500000000003</v>
      </c>
      <c r="EZ15" s="166">
        <v>-32.778799999999997</v>
      </c>
      <c r="FA15" s="166">
        <v>9.9230999999999998</v>
      </c>
      <c r="FB15" s="166">
        <v>-100.7565</v>
      </c>
      <c r="FC15" s="166">
        <v>67.805199999999999</v>
      </c>
      <c r="FD15" s="166">
        <v>19.046900000000001</v>
      </c>
      <c r="FE15" s="165"/>
      <c r="FF15" s="166">
        <v>18.491199999999999</v>
      </c>
      <c r="FG15" s="165"/>
      <c r="FH15" s="165"/>
      <c r="FI15" s="165"/>
      <c r="FJ15" s="166">
        <v>-51.241599999999998</v>
      </c>
      <c r="FK15" s="166">
        <v>-51.409100000000002</v>
      </c>
      <c r="FL15" s="166">
        <v>128.60640000000001</v>
      </c>
      <c r="FM15" s="166">
        <v>-72.061300000000003</v>
      </c>
      <c r="FN15" s="166">
        <v>-72.714100000000002</v>
      </c>
      <c r="FO15" s="166">
        <v>82.548199999999994</v>
      </c>
      <c r="FP15" s="166">
        <v>94.704400000000007</v>
      </c>
      <c r="FQ15" s="166">
        <v>33.525300000000001</v>
      </c>
      <c r="FR15" s="166">
        <v>6.74</v>
      </c>
      <c r="FS15" s="166">
        <v>9.7835000000000001</v>
      </c>
      <c r="FT15" s="166">
        <v>0.77549999999999997</v>
      </c>
      <c r="FU15" s="166">
        <v>-5.75</v>
      </c>
      <c r="FV15" s="166">
        <v>20.190000000000001</v>
      </c>
      <c r="FW15" s="166">
        <v>34.464199999999998</v>
      </c>
      <c r="FX15" s="166">
        <v>0</v>
      </c>
      <c r="FY15" s="166">
        <v>-2.37</v>
      </c>
      <c r="FZ15" s="166">
        <v>5.3070000000000004</v>
      </c>
      <c r="GA15" s="165"/>
      <c r="GB15" s="166">
        <v>29.51</v>
      </c>
      <c r="GC15" s="166">
        <v>-94.238399999999999</v>
      </c>
      <c r="GD15" s="166">
        <v>-82.410200000000003</v>
      </c>
      <c r="GE15" s="167">
        <v>12.99</v>
      </c>
      <c r="GF15" s="166">
        <v>57.681600000000003</v>
      </c>
      <c r="GG15" s="166">
        <v>29.9</v>
      </c>
      <c r="GH15" s="166">
        <v>0</v>
      </c>
      <c r="GI15" s="166">
        <v>-8.5646000000000004</v>
      </c>
      <c r="GJ15" s="166">
        <v>-9.2995000000000001</v>
      </c>
      <c r="GK15" s="166">
        <v>1.3513999999999999</v>
      </c>
      <c r="GL15" s="165"/>
      <c r="GM15" s="165"/>
      <c r="GN15" s="167">
        <v>-14.2278</v>
      </c>
      <c r="GO15" s="166">
        <v>-7.3653000000000004</v>
      </c>
      <c r="GP15" s="166">
        <v>16.380600000000001</v>
      </c>
      <c r="GQ15" s="166">
        <v>7.4389000000000003</v>
      </c>
      <c r="GR15" s="166">
        <v>60.311399999999999</v>
      </c>
      <c r="GS15" s="166">
        <v>61.097200000000001</v>
      </c>
      <c r="GT15" s="166">
        <v>-79.289000000000001</v>
      </c>
      <c r="GU15" s="166">
        <v>-16.5715</v>
      </c>
      <c r="GV15" s="166">
        <v>22.676400000000001</v>
      </c>
      <c r="GW15" s="166">
        <v>6.1132999999999997</v>
      </c>
      <c r="GX15" s="166">
        <v>12.2706</v>
      </c>
      <c r="GY15" s="166">
        <v>7.1889000000000003</v>
      </c>
      <c r="GZ15" s="166">
        <v>6.8886000000000003</v>
      </c>
      <c r="HA15" s="166">
        <v>14</v>
      </c>
      <c r="HB15" s="166">
        <v>213.5624</v>
      </c>
      <c r="HC15" s="166">
        <v>214.92420000000001</v>
      </c>
      <c r="HD15" s="166">
        <v>38.6</v>
      </c>
      <c r="HE15" s="166">
        <v>-38.762599999999999</v>
      </c>
      <c r="HF15" s="166">
        <v>-225.6456</v>
      </c>
      <c r="HG15" s="166">
        <v>225.84020000000001</v>
      </c>
      <c r="HH15" s="166">
        <v>225.6635</v>
      </c>
      <c r="HI15" s="166">
        <v>-201.52459999999999</v>
      </c>
      <c r="HJ15" s="166">
        <v>-200.5264</v>
      </c>
      <c r="HK15" s="166">
        <v>-29.597300000000001</v>
      </c>
      <c r="HL15" s="166">
        <v>-18.778099999999998</v>
      </c>
      <c r="HM15" s="166">
        <v>72.218000000000004</v>
      </c>
      <c r="HN15" s="166">
        <v>71.532799999999995</v>
      </c>
      <c r="HO15" s="165"/>
      <c r="HP15" s="165"/>
      <c r="HQ15" s="166">
        <v>30.204599999999999</v>
      </c>
      <c r="HR15" s="166">
        <v>29.3477</v>
      </c>
      <c r="HS15" s="166">
        <v>-61.2898</v>
      </c>
      <c r="HT15" s="166">
        <v>-61.468400000000003</v>
      </c>
      <c r="HU15" s="166">
        <v>103.89</v>
      </c>
      <c r="HV15" s="166">
        <v>103.58</v>
      </c>
      <c r="HW15" s="166">
        <v>60.4</v>
      </c>
      <c r="HX15" s="166">
        <v>61.2</v>
      </c>
      <c r="HY15" s="166">
        <v>21.9255</v>
      </c>
      <c r="HZ15" s="166">
        <v>23.68</v>
      </c>
      <c r="IA15" s="166">
        <v>-375.95499999999998</v>
      </c>
      <c r="IB15" s="166">
        <v>91.045299999999997</v>
      </c>
      <c r="IC15" s="166">
        <v>92.368300000000005</v>
      </c>
      <c r="ID15" s="166">
        <v>10.5</v>
      </c>
      <c r="IE15" s="166">
        <v>38.799999999999997</v>
      </c>
      <c r="IF15" s="166">
        <v>-27.7</v>
      </c>
      <c r="IG15" s="166">
        <v>-27.6</v>
      </c>
      <c r="IH15" s="166">
        <v>1.873</v>
      </c>
      <c r="II15" s="166">
        <v>1.7214</v>
      </c>
      <c r="IJ15" s="166">
        <v>-222.69710000000001</v>
      </c>
      <c r="IK15" s="166">
        <v>-455.9323</v>
      </c>
      <c r="IL15" s="166">
        <v>495.10329999999999</v>
      </c>
      <c r="IM15" s="166">
        <v>405.8</v>
      </c>
      <c r="IN15" s="166">
        <v>87.837699999999998</v>
      </c>
      <c r="IO15" s="166">
        <v>-389.75459999999998</v>
      </c>
      <c r="IP15" s="166">
        <v>393.13459999999998</v>
      </c>
      <c r="IQ15" s="166">
        <v>-158.84190000000001</v>
      </c>
      <c r="IR15" s="166">
        <v>-238.0924</v>
      </c>
      <c r="IS15" s="166">
        <v>-386.8503</v>
      </c>
      <c r="IT15" s="166">
        <v>110.413</v>
      </c>
      <c r="IU15" s="166">
        <v>110.676</v>
      </c>
      <c r="IV15" s="166">
        <v>165.2895</v>
      </c>
      <c r="IW15" s="166">
        <v>-477.92880000000002</v>
      </c>
      <c r="IX15" s="166">
        <v>244.32149999999999</v>
      </c>
      <c r="IY15" s="166">
        <v>-243.53989999999999</v>
      </c>
      <c r="IZ15" s="166">
        <v>244.81319999999999</v>
      </c>
      <c r="JA15" s="166">
        <v>-10.334199999999999</v>
      </c>
      <c r="JB15" s="165"/>
      <c r="JC15" s="166">
        <v>26.8</v>
      </c>
      <c r="JD15" s="167">
        <v>6.6115000000000004</v>
      </c>
      <c r="JE15" s="166">
        <v>6.6369999999999996</v>
      </c>
      <c r="JF15" s="166">
        <v>-26.48</v>
      </c>
      <c r="JG15" s="166">
        <v>3.04</v>
      </c>
      <c r="JH15" s="165"/>
      <c r="JI15" s="166">
        <v>-2.9586999999999999</v>
      </c>
      <c r="JJ15" s="166">
        <v>-38.32</v>
      </c>
      <c r="JK15" s="166">
        <v>-2.2263000000000002</v>
      </c>
      <c r="JL15" s="166">
        <v>17</v>
      </c>
      <c r="JM15" s="166">
        <v>54.036000000000001</v>
      </c>
      <c r="JN15" s="166">
        <v>54.408999999999999</v>
      </c>
      <c r="JO15" s="166">
        <v>11.200100000000001</v>
      </c>
      <c r="JP15" s="166">
        <v>13.4557</v>
      </c>
      <c r="JQ15" s="166">
        <v>48.556699999999999</v>
      </c>
      <c r="JR15" s="166">
        <v>45.9709</v>
      </c>
      <c r="JS15" s="166">
        <v>46.0931</v>
      </c>
      <c r="JT15" s="165"/>
      <c r="JU15" s="166">
        <v>-37</v>
      </c>
      <c r="JV15" s="166">
        <v>24.395499999999998</v>
      </c>
      <c r="JW15" s="166">
        <v>5.34</v>
      </c>
      <c r="JX15" s="165"/>
      <c r="JY15" s="166">
        <v>-19.198</v>
      </c>
      <c r="JZ15" s="166">
        <v>53.695799999999998</v>
      </c>
      <c r="KA15" s="166">
        <v>29.343399999999999</v>
      </c>
      <c r="KB15" s="166">
        <v>-19.5182</v>
      </c>
      <c r="KC15" s="166">
        <v>-53.081699999999998</v>
      </c>
      <c r="KD15" s="166">
        <v>17.677900000000001</v>
      </c>
      <c r="KE15" s="166">
        <v>34.154000000000003</v>
      </c>
      <c r="KF15" s="166">
        <v>28.5</v>
      </c>
      <c r="KG15" s="166">
        <v>-28.8</v>
      </c>
      <c r="KH15" s="165"/>
      <c r="KI15" s="166">
        <v>-14.678800000000001</v>
      </c>
    </row>
    <row r="16" spans="1:295" ht="18" customHeight="1" x14ac:dyDescent="0.3">
      <c r="A16" s="161" t="s">
        <v>43</v>
      </c>
      <c r="B16" s="161" t="s">
        <v>750</v>
      </c>
      <c r="C16" s="168"/>
      <c r="D16" s="169">
        <v>15.5672</v>
      </c>
      <c r="E16" s="169">
        <v>-19.682099999999998</v>
      </c>
      <c r="F16" s="169">
        <v>7.2409999999999997</v>
      </c>
      <c r="G16" s="169">
        <v>12.947900000000001</v>
      </c>
      <c r="H16" s="168"/>
      <c r="I16" s="169">
        <v>28.088200000000001</v>
      </c>
      <c r="J16" s="169">
        <v>-83.637500000000003</v>
      </c>
      <c r="K16" s="169">
        <v>39.063699999999997</v>
      </c>
      <c r="L16" s="169">
        <v>19.737400000000001</v>
      </c>
      <c r="M16" s="169">
        <v>19.3888</v>
      </c>
      <c r="N16" s="169">
        <v>-8.8800000000000008</v>
      </c>
      <c r="O16" s="169">
        <v>-42.609000000000002</v>
      </c>
      <c r="P16" s="169">
        <v>39.6</v>
      </c>
      <c r="Q16" s="169">
        <v>17.388000000000002</v>
      </c>
      <c r="R16" s="169">
        <v>-39.6</v>
      </c>
      <c r="S16" s="169">
        <v>12.179</v>
      </c>
      <c r="T16" s="169">
        <v>41.351199999999999</v>
      </c>
      <c r="U16" s="169">
        <v>16.988199999999999</v>
      </c>
      <c r="V16" s="169">
        <v>17.132000000000001</v>
      </c>
      <c r="W16" s="169">
        <v>28.985600000000002</v>
      </c>
      <c r="X16" s="169">
        <v>17.197399999999998</v>
      </c>
      <c r="Y16" s="169">
        <v>6.1718000000000002</v>
      </c>
      <c r="Z16" s="169">
        <v>4.6066000000000003</v>
      </c>
      <c r="AA16" s="168"/>
      <c r="AB16" s="168"/>
      <c r="AC16" s="169">
        <v>0</v>
      </c>
      <c r="AD16" s="168"/>
      <c r="AE16" s="168"/>
      <c r="AF16" s="169">
        <v>8.8800000000000008</v>
      </c>
      <c r="AG16" s="169">
        <v>41.8</v>
      </c>
      <c r="AH16" s="169">
        <v>18.838000000000001</v>
      </c>
      <c r="AI16" s="169">
        <v>0.20799999999999999</v>
      </c>
      <c r="AJ16" s="169">
        <v>-44.44</v>
      </c>
      <c r="AK16" s="169">
        <v>-44.53</v>
      </c>
      <c r="AL16" s="169">
        <v>-41.32</v>
      </c>
      <c r="AM16" s="169">
        <v>44.77</v>
      </c>
      <c r="AN16" s="169">
        <v>44.99</v>
      </c>
      <c r="AO16" s="169">
        <v>15.8879</v>
      </c>
      <c r="AP16" s="169">
        <v>-1.3939999999999999</v>
      </c>
      <c r="AQ16" s="169">
        <v>51.586199999999998</v>
      </c>
      <c r="AR16" s="169">
        <v>53.561700000000002</v>
      </c>
      <c r="AS16" s="169">
        <v>52.700600000000001</v>
      </c>
      <c r="AT16" s="169">
        <v>-45.278199999999998</v>
      </c>
      <c r="AU16" s="169">
        <v>-45.390300000000003</v>
      </c>
      <c r="AV16" s="169">
        <v>32.329500000000003</v>
      </c>
      <c r="AW16" s="169">
        <v>34.076999999999998</v>
      </c>
      <c r="AX16" s="169">
        <v>69.390900000000002</v>
      </c>
      <c r="AY16" s="169">
        <v>70.730500000000006</v>
      </c>
      <c r="AZ16" s="169">
        <v>8.9151000000000007</v>
      </c>
      <c r="BA16" s="169">
        <v>42.722799999999999</v>
      </c>
      <c r="BB16" s="169">
        <v>-561.32079999999996</v>
      </c>
      <c r="BC16" s="169">
        <v>1.0544</v>
      </c>
      <c r="BD16" s="169">
        <v>-13.6</v>
      </c>
      <c r="BE16" s="169">
        <v>-13.9</v>
      </c>
      <c r="BF16" s="169">
        <v>52.186199999999999</v>
      </c>
      <c r="BG16" s="169">
        <v>50.031799999999997</v>
      </c>
      <c r="BH16" s="169">
        <v>-3.1324999999999998</v>
      </c>
      <c r="BI16" s="168"/>
      <c r="BJ16" s="169">
        <v>-90.382000000000005</v>
      </c>
      <c r="BK16" s="169">
        <v>3.1591999999999998</v>
      </c>
      <c r="BL16" s="169">
        <v>0</v>
      </c>
      <c r="BM16" s="169">
        <v>2.7786</v>
      </c>
      <c r="BN16" s="169">
        <v>620.50210000000004</v>
      </c>
      <c r="BO16" s="169">
        <v>105.533</v>
      </c>
      <c r="BP16" s="169">
        <v>105.8687</v>
      </c>
      <c r="BQ16" s="169">
        <v>-618.89070000000004</v>
      </c>
      <c r="BR16" s="169">
        <v>455.14980000000003</v>
      </c>
      <c r="BS16" s="168"/>
      <c r="BT16" s="169">
        <v>-32.789099999999998</v>
      </c>
      <c r="BU16" s="169">
        <v>34.058599999999998</v>
      </c>
      <c r="BV16" s="169">
        <v>58.400300000000001</v>
      </c>
      <c r="BW16" s="169">
        <v>22.59</v>
      </c>
      <c r="BX16" s="169">
        <v>21.76</v>
      </c>
      <c r="BY16" s="169">
        <v>43.62</v>
      </c>
      <c r="BZ16" s="169">
        <v>56.96</v>
      </c>
      <c r="CA16" s="169">
        <v>50.773899999999998</v>
      </c>
      <c r="CB16" s="169">
        <v>51.175800000000002</v>
      </c>
      <c r="CC16" s="169">
        <v>19.058800000000002</v>
      </c>
      <c r="CD16" s="169">
        <v>19.2729</v>
      </c>
      <c r="CE16" s="169">
        <v>50.798000000000002</v>
      </c>
      <c r="CF16" s="169">
        <v>-18.482600000000001</v>
      </c>
      <c r="CG16" s="169">
        <v>-18.372199999999999</v>
      </c>
      <c r="CH16" s="169">
        <v>1.8508</v>
      </c>
      <c r="CI16" s="169">
        <v>-51.075800000000001</v>
      </c>
      <c r="CJ16" s="168"/>
      <c r="CK16" s="168"/>
      <c r="CL16" s="169">
        <v>35.299999999999997</v>
      </c>
      <c r="CM16" s="169">
        <v>103</v>
      </c>
      <c r="CN16" s="169">
        <v>-12.01</v>
      </c>
      <c r="CO16" s="169">
        <v>45.519100000000002</v>
      </c>
      <c r="CP16" s="169">
        <v>45.234099999999998</v>
      </c>
      <c r="CQ16" s="169">
        <v>44.896900000000002</v>
      </c>
      <c r="CR16" s="169">
        <v>-77.173100000000005</v>
      </c>
      <c r="CS16" s="169">
        <v>-77.593500000000006</v>
      </c>
      <c r="CT16" s="169">
        <v>93.068100000000001</v>
      </c>
      <c r="CU16" s="169">
        <v>-49.696300000000001</v>
      </c>
      <c r="CV16" s="169">
        <v>102.33759999999999</v>
      </c>
      <c r="CW16" s="169">
        <v>11.874599999999999</v>
      </c>
      <c r="CX16" s="169">
        <v>29.22</v>
      </c>
      <c r="CY16" s="169">
        <v>52.39</v>
      </c>
      <c r="CZ16" s="169">
        <v>30.7104</v>
      </c>
      <c r="DA16" s="169">
        <v>28.715499999999999</v>
      </c>
      <c r="DB16" s="169">
        <v>-23.21</v>
      </c>
      <c r="DC16" s="169">
        <v>-3.8935</v>
      </c>
      <c r="DD16" s="169">
        <v>52.0351</v>
      </c>
      <c r="DE16" s="169">
        <v>50.954099999999997</v>
      </c>
      <c r="DF16" s="169">
        <v>-137.6326</v>
      </c>
      <c r="DG16" s="169">
        <v>-2.0000000000000001E-4</v>
      </c>
      <c r="DH16" s="169">
        <v>-14.194900000000001</v>
      </c>
      <c r="DI16" s="170">
        <v>-68.558329999999998</v>
      </c>
      <c r="DJ16" s="170">
        <v>-68.2</v>
      </c>
      <c r="DK16" s="169">
        <v>21.552399999999999</v>
      </c>
      <c r="DL16" s="169">
        <v>30.477900000000002</v>
      </c>
      <c r="DM16" s="169">
        <v>37.116700000000002</v>
      </c>
      <c r="DN16" s="169">
        <v>43.9636</v>
      </c>
      <c r="DO16" s="169">
        <v>30.63</v>
      </c>
      <c r="DP16" s="169">
        <v>-5.23</v>
      </c>
      <c r="DQ16" s="169">
        <v>44.206000000000003</v>
      </c>
      <c r="DR16" s="169">
        <v>135.85769999999999</v>
      </c>
      <c r="DS16" s="168"/>
      <c r="DT16" s="169">
        <v>-40.69</v>
      </c>
      <c r="DU16" s="169">
        <v>32.35</v>
      </c>
      <c r="DV16" s="169">
        <v>77.599999999999994</v>
      </c>
      <c r="DW16" s="169">
        <v>138.89089999999999</v>
      </c>
      <c r="DX16" s="169">
        <v>136.2364</v>
      </c>
      <c r="DY16" s="169">
        <v>73.123500000000007</v>
      </c>
      <c r="DZ16" s="169">
        <v>71.0364</v>
      </c>
      <c r="EA16" s="169">
        <v>242.53790000000001</v>
      </c>
      <c r="EB16" s="169">
        <v>193.09059999999999</v>
      </c>
      <c r="EC16" s="169">
        <v>185.88489999999999</v>
      </c>
      <c r="ED16" s="169">
        <v>186.82490000000001</v>
      </c>
      <c r="EE16" s="169">
        <v>108.05880000000001</v>
      </c>
      <c r="EF16" s="169">
        <v>98.58</v>
      </c>
      <c r="EG16" s="169">
        <v>-21.513999999999999</v>
      </c>
      <c r="EH16" s="169">
        <v>634.24350000000004</v>
      </c>
      <c r="EI16" s="169">
        <v>479.10419999999999</v>
      </c>
      <c r="EJ16" s="168"/>
      <c r="EK16" s="169">
        <v>-15.8589</v>
      </c>
      <c r="EL16" s="169">
        <v>-14.1256</v>
      </c>
      <c r="EM16" s="169">
        <v>-32.721200000000003</v>
      </c>
      <c r="EN16" s="169">
        <v>0.51729999999999998</v>
      </c>
      <c r="EO16" s="169">
        <v>-0.42280000000000001</v>
      </c>
      <c r="EP16" s="169">
        <v>162.876</v>
      </c>
      <c r="EQ16" s="169">
        <v>-14.1608</v>
      </c>
      <c r="ER16" s="169">
        <v>-13.341699999999999</v>
      </c>
      <c r="ES16" s="169">
        <v>-61.1004</v>
      </c>
      <c r="ET16" s="169">
        <v>0</v>
      </c>
      <c r="EU16" s="169">
        <v>-15.12</v>
      </c>
      <c r="EV16" s="169">
        <v>119.4</v>
      </c>
      <c r="EW16" s="169">
        <v>9.7803000000000004</v>
      </c>
      <c r="EX16" s="169">
        <v>-40.746499999999997</v>
      </c>
      <c r="EY16" s="169">
        <v>-33.330100000000002</v>
      </c>
      <c r="EZ16" s="169">
        <v>-32.424399999999999</v>
      </c>
      <c r="FA16" s="169">
        <v>8.4252000000000002</v>
      </c>
      <c r="FB16" s="169">
        <v>-92.632499999999993</v>
      </c>
      <c r="FC16" s="169">
        <v>57.668100000000003</v>
      </c>
      <c r="FD16" s="169">
        <v>19.220300000000002</v>
      </c>
      <c r="FE16" s="168"/>
      <c r="FF16" s="169">
        <v>18.7378</v>
      </c>
      <c r="FG16" s="168"/>
      <c r="FH16" s="168"/>
      <c r="FI16" s="168"/>
      <c r="FJ16" s="169">
        <v>-52.078899999999997</v>
      </c>
      <c r="FK16" s="169">
        <v>-52.916200000000003</v>
      </c>
      <c r="FL16" s="169">
        <v>135.13720000000001</v>
      </c>
      <c r="FM16" s="169">
        <v>-71.474900000000005</v>
      </c>
      <c r="FN16" s="169">
        <v>-71.884</v>
      </c>
      <c r="FO16" s="169">
        <v>84.0137</v>
      </c>
      <c r="FP16" s="169">
        <v>94.387200000000007</v>
      </c>
      <c r="FQ16" s="169">
        <v>39.106400000000001</v>
      </c>
      <c r="FR16" s="169">
        <v>6.99</v>
      </c>
      <c r="FS16" s="169">
        <v>8.1549999999999994</v>
      </c>
      <c r="FT16" s="169">
        <v>0.751</v>
      </c>
      <c r="FU16" s="169">
        <v>-4.45</v>
      </c>
      <c r="FV16" s="169">
        <v>19.55</v>
      </c>
      <c r="FW16" s="169">
        <v>39.100700000000003</v>
      </c>
      <c r="FX16" s="169">
        <v>0</v>
      </c>
      <c r="FY16" s="169">
        <v>-2.3380000000000001</v>
      </c>
      <c r="FZ16" s="169">
        <v>5.1310000000000002</v>
      </c>
      <c r="GA16" s="168"/>
      <c r="GB16" s="169">
        <v>31.17</v>
      </c>
      <c r="GC16" s="169">
        <v>-96.123999999999995</v>
      </c>
      <c r="GD16" s="169">
        <v>-83.179900000000004</v>
      </c>
      <c r="GE16" s="170">
        <v>13.07</v>
      </c>
      <c r="GF16" s="169">
        <v>58.598199999999999</v>
      </c>
      <c r="GG16" s="169">
        <v>28.2</v>
      </c>
      <c r="GH16" s="169">
        <v>0</v>
      </c>
      <c r="GI16" s="169">
        <v>-8.5431000000000008</v>
      </c>
      <c r="GJ16" s="169">
        <v>-9.0914000000000001</v>
      </c>
      <c r="GK16" s="169">
        <v>1.3401000000000001</v>
      </c>
      <c r="GL16" s="168"/>
      <c r="GM16" s="168"/>
      <c r="GN16" s="169">
        <v>-14.521699999999999</v>
      </c>
      <c r="GO16" s="169">
        <v>-7.1017999999999999</v>
      </c>
      <c r="GP16" s="169">
        <v>17.004300000000001</v>
      </c>
      <c r="GQ16" s="169">
        <v>7.0660999999999996</v>
      </c>
      <c r="GR16" s="169">
        <v>58.711199999999998</v>
      </c>
      <c r="GS16" s="169">
        <v>61.570399999999999</v>
      </c>
      <c r="GT16" s="169">
        <v>-78.065100000000001</v>
      </c>
      <c r="GU16" s="169">
        <v>-16.342099999999999</v>
      </c>
      <c r="GV16" s="169">
        <v>22.5335</v>
      </c>
      <c r="GW16" s="169">
        <v>5.5975000000000001</v>
      </c>
      <c r="GX16" s="169">
        <v>12.673299999999999</v>
      </c>
      <c r="GY16" s="169">
        <v>7.0815000000000001</v>
      </c>
      <c r="GZ16" s="169">
        <v>6.8254000000000001</v>
      </c>
      <c r="HA16" s="169">
        <v>14</v>
      </c>
      <c r="HB16" s="169">
        <v>211.8956</v>
      </c>
      <c r="HC16" s="169">
        <v>211.61940000000001</v>
      </c>
      <c r="HD16" s="169">
        <v>39</v>
      </c>
      <c r="HE16" s="169">
        <v>-39.566800000000001</v>
      </c>
      <c r="HF16" s="169">
        <v>-224.32509999999999</v>
      </c>
      <c r="HG16" s="169">
        <v>226.65780000000001</v>
      </c>
      <c r="HH16" s="169">
        <v>223.95920000000001</v>
      </c>
      <c r="HI16" s="169">
        <v>-201.04169999999999</v>
      </c>
      <c r="HJ16" s="169">
        <v>-198.9196</v>
      </c>
      <c r="HK16" s="169">
        <v>-27.714200000000002</v>
      </c>
      <c r="HL16" s="169">
        <v>-16.8066</v>
      </c>
      <c r="HM16" s="169">
        <v>70.477199999999996</v>
      </c>
      <c r="HN16" s="169">
        <v>70.214600000000004</v>
      </c>
      <c r="HO16" s="169">
        <v>-135.80690000000001</v>
      </c>
      <c r="HP16" s="169">
        <v>-133.1703</v>
      </c>
      <c r="HQ16" s="169">
        <v>31.215399999999999</v>
      </c>
      <c r="HR16" s="169">
        <v>30.4573</v>
      </c>
      <c r="HS16" s="169">
        <v>-62.271999999999998</v>
      </c>
      <c r="HT16" s="169">
        <v>-62.731000000000002</v>
      </c>
      <c r="HU16" s="169">
        <v>103.93</v>
      </c>
      <c r="HV16" s="169">
        <v>103.77</v>
      </c>
      <c r="HW16" s="169">
        <v>59.9</v>
      </c>
      <c r="HX16" s="169">
        <v>60.9</v>
      </c>
      <c r="HY16" s="169">
        <v>21.823</v>
      </c>
      <c r="HZ16" s="169">
        <v>23.6</v>
      </c>
      <c r="IA16" s="169">
        <v>-367.90379999999999</v>
      </c>
      <c r="IB16" s="169">
        <v>90.157899999999998</v>
      </c>
      <c r="IC16" s="169">
        <v>89.895600000000002</v>
      </c>
      <c r="ID16" s="169">
        <v>10.5</v>
      </c>
      <c r="IE16" s="169">
        <v>38.6</v>
      </c>
      <c r="IF16" s="169">
        <v>-30.8</v>
      </c>
      <c r="IG16" s="169">
        <v>-30.2</v>
      </c>
      <c r="IH16" s="168"/>
      <c r="II16" s="168"/>
      <c r="IJ16" s="169">
        <v>-221.07640000000001</v>
      </c>
      <c r="IK16" s="169">
        <v>-446.26760000000002</v>
      </c>
      <c r="IL16" s="169">
        <v>490.33120000000002</v>
      </c>
      <c r="IM16" s="169">
        <v>402.7457</v>
      </c>
      <c r="IN16" s="169">
        <v>94.603399999999993</v>
      </c>
      <c r="IO16" s="169">
        <v>-388.56299999999999</v>
      </c>
      <c r="IP16" s="169">
        <v>390.99979999999999</v>
      </c>
      <c r="IQ16" s="169">
        <v>-160.0829</v>
      </c>
      <c r="IR16" s="169">
        <v>-236.22020000000001</v>
      </c>
      <c r="IS16" s="169">
        <v>-386.19940000000003</v>
      </c>
      <c r="IT16" s="169">
        <v>110.06610000000001</v>
      </c>
      <c r="IU16" s="169">
        <v>109.78149999999999</v>
      </c>
      <c r="IV16" s="169">
        <v>160.67439999999999</v>
      </c>
      <c r="IW16" s="169">
        <v>-479.97469999999998</v>
      </c>
      <c r="IX16" s="169">
        <v>247.56870000000001</v>
      </c>
      <c r="IY16" s="169">
        <v>-244.7518</v>
      </c>
      <c r="IZ16" s="169">
        <v>243.96530000000001</v>
      </c>
      <c r="JA16" s="169">
        <v>-10.389099999999999</v>
      </c>
      <c r="JB16" s="168"/>
      <c r="JC16" s="169">
        <v>26.48</v>
      </c>
      <c r="JD16" s="169">
        <v>6.6120000000000001</v>
      </c>
      <c r="JE16" s="169">
        <v>6.633</v>
      </c>
      <c r="JF16" s="169">
        <v>-25.6</v>
      </c>
      <c r="JG16" s="169">
        <v>3.28</v>
      </c>
      <c r="JH16" s="168"/>
      <c r="JI16" s="169">
        <v>-3.3096999999999999</v>
      </c>
      <c r="JJ16" s="169">
        <v>-36.885599999999997</v>
      </c>
      <c r="JK16" s="169">
        <v>-2.1652999999999998</v>
      </c>
      <c r="JL16" s="169">
        <v>14.6</v>
      </c>
      <c r="JM16" s="169">
        <v>52.432000000000002</v>
      </c>
      <c r="JN16" s="169">
        <v>52.854999999999997</v>
      </c>
      <c r="JO16" s="169">
        <v>11.193099999999999</v>
      </c>
      <c r="JP16" s="169">
        <v>13.477499999999999</v>
      </c>
      <c r="JQ16" s="169">
        <v>45.101199999999999</v>
      </c>
      <c r="JR16" s="169">
        <v>46.789299999999997</v>
      </c>
      <c r="JS16" s="169">
        <v>46.392200000000003</v>
      </c>
      <c r="JT16" s="168"/>
      <c r="JU16" s="169">
        <v>-37.5</v>
      </c>
      <c r="JV16" s="169">
        <v>24.124700000000001</v>
      </c>
      <c r="JW16" s="169">
        <v>5.28</v>
      </c>
      <c r="JX16" s="168"/>
      <c r="JY16" s="169">
        <v>-17.174099999999999</v>
      </c>
      <c r="JZ16" s="169">
        <v>52.167000000000002</v>
      </c>
      <c r="KA16" s="169">
        <v>27.3354</v>
      </c>
      <c r="KB16" s="169">
        <v>-17.556799999999999</v>
      </c>
      <c r="KC16" s="169">
        <v>-51.332799999999999</v>
      </c>
      <c r="KD16" s="169">
        <v>15.6874</v>
      </c>
      <c r="KE16" s="169">
        <v>34.673699999999997</v>
      </c>
      <c r="KF16" s="169">
        <v>29</v>
      </c>
      <c r="KG16" s="169">
        <v>-28.5</v>
      </c>
      <c r="KH16" s="168"/>
      <c r="KI16" s="169">
        <v>-16.053000000000001</v>
      </c>
    </row>
    <row r="17" spans="1:295" ht="18" customHeight="1" x14ac:dyDescent="0.3">
      <c r="A17" s="161" t="s">
        <v>43</v>
      </c>
      <c r="B17" s="161" t="s">
        <v>751</v>
      </c>
      <c r="C17" s="162"/>
      <c r="D17" s="164">
        <v>15.6625</v>
      </c>
      <c r="E17" s="164">
        <v>-19.812149999999999</v>
      </c>
      <c r="F17" s="163">
        <v>7.2328000000000001</v>
      </c>
      <c r="G17" s="163">
        <v>13.8627</v>
      </c>
      <c r="H17" s="162"/>
      <c r="I17" s="163">
        <v>29.5487</v>
      </c>
      <c r="J17" s="163">
        <v>-86.568200000000004</v>
      </c>
      <c r="K17" s="163">
        <v>39.646000000000001</v>
      </c>
      <c r="L17" s="163">
        <v>20.1294</v>
      </c>
      <c r="M17" s="163">
        <v>19.758400000000002</v>
      </c>
      <c r="N17" s="163">
        <v>-11.1</v>
      </c>
      <c r="O17" s="163">
        <v>-43.378999999999998</v>
      </c>
      <c r="P17" s="163">
        <v>39.6</v>
      </c>
      <c r="Q17" s="163">
        <v>18.216000000000001</v>
      </c>
      <c r="R17" s="164">
        <v>-39.6</v>
      </c>
      <c r="S17" s="163">
        <v>12.324400000000001</v>
      </c>
      <c r="T17" s="163">
        <v>42.599600000000002</v>
      </c>
      <c r="U17" s="163">
        <v>18.0474</v>
      </c>
      <c r="V17" s="163">
        <v>18.174800000000001</v>
      </c>
      <c r="W17" s="163">
        <v>30.451899999999998</v>
      </c>
      <c r="X17" s="163">
        <v>16.776</v>
      </c>
      <c r="Y17" s="163">
        <v>5.6604000000000001</v>
      </c>
      <c r="Z17" s="163">
        <v>7.8826999999999998</v>
      </c>
      <c r="AA17" s="162"/>
      <c r="AB17" s="162"/>
      <c r="AC17" s="163">
        <v>0</v>
      </c>
      <c r="AD17" s="162"/>
      <c r="AE17" s="162"/>
      <c r="AF17" s="163">
        <v>11.1</v>
      </c>
      <c r="AG17" s="164">
        <v>41.8</v>
      </c>
      <c r="AH17" s="163">
        <v>18.39</v>
      </c>
      <c r="AI17" s="163">
        <v>0.20899999999999999</v>
      </c>
      <c r="AJ17" s="163">
        <v>-46.38</v>
      </c>
      <c r="AK17" s="163">
        <v>-46.68</v>
      </c>
      <c r="AL17" s="163">
        <v>-43.36</v>
      </c>
      <c r="AM17" s="163">
        <v>46.88</v>
      </c>
      <c r="AN17" s="163">
        <v>47.33</v>
      </c>
      <c r="AO17" s="163">
        <v>15.986700000000001</v>
      </c>
      <c r="AP17" s="163">
        <v>-1.4477</v>
      </c>
      <c r="AQ17" s="163">
        <v>50.793799999999997</v>
      </c>
      <c r="AR17" s="163">
        <v>51.783900000000003</v>
      </c>
      <c r="AS17" s="163">
        <v>56.073</v>
      </c>
      <c r="AT17" s="163">
        <v>-47.9574</v>
      </c>
      <c r="AU17" s="163">
        <v>-47.5655</v>
      </c>
      <c r="AV17" s="163">
        <v>28.516400000000001</v>
      </c>
      <c r="AW17" s="163">
        <v>28.642600000000002</v>
      </c>
      <c r="AX17" s="163">
        <v>71.266300000000001</v>
      </c>
      <c r="AY17" s="163">
        <v>71.668199999999999</v>
      </c>
      <c r="AZ17" s="163">
        <v>7.8681999999999999</v>
      </c>
      <c r="BA17" s="163">
        <v>43.848700000000001</v>
      </c>
      <c r="BB17" s="163">
        <v>-568.51949999999999</v>
      </c>
      <c r="BC17" s="163">
        <v>-5.8688000000000002</v>
      </c>
      <c r="BD17" s="163">
        <v>-13.6</v>
      </c>
      <c r="BE17" s="163">
        <v>-13.8</v>
      </c>
      <c r="BF17" s="163">
        <v>54.580399999999997</v>
      </c>
      <c r="BG17" s="163">
        <v>52.478200000000001</v>
      </c>
      <c r="BH17" s="163">
        <v>-3.3126000000000002</v>
      </c>
      <c r="BI17" s="162"/>
      <c r="BJ17" s="163">
        <v>-89.214100000000002</v>
      </c>
      <c r="BK17" s="163">
        <v>3.2589000000000001</v>
      </c>
      <c r="BL17" s="163">
        <v>0</v>
      </c>
      <c r="BM17" s="163">
        <v>2.8862000000000001</v>
      </c>
      <c r="BN17" s="163">
        <v>624.89679999999998</v>
      </c>
      <c r="BO17" s="163">
        <v>107.3336</v>
      </c>
      <c r="BP17" s="163">
        <v>107.27249999999999</v>
      </c>
      <c r="BQ17" s="163">
        <v>-618.5806</v>
      </c>
      <c r="BR17" s="163">
        <v>456.91950000000003</v>
      </c>
      <c r="BS17" s="162"/>
      <c r="BT17" s="163">
        <v>-36.033099999999997</v>
      </c>
      <c r="BU17" s="163">
        <v>36.952100000000002</v>
      </c>
      <c r="BV17" s="163">
        <v>64.348200000000006</v>
      </c>
      <c r="BW17" s="163">
        <v>21.16</v>
      </c>
      <c r="BX17" s="163">
        <v>22.87</v>
      </c>
      <c r="BY17" s="163">
        <v>53.56</v>
      </c>
      <c r="BZ17" s="163">
        <v>62.57</v>
      </c>
      <c r="CA17" s="163">
        <v>49.568300000000001</v>
      </c>
      <c r="CB17" s="163">
        <v>49.166499999999999</v>
      </c>
      <c r="CC17" s="163">
        <v>18.774899999999999</v>
      </c>
      <c r="CD17" s="163">
        <v>18.769600000000001</v>
      </c>
      <c r="CE17" s="163">
        <v>50.938499999999998</v>
      </c>
      <c r="CF17" s="163">
        <v>-19.4802</v>
      </c>
      <c r="CG17" s="163">
        <v>-19.702300000000001</v>
      </c>
      <c r="CH17" s="163">
        <v>2.0895000000000001</v>
      </c>
      <c r="CI17" s="163">
        <v>-52.913499999999999</v>
      </c>
      <c r="CJ17" s="162"/>
      <c r="CK17" s="162"/>
      <c r="CL17" s="163">
        <v>36</v>
      </c>
      <c r="CM17" s="163">
        <v>105.6</v>
      </c>
      <c r="CN17" s="163">
        <v>-11.95</v>
      </c>
      <c r="CO17" s="163">
        <v>42.0901</v>
      </c>
      <c r="CP17" s="163">
        <v>40.64</v>
      </c>
      <c r="CQ17" s="163">
        <v>40.775100000000002</v>
      </c>
      <c r="CR17" s="163">
        <v>-78.531999999999996</v>
      </c>
      <c r="CS17" s="163">
        <v>-78.014499999999998</v>
      </c>
      <c r="CT17" s="163">
        <v>91.915199999999999</v>
      </c>
      <c r="CU17" s="163">
        <v>-51.448399999999999</v>
      </c>
      <c r="CV17" s="163">
        <v>100.8981</v>
      </c>
      <c r="CW17" s="163">
        <v>12.339399999999999</v>
      </c>
      <c r="CX17" s="163">
        <v>29.93</v>
      </c>
      <c r="CY17" s="163">
        <v>52.56</v>
      </c>
      <c r="CZ17" s="163">
        <v>30.241700000000002</v>
      </c>
      <c r="DA17" s="163">
        <v>28.715499999999999</v>
      </c>
      <c r="DB17" s="163">
        <v>-23.22</v>
      </c>
      <c r="DC17" s="162"/>
      <c r="DD17" s="163">
        <v>53.275799999999997</v>
      </c>
      <c r="DE17" s="163">
        <v>52.344900000000003</v>
      </c>
      <c r="DF17" s="163">
        <v>-138.94929999999999</v>
      </c>
      <c r="DG17" s="163">
        <v>-2.0000000000000001E-4</v>
      </c>
      <c r="DH17" s="163">
        <v>-14.1409</v>
      </c>
      <c r="DI17" s="164">
        <v>-68.900000000000006</v>
      </c>
      <c r="DJ17" s="164">
        <v>-68.2</v>
      </c>
      <c r="DK17" s="163">
        <v>21.596399999999999</v>
      </c>
      <c r="DL17" s="163">
        <v>31.063800000000001</v>
      </c>
      <c r="DM17" s="163">
        <v>38.525700000000001</v>
      </c>
      <c r="DN17" s="163">
        <v>43.9636</v>
      </c>
      <c r="DO17" s="164">
        <v>31.274999999999999</v>
      </c>
      <c r="DP17" s="163">
        <v>-5.52</v>
      </c>
      <c r="DQ17" s="163">
        <v>44.128500000000003</v>
      </c>
      <c r="DR17" s="163">
        <v>138.84790000000001</v>
      </c>
      <c r="DS17" s="162"/>
      <c r="DT17" s="163">
        <v>-38.17</v>
      </c>
      <c r="DU17" s="163">
        <v>33.49</v>
      </c>
      <c r="DV17" s="163">
        <v>75.69</v>
      </c>
      <c r="DW17" s="163">
        <v>140.56360000000001</v>
      </c>
      <c r="DX17" s="163">
        <v>139.25450000000001</v>
      </c>
      <c r="DY17" s="163">
        <v>74.744500000000002</v>
      </c>
      <c r="DZ17" s="163">
        <v>72.900000000000006</v>
      </c>
      <c r="EA17" s="163">
        <v>240.39320000000001</v>
      </c>
      <c r="EB17" s="163">
        <v>193.5975</v>
      </c>
      <c r="EC17" s="163">
        <v>185.97980000000001</v>
      </c>
      <c r="ED17" s="163">
        <v>188.6772</v>
      </c>
      <c r="EE17" s="163">
        <v>108.18089999999999</v>
      </c>
      <c r="EF17" s="163">
        <v>95.814899999999994</v>
      </c>
      <c r="EG17" s="163">
        <v>-21.076000000000001</v>
      </c>
      <c r="EH17" s="163">
        <v>630.87099999999998</v>
      </c>
      <c r="EI17" s="163">
        <v>495.25080000000003</v>
      </c>
      <c r="EJ17" s="162"/>
      <c r="EK17" s="163">
        <v>-15.5832</v>
      </c>
      <c r="EL17" s="163">
        <v>-14.3973</v>
      </c>
      <c r="EM17" s="163">
        <v>-31.085699999999999</v>
      </c>
      <c r="EN17" s="163">
        <v>1.2959000000000001</v>
      </c>
      <c r="EO17" s="163">
        <v>2.3855</v>
      </c>
      <c r="EP17" s="163">
        <v>152.124</v>
      </c>
      <c r="EQ17" s="163">
        <v>-12.497199999999999</v>
      </c>
      <c r="ER17" s="163">
        <v>-13.111700000000001</v>
      </c>
      <c r="ES17" s="163">
        <v>-60.381900000000002</v>
      </c>
      <c r="ET17" s="163">
        <v>14.01</v>
      </c>
      <c r="EU17" s="163">
        <v>-21.01</v>
      </c>
      <c r="EV17" s="163">
        <v>86</v>
      </c>
      <c r="EW17" s="163">
        <v>9.8436000000000003</v>
      </c>
      <c r="EX17" s="163">
        <v>-39.405700000000003</v>
      </c>
      <c r="EY17" s="163">
        <v>-32.634700000000002</v>
      </c>
      <c r="EZ17" s="163">
        <v>-31.595500000000001</v>
      </c>
      <c r="FA17" s="163">
        <v>8.7821999999999996</v>
      </c>
      <c r="FB17" s="163">
        <v>-94.623999999999995</v>
      </c>
      <c r="FC17" s="163">
        <v>58.929000000000002</v>
      </c>
      <c r="FD17" s="163">
        <v>19.052099999999999</v>
      </c>
      <c r="FE17" s="162"/>
      <c r="FF17" s="163">
        <v>18.642499999999998</v>
      </c>
      <c r="FG17" s="162"/>
      <c r="FH17" s="162"/>
      <c r="FI17" s="162"/>
      <c r="FJ17" s="163">
        <v>-49.232199999999999</v>
      </c>
      <c r="FK17" s="163">
        <v>-50.236899999999999</v>
      </c>
      <c r="FL17" s="163">
        <v>135.47219999999999</v>
      </c>
      <c r="FM17" s="163">
        <v>-71.902100000000004</v>
      </c>
      <c r="FN17" s="163">
        <v>-71.262100000000004</v>
      </c>
      <c r="FO17" s="163">
        <v>84.250399999999999</v>
      </c>
      <c r="FP17" s="163">
        <v>96.1143</v>
      </c>
      <c r="FQ17" s="163">
        <v>35.473599999999998</v>
      </c>
      <c r="FR17" s="163">
        <v>6.21</v>
      </c>
      <c r="FS17" s="163">
        <v>7.7545999999999999</v>
      </c>
      <c r="FT17" s="163">
        <v>0.79869999999999997</v>
      </c>
      <c r="FU17" s="163">
        <v>-4.1900000000000004</v>
      </c>
      <c r="FV17" s="163">
        <v>17.86</v>
      </c>
      <c r="FW17" s="163">
        <v>34.896500000000003</v>
      </c>
      <c r="FX17" s="163">
        <v>0</v>
      </c>
      <c r="FY17" s="163">
        <v>-2.4489999999999998</v>
      </c>
      <c r="FZ17" s="163">
        <v>5.0149999999999997</v>
      </c>
      <c r="GA17" s="162"/>
      <c r="GB17" s="163">
        <v>30.23</v>
      </c>
      <c r="GC17" s="163">
        <v>-94.9786</v>
      </c>
      <c r="GD17" s="163">
        <v>-82.298100000000005</v>
      </c>
      <c r="GE17" s="163">
        <v>13.15</v>
      </c>
      <c r="GF17" s="163">
        <v>58.073700000000002</v>
      </c>
      <c r="GG17" s="163">
        <v>29</v>
      </c>
      <c r="GH17" s="163">
        <v>0</v>
      </c>
      <c r="GI17" s="163">
        <v>-8.4619999999999997</v>
      </c>
      <c r="GJ17" s="163">
        <v>-9.0627999999999993</v>
      </c>
      <c r="GK17" s="163">
        <v>1.3669</v>
      </c>
      <c r="GL17" s="162"/>
      <c r="GM17" s="162"/>
      <c r="GN17" s="163">
        <v>-15.3957</v>
      </c>
      <c r="GO17" s="163">
        <v>-6.7968999999999999</v>
      </c>
      <c r="GP17" s="163">
        <v>16.7117</v>
      </c>
      <c r="GQ17" s="163">
        <v>6.9648000000000003</v>
      </c>
      <c r="GR17" s="163">
        <v>62.404000000000003</v>
      </c>
      <c r="GS17" s="163">
        <v>62.769599999999997</v>
      </c>
      <c r="GT17" s="163">
        <v>-78.888199999999998</v>
      </c>
      <c r="GU17" s="163">
        <v>-16.478100000000001</v>
      </c>
      <c r="GV17" s="163">
        <v>22.6922</v>
      </c>
      <c r="GW17" s="163">
        <v>7.5134999999999996</v>
      </c>
      <c r="GX17" s="163">
        <v>12.804399999999999</v>
      </c>
      <c r="GY17" s="163">
        <v>7.1108000000000002</v>
      </c>
      <c r="GZ17" s="163">
        <v>6.8570000000000002</v>
      </c>
      <c r="HA17" s="163">
        <v>13.7455</v>
      </c>
      <c r="HB17" s="163">
        <v>214.059</v>
      </c>
      <c r="HC17" s="163">
        <v>212.8074</v>
      </c>
      <c r="HD17" s="163">
        <v>36.9</v>
      </c>
      <c r="HE17" s="163">
        <v>-38.8568</v>
      </c>
      <c r="HF17" s="163">
        <v>-230.38149999999999</v>
      </c>
      <c r="HG17" s="163">
        <v>231.43549999999999</v>
      </c>
      <c r="HH17" s="163">
        <v>230.09649999999999</v>
      </c>
      <c r="HI17" s="163">
        <v>-202.48500000000001</v>
      </c>
      <c r="HJ17" s="163">
        <v>-201.3485</v>
      </c>
      <c r="HK17" s="163">
        <v>-26.4648</v>
      </c>
      <c r="HL17" s="163">
        <v>-16.0229</v>
      </c>
      <c r="HM17" s="163">
        <v>61.904600000000002</v>
      </c>
      <c r="HN17" s="163">
        <v>64.218199999999996</v>
      </c>
      <c r="HO17" s="162"/>
      <c r="HP17" s="162"/>
      <c r="HQ17" s="163">
        <v>32.764499999999998</v>
      </c>
      <c r="HR17" s="163">
        <v>31.9405</v>
      </c>
      <c r="HS17" s="163">
        <v>-61.632899999999999</v>
      </c>
      <c r="HT17" s="163">
        <v>-62.440800000000003</v>
      </c>
      <c r="HU17" s="163">
        <v>100.43</v>
      </c>
      <c r="HV17" s="163">
        <v>101.43</v>
      </c>
      <c r="HW17" s="163">
        <v>64.400000000000006</v>
      </c>
      <c r="HX17" s="163">
        <v>63.5</v>
      </c>
      <c r="HY17" s="163">
        <v>21.9255</v>
      </c>
      <c r="HZ17" s="163">
        <v>24.64</v>
      </c>
      <c r="IA17" s="163">
        <v>-373.60899999999998</v>
      </c>
      <c r="IB17" s="163">
        <v>92.625699999999995</v>
      </c>
      <c r="IC17" s="163">
        <v>92.363</v>
      </c>
      <c r="ID17" s="163">
        <v>11</v>
      </c>
      <c r="IE17" s="163">
        <v>37.1</v>
      </c>
      <c r="IF17" s="163">
        <v>-31</v>
      </c>
      <c r="IG17" s="163">
        <v>-31</v>
      </c>
      <c r="IH17" s="162"/>
      <c r="II17" s="162"/>
      <c r="IJ17" s="163">
        <v>-229.20150000000001</v>
      </c>
      <c r="IK17" s="163">
        <v>-450.67250000000001</v>
      </c>
      <c r="IL17" s="163">
        <v>487.3048</v>
      </c>
      <c r="IM17" s="163">
        <v>395.53019999999998</v>
      </c>
      <c r="IN17" s="163">
        <v>83.882099999999994</v>
      </c>
      <c r="IO17" s="163">
        <v>-394.91109999999998</v>
      </c>
      <c r="IP17" s="163">
        <v>387.76589999999999</v>
      </c>
      <c r="IQ17" s="163">
        <v>-162.0994</v>
      </c>
      <c r="IR17" s="163">
        <v>-239.2852</v>
      </c>
      <c r="IS17" s="163">
        <v>-387.72289999999998</v>
      </c>
      <c r="IT17" s="163">
        <v>109.6313</v>
      </c>
      <c r="IU17" s="163">
        <v>107.8449</v>
      </c>
      <c r="IV17" s="163">
        <v>168.88890000000001</v>
      </c>
      <c r="IW17" s="163">
        <v>-484.50990000000002</v>
      </c>
      <c r="IX17" s="163">
        <v>248.85650000000001</v>
      </c>
      <c r="IY17" s="163">
        <v>-235.66929999999999</v>
      </c>
      <c r="IZ17" s="163">
        <v>238.42230000000001</v>
      </c>
      <c r="JA17" s="163">
        <v>-9.8864999999999998</v>
      </c>
      <c r="JB17" s="162"/>
      <c r="JC17" s="163">
        <v>24.96</v>
      </c>
      <c r="JD17" s="163">
        <v>6.61</v>
      </c>
      <c r="JE17" s="163">
        <v>6.6319999999999997</v>
      </c>
      <c r="JF17" s="163">
        <v>-25.12</v>
      </c>
      <c r="JG17" s="163">
        <v>2.64</v>
      </c>
      <c r="JH17" s="162"/>
      <c r="JI17" s="163">
        <v>-2.6046999999999998</v>
      </c>
      <c r="JJ17" s="163">
        <v>-37.822499999999998</v>
      </c>
      <c r="JK17" s="163">
        <v>-2.5467</v>
      </c>
      <c r="JL17" s="163">
        <v>16.899999999999999</v>
      </c>
      <c r="JM17" s="163">
        <v>57.383000000000003</v>
      </c>
      <c r="JN17" s="163">
        <v>59.104999999999997</v>
      </c>
      <c r="JO17" s="163">
        <v>11.203900000000001</v>
      </c>
      <c r="JP17" s="162"/>
      <c r="JQ17" s="163">
        <v>41.173699999999997</v>
      </c>
      <c r="JR17" s="163">
        <v>40.429099999999998</v>
      </c>
      <c r="JS17" s="163">
        <v>41.448500000000003</v>
      </c>
      <c r="JT17" s="162"/>
      <c r="JU17" s="163">
        <v>-37.700000000000003</v>
      </c>
      <c r="JV17" s="163">
        <v>24.442599999999999</v>
      </c>
      <c r="JW17" s="163">
        <v>5.4</v>
      </c>
      <c r="JX17" s="162"/>
      <c r="JY17" s="163">
        <v>-15.0138</v>
      </c>
      <c r="JZ17" s="163">
        <v>52.4758</v>
      </c>
      <c r="KA17" s="163">
        <v>27.1022</v>
      </c>
      <c r="KB17" s="163">
        <v>-14.786300000000001</v>
      </c>
      <c r="KC17" s="163">
        <v>-52.244100000000003</v>
      </c>
      <c r="KD17" s="163">
        <v>14.654999999999999</v>
      </c>
      <c r="KE17" s="163">
        <v>35.523499999999999</v>
      </c>
      <c r="KF17" s="163">
        <v>28.8</v>
      </c>
      <c r="KG17" s="163">
        <v>-29.2</v>
      </c>
      <c r="KH17" s="162"/>
      <c r="KI17" s="163">
        <v>-12.7386</v>
      </c>
    </row>
    <row r="18" spans="1:295" ht="18" customHeight="1" x14ac:dyDescent="0.3">
      <c r="A18" s="161" t="s">
        <v>43</v>
      </c>
      <c r="B18" s="161" t="s">
        <v>752</v>
      </c>
      <c r="C18" s="165"/>
      <c r="D18" s="166">
        <v>15.7578</v>
      </c>
      <c r="E18" s="166">
        <v>-19.9422</v>
      </c>
      <c r="F18" s="166">
        <v>7.3792</v>
      </c>
      <c r="G18" s="166">
        <v>12.9298</v>
      </c>
      <c r="H18" s="165"/>
      <c r="I18" s="166">
        <v>30.3658</v>
      </c>
      <c r="J18" s="166">
        <v>-83.707499999999996</v>
      </c>
      <c r="K18" s="166">
        <v>40.120100000000001</v>
      </c>
      <c r="L18" s="166">
        <v>20.273399999999999</v>
      </c>
      <c r="M18" s="166">
        <v>20.242000000000001</v>
      </c>
      <c r="N18" s="166">
        <v>-8.8800000000000008</v>
      </c>
      <c r="O18" s="166">
        <v>-44.198</v>
      </c>
      <c r="P18" s="166">
        <v>41.8</v>
      </c>
      <c r="Q18" s="166">
        <v>18.216000000000001</v>
      </c>
      <c r="R18" s="166">
        <v>-39.6</v>
      </c>
      <c r="S18" s="166">
        <v>12.3309</v>
      </c>
      <c r="T18" s="166">
        <v>41.503999999999998</v>
      </c>
      <c r="U18" s="166">
        <v>18.157499999999999</v>
      </c>
      <c r="V18" s="166">
        <v>18.345500000000001</v>
      </c>
      <c r="W18" s="166">
        <v>31.189399999999999</v>
      </c>
      <c r="X18" s="166">
        <v>16.959299999999999</v>
      </c>
      <c r="Y18" s="166">
        <v>6.1284999999999998</v>
      </c>
      <c r="Z18" s="166">
        <v>8.0305</v>
      </c>
      <c r="AA18" s="165"/>
      <c r="AB18" s="165"/>
      <c r="AC18" s="166">
        <v>0</v>
      </c>
      <c r="AD18" s="165"/>
      <c r="AE18" s="165"/>
      <c r="AF18" s="166">
        <v>8.8800000000000008</v>
      </c>
      <c r="AG18" s="166">
        <v>41.8</v>
      </c>
      <c r="AH18" s="166">
        <v>19.637</v>
      </c>
      <c r="AI18" s="166">
        <v>0.215</v>
      </c>
      <c r="AJ18" s="166">
        <v>-46.48</v>
      </c>
      <c r="AK18" s="166">
        <v>-47.1</v>
      </c>
      <c r="AL18" s="166">
        <v>-42.31</v>
      </c>
      <c r="AM18" s="166">
        <v>48.02</v>
      </c>
      <c r="AN18" s="166">
        <v>46.59</v>
      </c>
      <c r="AO18" s="166">
        <v>16.1113</v>
      </c>
      <c r="AP18" s="166">
        <v>-1.4591000000000001</v>
      </c>
      <c r="AQ18" s="166">
        <v>51.443100000000001</v>
      </c>
      <c r="AR18" s="166">
        <v>52.390500000000003</v>
      </c>
      <c r="AS18" s="166">
        <v>55.794499999999999</v>
      </c>
      <c r="AT18" s="166">
        <v>-47.153599999999997</v>
      </c>
      <c r="AU18" s="166">
        <v>-47.063099999999999</v>
      </c>
      <c r="AV18" s="166">
        <v>33.058300000000003</v>
      </c>
      <c r="AW18" s="166">
        <v>30.138999999999999</v>
      </c>
      <c r="AX18" s="166">
        <v>71.132300000000001</v>
      </c>
      <c r="AY18" s="166">
        <v>72.070099999999996</v>
      </c>
      <c r="AZ18" s="166">
        <v>7.8681999999999999</v>
      </c>
      <c r="BA18" s="166">
        <v>42.198500000000003</v>
      </c>
      <c r="BB18" s="166">
        <v>-567.37990000000002</v>
      </c>
      <c r="BC18" s="166">
        <v>-7.7680999999999996</v>
      </c>
      <c r="BD18" s="166">
        <v>-13.7</v>
      </c>
      <c r="BE18" s="166">
        <v>-13.9</v>
      </c>
      <c r="BF18" s="166">
        <v>53.600900000000003</v>
      </c>
      <c r="BG18" s="166">
        <v>52.361699999999999</v>
      </c>
      <c r="BH18" s="166">
        <v>-3.2917999999999998</v>
      </c>
      <c r="BI18" s="165"/>
      <c r="BJ18" s="166">
        <v>-88.134100000000004</v>
      </c>
      <c r="BK18" s="166">
        <v>3.1</v>
      </c>
      <c r="BL18" s="166">
        <v>0</v>
      </c>
      <c r="BM18" s="166">
        <v>2.9441000000000002</v>
      </c>
      <c r="BN18" s="166">
        <v>621.38720000000001</v>
      </c>
      <c r="BO18" s="166">
        <v>106.96729999999999</v>
      </c>
      <c r="BP18" s="166">
        <v>106.0213</v>
      </c>
      <c r="BQ18" s="166">
        <v>-620.53920000000005</v>
      </c>
      <c r="BR18" s="166">
        <v>462.42989999999998</v>
      </c>
      <c r="BS18" s="165"/>
      <c r="BT18" s="166">
        <v>-40.947699999999998</v>
      </c>
      <c r="BU18" s="166">
        <v>40.414900000000003</v>
      </c>
      <c r="BV18" s="166">
        <v>64.547700000000006</v>
      </c>
      <c r="BW18" s="166">
        <v>21.63</v>
      </c>
      <c r="BX18" s="166">
        <v>23.27</v>
      </c>
      <c r="BY18" s="166">
        <v>54.7</v>
      </c>
      <c r="BZ18" s="166">
        <v>63.98</v>
      </c>
      <c r="CA18" s="166">
        <v>48.764600000000002</v>
      </c>
      <c r="CB18" s="166">
        <v>48.362699999999997</v>
      </c>
      <c r="CC18" s="166">
        <v>22.506599999999999</v>
      </c>
      <c r="CD18" s="166">
        <v>22.470700000000001</v>
      </c>
      <c r="CE18" s="166">
        <v>50.365400000000001</v>
      </c>
      <c r="CF18" s="166">
        <v>-22.522600000000001</v>
      </c>
      <c r="CG18" s="166">
        <v>-22.127300000000002</v>
      </c>
      <c r="CH18" s="166">
        <v>1.6677</v>
      </c>
      <c r="CI18" s="166">
        <v>-53.097999999999999</v>
      </c>
      <c r="CJ18" s="165"/>
      <c r="CK18" s="165"/>
      <c r="CL18" s="166">
        <v>35.5</v>
      </c>
      <c r="CM18" s="166">
        <v>107.9</v>
      </c>
      <c r="CN18" s="166">
        <v>-12.07</v>
      </c>
      <c r="CO18" s="166">
        <v>42.5032</v>
      </c>
      <c r="CP18" s="166">
        <v>41.532400000000003</v>
      </c>
      <c r="CQ18" s="166">
        <v>39.821800000000003</v>
      </c>
      <c r="CR18" s="166">
        <v>-80.092699999999994</v>
      </c>
      <c r="CS18" s="166">
        <v>-78.368600000000001</v>
      </c>
      <c r="CT18" s="166">
        <v>91.030299999999997</v>
      </c>
      <c r="CU18" s="166">
        <v>-48.656599999999997</v>
      </c>
      <c r="CV18" s="166">
        <v>99.800299999999993</v>
      </c>
      <c r="CW18" s="166">
        <v>12.2653</v>
      </c>
      <c r="CX18" s="166">
        <v>29.24</v>
      </c>
      <c r="CY18" s="166">
        <v>54.1</v>
      </c>
      <c r="CZ18" s="166">
        <v>31.6479</v>
      </c>
      <c r="DA18" s="166">
        <v>29.7409</v>
      </c>
      <c r="DB18" s="166">
        <v>-23.77</v>
      </c>
      <c r="DC18" s="165"/>
      <c r="DD18" s="166">
        <v>53.536799999999999</v>
      </c>
      <c r="DE18" s="166">
        <v>52.567300000000003</v>
      </c>
      <c r="DF18" s="166">
        <v>-137.92490000000001</v>
      </c>
      <c r="DG18" s="166">
        <v>-2.0000000000000001E-4</v>
      </c>
      <c r="DH18" s="166">
        <v>-14.543799999999999</v>
      </c>
      <c r="DI18" s="166">
        <v>-68.900000000000006</v>
      </c>
      <c r="DJ18" s="166">
        <v>-68.2</v>
      </c>
      <c r="DK18" s="166">
        <v>22.184100000000001</v>
      </c>
      <c r="DL18" s="166">
        <v>32.235700000000001</v>
      </c>
      <c r="DM18" s="166">
        <v>39.4649</v>
      </c>
      <c r="DN18" s="166">
        <v>45.721400000000003</v>
      </c>
      <c r="DO18" s="166">
        <v>31.92</v>
      </c>
      <c r="DP18" s="166">
        <v>-5.59</v>
      </c>
      <c r="DQ18" s="166">
        <v>43.802999999999997</v>
      </c>
      <c r="DR18" s="166">
        <v>136.37280000000001</v>
      </c>
      <c r="DS18" s="165"/>
      <c r="DT18" s="166">
        <v>-37.81</v>
      </c>
      <c r="DU18" s="166">
        <v>34.57</v>
      </c>
      <c r="DV18" s="166">
        <v>76.52</v>
      </c>
      <c r="DW18" s="166">
        <v>136.81819999999999</v>
      </c>
      <c r="DX18" s="166">
        <v>135.01820000000001</v>
      </c>
      <c r="DY18" s="166">
        <v>71.782799999999995</v>
      </c>
      <c r="DZ18" s="166">
        <v>71.563599999999994</v>
      </c>
      <c r="EA18" s="166">
        <v>240.9134</v>
      </c>
      <c r="EB18" s="166">
        <v>193.34549999999999</v>
      </c>
      <c r="EC18" s="166">
        <v>184.4924</v>
      </c>
      <c r="ED18" s="166">
        <v>186.90530000000001</v>
      </c>
      <c r="EE18" s="166">
        <v>107.3389</v>
      </c>
      <c r="EF18" s="166">
        <v>93.153400000000005</v>
      </c>
      <c r="EG18" s="166">
        <v>-20.98</v>
      </c>
      <c r="EH18" s="166">
        <v>629.16579999999999</v>
      </c>
      <c r="EI18" s="166">
        <v>503.69869999999997</v>
      </c>
      <c r="EJ18" s="165"/>
      <c r="EK18" s="166">
        <v>-17.089400000000001</v>
      </c>
      <c r="EL18" s="166">
        <v>-15.2476</v>
      </c>
      <c r="EM18" s="166">
        <v>-31.140799999999999</v>
      </c>
      <c r="EN18" s="166">
        <v>8.7874999999999996</v>
      </c>
      <c r="EO18" s="166">
        <v>6.5503</v>
      </c>
      <c r="EP18" s="166">
        <v>144.44399999999999</v>
      </c>
      <c r="EQ18" s="166">
        <v>-12.357900000000001</v>
      </c>
      <c r="ER18" s="166">
        <v>-12.5625</v>
      </c>
      <c r="ES18" s="166">
        <v>-61.097000000000001</v>
      </c>
      <c r="ET18" s="166">
        <v>15.4</v>
      </c>
      <c r="EU18" s="166">
        <v>-17.47</v>
      </c>
      <c r="EV18" s="166">
        <v>81.400000000000006</v>
      </c>
      <c r="EW18" s="166">
        <v>10.0831</v>
      </c>
      <c r="EX18" s="166">
        <v>-23.9818</v>
      </c>
      <c r="EY18" s="166">
        <v>-32.780099999999997</v>
      </c>
      <c r="EZ18" s="166">
        <v>-32.015799999999999</v>
      </c>
      <c r="FA18" s="166">
        <v>9.8164999999999996</v>
      </c>
      <c r="FB18" s="166">
        <v>-93.911299999999997</v>
      </c>
      <c r="FC18" s="166">
        <v>58.601100000000002</v>
      </c>
      <c r="FD18" s="166">
        <v>19.070399999999999</v>
      </c>
      <c r="FE18" s="165"/>
      <c r="FF18" s="166">
        <v>18.8416</v>
      </c>
      <c r="FG18" s="165"/>
      <c r="FH18" s="165"/>
      <c r="FI18" s="165"/>
      <c r="FJ18" s="166">
        <v>-50.236899999999999</v>
      </c>
      <c r="FK18" s="166">
        <v>-52.413800000000002</v>
      </c>
      <c r="FL18" s="166">
        <v>131.28579999999999</v>
      </c>
      <c r="FM18" s="166">
        <v>-69.580399999999997</v>
      </c>
      <c r="FN18" s="166">
        <v>-68.400700000000001</v>
      </c>
      <c r="FO18" s="166">
        <v>83.039500000000004</v>
      </c>
      <c r="FP18" s="166">
        <v>93.294200000000004</v>
      </c>
      <c r="FQ18" s="166">
        <v>34.228400000000001</v>
      </c>
      <c r="FR18" s="166">
        <v>5.78</v>
      </c>
      <c r="FS18" s="166">
        <v>7.0709999999999997</v>
      </c>
      <c r="FT18" s="166">
        <v>0.79869999999999997</v>
      </c>
      <c r="FU18" s="166">
        <v>-4.29</v>
      </c>
      <c r="FV18" s="166">
        <v>17.829999999999998</v>
      </c>
      <c r="FW18" s="166">
        <v>35.111699999999999</v>
      </c>
      <c r="FX18" s="166">
        <v>0</v>
      </c>
      <c r="FY18" s="166">
        <v>-2.335</v>
      </c>
      <c r="FZ18" s="166">
        <v>5.226</v>
      </c>
      <c r="GA18" s="165"/>
      <c r="GB18" s="166">
        <v>27.91</v>
      </c>
      <c r="GC18" s="166">
        <v>-93.387299999999996</v>
      </c>
      <c r="GD18" s="166">
        <v>-81.133700000000005</v>
      </c>
      <c r="GE18" s="167">
        <v>13.234999999999999</v>
      </c>
      <c r="GF18" s="166">
        <v>55.624200000000002</v>
      </c>
      <c r="GG18" s="166">
        <v>27.6</v>
      </c>
      <c r="GH18" s="166">
        <v>0</v>
      </c>
      <c r="GI18" s="166">
        <v>-8.0959000000000003</v>
      </c>
      <c r="GJ18" s="166">
        <v>-8.6165000000000003</v>
      </c>
      <c r="GK18" s="166">
        <v>1.4348000000000001</v>
      </c>
      <c r="GL18" s="165"/>
      <c r="GM18" s="165"/>
      <c r="GN18" s="166">
        <v>-15.657</v>
      </c>
      <c r="GO18" s="166">
        <v>-8.0379000000000005</v>
      </c>
      <c r="GP18" s="166">
        <v>16.1844</v>
      </c>
      <c r="GQ18" s="166">
        <v>8.6898999999999997</v>
      </c>
      <c r="GR18" s="166">
        <v>63.564</v>
      </c>
      <c r="GS18" s="166">
        <v>62.024099999999997</v>
      </c>
      <c r="GT18" s="166">
        <v>-82.570800000000006</v>
      </c>
      <c r="GU18" s="166">
        <v>-16.7791</v>
      </c>
      <c r="GV18" s="166">
        <v>23.323499999999999</v>
      </c>
      <c r="GW18" s="166">
        <v>7.4471999999999996</v>
      </c>
      <c r="GX18" s="166">
        <v>12.4697</v>
      </c>
      <c r="GY18" s="166">
        <v>7.5991</v>
      </c>
      <c r="GZ18" s="166">
        <v>7.2893999999999997</v>
      </c>
      <c r="HA18" s="166">
        <v>14</v>
      </c>
      <c r="HB18" s="166">
        <v>211.5744</v>
      </c>
      <c r="HC18" s="166">
        <v>216.44720000000001</v>
      </c>
      <c r="HD18" s="166">
        <v>39</v>
      </c>
      <c r="HE18" s="166">
        <v>-40.261699999999998</v>
      </c>
      <c r="HF18" s="166">
        <v>-242.50399999999999</v>
      </c>
      <c r="HG18" s="166">
        <v>242.18969999999999</v>
      </c>
      <c r="HH18" s="166">
        <v>242.369</v>
      </c>
      <c r="HI18" s="166">
        <v>-202.57380000000001</v>
      </c>
      <c r="HJ18" s="166">
        <v>-198.59739999999999</v>
      </c>
      <c r="HK18" s="166">
        <v>-30.282499999999999</v>
      </c>
      <c r="HL18" s="166">
        <v>-20.3934</v>
      </c>
      <c r="HM18" s="166">
        <v>63.706499999999998</v>
      </c>
      <c r="HN18" s="166">
        <v>64.609899999999996</v>
      </c>
      <c r="HO18" s="165"/>
      <c r="HP18" s="166">
        <v>-142.57390000000001</v>
      </c>
      <c r="HQ18" s="166">
        <v>32.8414</v>
      </c>
      <c r="HR18" s="166">
        <v>32.7425</v>
      </c>
      <c r="HS18" s="166">
        <v>-59.950299999999999</v>
      </c>
      <c r="HT18" s="166">
        <v>-60.830500000000001</v>
      </c>
      <c r="HU18" s="166">
        <v>103.54</v>
      </c>
      <c r="HV18" s="166">
        <v>102.02</v>
      </c>
      <c r="HW18" s="166">
        <v>60.2</v>
      </c>
      <c r="HX18" s="166">
        <v>60.5</v>
      </c>
      <c r="HY18" s="166">
        <v>21.904199999999999</v>
      </c>
      <c r="HZ18" s="166">
        <v>25.2</v>
      </c>
      <c r="IA18" s="166">
        <v>-378.2457</v>
      </c>
      <c r="IB18" s="166">
        <v>94.296300000000002</v>
      </c>
      <c r="IC18" s="166">
        <v>94.068399999999997</v>
      </c>
      <c r="ID18" s="166">
        <v>11.1</v>
      </c>
      <c r="IE18" s="166">
        <v>38.299999999999997</v>
      </c>
      <c r="IF18" s="166">
        <v>-31.8</v>
      </c>
      <c r="IG18" s="166">
        <v>-31.9</v>
      </c>
      <c r="IH18" s="165"/>
      <c r="II18" s="165"/>
      <c r="IJ18" s="166">
        <v>-240.99539999999999</v>
      </c>
      <c r="IK18" s="166">
        <v>-456.21050000000002</v>
      </c>
      <c r="IL18" s="166">
        <v>479.55119999999999</v>
      </c>
      <c r="IM18" s="166">
        <v>399.09230000000002</v>
      </c>
      <c r="IN18" s="166">
        <v>73.018000000000001</v>
      </c>
      <c r="IO18" s="166">
        <v>-387.44260000000003</v>
      </c>
      <c r="IP18" s="166">
        <v>389.51229999999998</v>
      </c>
      <c r="IQ18" s="166">
        <v>-163.09899999999999</v>
      </c>
      <c r="IR18" s="166">
        <v>-236.78479999999999</v>
      </c>
      <c r="IS18" s="166">
        <v>-383.82549999999998</v>
      </c>
      <c r="IT18" s="166">
        <v>105.65089999999999</v>
      </c>
      <c r="IU18" s="166">
        <v>104.04859999999999</v>
      </c>
      <c r="IV18" s="166">
        <v>161.68520000000001</v>
      </c>
      <c r="IW18" s="166">
        <v>-473.6549</v>
      </c>
      <c r="IX18" s="166">
        <v>245.66370000000001</v>
      </c>
      <c r="IY18" s="166">
        <v>-230.71170000000001</v>
      </c>
      <c r="IZ18" s="166">
        <v>229.81960000000001</v>
      </c>
      <c r="JA18" s="166">
        <v>-10.784599999999999</v>
      </c>
      <c r="JB18" s="165"/>
      <c r="JC18" s="166">
        <v>25.12</v>
      </c>
      <c r="JD18" s="166">
        <v>6.58</v>
      </c>
      <c r="JE18" s="166">
        <v>6.5620000000000003</v>
      </c>
      <c r="JF18" s="166">
        <v>-25.92</v>
      </c>
      <c r="JG18" s="166">
        <v>2.8</v>
      </c>
      <c r="JH18" s="165"/>
      <c r="JI18" s="166">
        <v>-2.9862000000000002</v>
      </c>
      <c r="JJ18" s="166">
        <v>-39.113399999999999</v>
      </c>
      <c r="JK18" s="166">
        <v>-2.0188000000000001</v>
      </c>
      <c r="JL18" s="166">
        <v>17</v>
      </c>
      <c r="JM18" s="166">
        <v>55.45</v>
      </c>
      <c r="JN18" s="166">
        <v>55.247</v>
      </c>
      <c r="JO18" s="166">
        <v>11.386799999999999</v>
      </c>
      <c r="JP18" s="165"/>
      <c r="JQ18" s="166">
        <v>42.193899999999999</v>
      </c>
      <c r="JR18" s="166">
        <v>43.429400000000001</v>
      </c>
      <c r="JS18" s="166">
        <v>41.792000000000002</v>
      </c>
      <c r="JT18" s="165"/>
      <c r="JU18" s="166">
        <v>-36.9</v>
      </c>
      <c r="JV18" s="166">
        <v>24.7165</v>
      </c>
      <c r="JW18" s="166">
        <v>5.56</v>
      </c>
      <c r="JX18" s="165"/>
      <c r="JY18" s="166">
        <v>-19.560099999999998</v>
      </c>
      <c r="JZ18" s="166">
        <v>54.605600000000003</v>
      </c>
      <c r="KA18" s="166">
        <v>29.8445</v>
      </c>
      <c r="KB18" s="166">
        <v>-19.842199999999998</v>
      </c>
      <c r="KC18" s="166">
        <v>-54.461799999999997</v>
      </c>
      <c r="KD18" s="166">
        <v>18.096499999999999</v>
      </c>
      <c r="KE18" s="166">
        <v>34.855400000000003</v>
      </c>
      <c r="KF18" s="166">
        <v>28.9</v>
      </c>
      <c r="KG18" s="166">
        <v>-27.9</v>
      </c>
      <c r="KH18" s="165"/>
      <c r="KI18" s="166">
        <v>-11.7378</v>
      </c>
    </row>
    <row r="19" spans="1:295" ht="18" customHeight="1" x14ac:dyDescent="0.3">
      <c r="A19" s="161" t="s">
        <v>43</v>
      </c>
      <c r="B19" s="161" t="s">
        <v>753</v>
      </c>
      <c r="C19" s="165"/>
      <c r="D19" s="166">
        <v>16.347300000000001</v>
      </c>
      <c r="E19" s="166">
        <v>-20.721699999999998</v>
      </c>
      <c r="F19" s="166">
        <v>7.5942999999999996</v>
      </c>
      <c r="G19" s="166">
        <v>12.625999999999999</v>
      </c>
      <c r="H19" s="165"/>
      <c r="I19" s="166">
        <v>32.470199999999998</v>
      </c>
      <c r="J19" s="166">
        <v>-91.273600000000002</v>
      </c>
      <c r="K19" s="166">
        <v>41.993499999999997</v>
      </c>
      <c r="L19" s="166">
        <v>21.347300000000001</v>
      </c>
      <c r="M19" s="166">
        <v>21.139600000000002</v>
      </c>
      <c r="N19" s="166">
        <v>-15.54</v>
      </c>
      <c r="O19" s="166">
        <v>-44.64</v>
      </c>
      <c r="P19" s="167">
        <v>40.700000000000003</v>
      </c>
      <c r="Q19" s="166">
        <v>18.216000000000001</v>
      </c>
      <c r="R19" s="166">
        <v>-41.8</v>
      </c>
      <c r="S19" s="166">
        <v>12.361800000000001</v>
      </c>
      <c r="T19" s="166">
        <v>45.479599999999998</v>
      </c>
      <c r="U19" s="166">
        <v>19.164999999999999</v>
      </c>
      <c r="V19" s="166">
        <v>19.104299999999999</v>
      </c>
      <c r="W19" s="166">
        <v>31.983499999999999</v>
      </c>
      <c r="X19" s="166">
        <v>17.027999999999999</v>
      </c>
      <c r="Y19" s="166">
        <v>6.2084000000000001</v>
      </c>
      <c r="Z19" s="166">
        <v>8.4367999999999999</v>
      </c>
      <c r="AA19" s="165"/>
      <c r="AB19" s="165"/>
      <c r="AC19" s="166">
        <v>0</v>
      </c>
      <c r="AD19" s="165"/>
      <c r="AE19" s="165"/>
      <c r="AF19" s="166">
        <v>15.54</v>
      </c>
      <c r="AG19" s="166">
        <v>44</v>
      </c>
      <c r="AH19" s="166">
        <v>19.28</v>
      </c>
      <c r="AI19" s="166">
        <v>0.216</v>
      </c>
      <c r="AJ19" s="166">
        <v>-51.96</v>
      </c>
      <c r="AK19" s="166">
        <v>-52.09</v>
      </c>
      <c r="AL19" s="166">
        <v>-39.979999999999997</v>
      </c>
      <c r="AM19" s="166">
        <v>52.54</v>
      </c>
      <c r="AN19" s="166">
        <v>51.98</v>
      </c>
      <c r="AO19" s="166">
        <v>16.629200000000001</v>
      </c>
      <c r="AP19" s="166">
        <v>-1.8028</v>
      </c>
      <c r="AQ19" s="166">
        <v>52.006</v>
      </c>
      <c r="AR19" s="166">
        <v>53.977499999999999</v>
      </c>
      <c r="AS19" s="166">
        <v>60.211300000000001</v>
      </c>
      <c r="AT19" s="166">
        <v>-50.234699999999997</v>
      </c>
      <c r="AU19" s="166">
        <v>-50.872500000000002</v>
      </c>
      <c r="AV19" s="166">
        <v>33.037300000000002</v>
      </c>
      <c r="AW19" s="166">
        <v>26.3383</v>
      </c>
      <c r="AX19" s="166">
        <v>74.749200000000002</v>
      </c>
      <c r="AY19" s="166">
        <v>75.954899999999995</v>
      </c>
      <c r="AZ19" s="166">
        <v>7.8681999999999999</v>
      </c>
      <c r="BA19" s="166">
        <v>39.7759</v>
      </c>
      <c r="BB19" s="166">
        <v>-583.23649999999998</v>
      </c>
      <c r="BC19" s="166">
        <v>-4.0251999999999999</v>
      </c>
      <c r="BD19" s="166">
        <v>-13.5</v>
      </c>
      <c r="BE19" s="166">
        <v>-13.8</v>
      </c>
      <c r="BF19" s="166">
        <v>56.551600000000001</v>
      </c>
      <c r="BG19" s="166">
        <v>55.759500000000003</v>
      </c>
      <c r="BH19" s="166">
        <v>-3.5305</v>
      </c>
      <c r="BI19" s="165"/>
      <c r="BJ19" s="166">
        <v>-88.383499999999998</v>
      </c>
      <c r="BK19" s="166">
        <v>3.7389999999999999</v>
      </c>
      <c r="BL19" s="166">
        <v>0</v>
      </c>
      <c r="BM19" s="166">
        <v>3.4121999999999999</v>
      </c>
      <c r="BN19" s="166">
        <v>636.24969999999996</v>
      </c>
      <c r="BO19" s="166">
        <v>110.50749999999999</v>
      </c>
      <c r="BP19" s="166">
        <v>110.93470000000001</v>
      </c>
      <c r="BQ19" s="166">
        <v>-623.17930000000001</v>
      </c>
      <c r="BR19" s="166">
        <v>484.64870000000002</v>
      </c>
      <c r="BS19" s="165"/>
      <c r="BT19" s="166">
        <v>-52.5914</v>
      </c>
      <c r="BU19" s="166">
        <v>54.430199999999999</v>
      </c>
      <c r="BV19" s="166">
        <v>69.767099999999999</v>
      </c>
      <c r="BW19" s="166">
        <v>22.93</v>
      </c>
      <c r="BX19" s="166">
        <v>23.58</v>
      </c>
      <c r="BY19" s="166">
        <v>58.16</v>
      </c>
      <c r="BZ19" s="166">
        <v>69.06</v>
      </c>
      <c r="CA19" s="166">
        <v>47.2911</v>
      </c>
      <c r="CB19" s="166">
        <v>44.745899999999999</v>
      </c>
      <c r="CC19" s="166">
        <v>25.433599999999998</v>
      </c>
      <c r="CD19" s="166">
        <v>26.128599999999999</v>
      </c>
      <c r="CE19" s="166">
        <v>48.782499999999999</v>
      </c>
      <c r="CF19" s="166">
        <v>-33.285200000000003</v>
      </c>
      <c r="CG19" s="166">
        <v>-33.1374</v>
      </c>
      <c r="CH19" s="166">
        <v>2.3673000000000002</v>
      </c>
      <c r="CI19" s="166">
        <v>-62.945500000000003</v>
      </c>
      <c r="CJ19" s="165"/>
      <c r="CK19" s="165"/>
      <c r="CL19" s="166">
        <v>24.8</v>
      </c>
      <c r="CM19" s="166">
        <v>128</v>
      </c>
      <c r="CN19" s="166">
        <v>-12.8</v>
      </c>
      <c r="CO19" s="166">
        <v>36.1877</v>
      </c>
      <c r="CP19" s="166">
        <v>35.582500000000003</v>
      </c>
      <c r="CQ19" s="166">
        <v>35.755600000000001</v>
      </c>
      <c r="CR19" s="166">
        <v>-82.983900000000006</v>
      </c>
      <c r="CS19" s="166">
        <v>-81.965800000000002</v>
      </c>
      <c r="CT19" s="166">
        <v>92.2898</v>
      </c>
      <c r="CU19" s="166">
        <v>-50.531199999999998</v>
      </c>
      <c r="CV19" s="166">
        <v>102.11150000000001</v>
      </c>
      <c r="CW19" s="166">
        <v>12.5449</v>
      </c>
      <c r="CX19" s="166">
        <v>33.799999999999997</v>
      </c>
      <c r="CY19" s="166">
        <v>57.74</v>
      </c>
      <c r="CZ19" s="166">
        <v>33.054200000000002</v>
      </c>
      <c r="DA19" s="166">
        <v>31.0593</v>
      </c>
      <c r="DB19" s="166">
        <v>-24.66</v>
      </c>
      <c r="DC19" s="165"/>
      <c r="DD19" s="166">
        <v>63.628599999999999</v>
      </c>
      <c r="DE19" s="166">
        <v>62.493200000000002</v>
      </c>
      <c r="DF19" s="166">
        <v>-157.5642</v>
      </c>
      <c r="DG19" s="166">
        <v>-1E-4</v>
      </c>
      <c r="DH19" s="166">
        <v>-15.078799999999999</v>
      </c>
      <c r="DI19" s="166">
        <v>-71.400000000000006</v>
      </c>
      <c r="DJ19" s="166">
        <v>-70.900000000000006</v>
      </c>
      <c r="DK19" s="166">
        <v>22.684000000000001</v>
      </c>
      <c r="DL19" s="166">
        <v>34.579500000000003</v>
      </c>
      <c r="DM19" s="166">
        <v>46.04</v>
      </c>
      <c r="DN19" s="166">
        <v>49.237099999999998</v>
      </c>
      <c r="DO19" s="166">
        <v>33.93</v>
      </c>
      <c r="DP19" s="166">
        <v>-6.91</v>
      </c>
      <c r="DQ19" s="166">
        <v>43.834000000000003</v>
      </c>
      <c r="DR19" s="166">
        <v>153.45869999999999</v>
      </c>
      <c r="DS19" s="165"/>
      <c r="DT19" s="166">
        <v>-38.08</v>
      </c>
      <c r="DU19" s="166">
        <v>38.99</v>
      </c>
      <c r="DV19" s="166">
        <v>78.67</v>
      </c>
      <c r="DW19" s="166">
        <v>157.89089999999999</v>
      </c>
      <c r="DX19" s="166">
        <v>153.05459999999999</v>
      </c>
      <c r="DY19" s="166">
        <v>71.408100000000005</v>
      </c>
      <c r="DZ19" s="166">
        <v>71.454499999999996</v>
      </c>
      <c r="EA19" s="166">
        <v>258.96409999999997</v>
      </c>
      <c r="EB19" s="166">
        <v>208.9238</v>
      </c>
      <c r="EC19" s="166">
        <v>201.1233</v>
      </c>
      <c r="ED19" s="166">
        <v>203.1592</v>
      </c>
      <c r="EE19" s="166">
        <v>117.029</v>
      </c>
      <c r="EF19" s="166">
        <v>105.6266</v>
      </c>
      <c r="EG19" s="166">
        <v>-20.384</v>
      </c>
      <c r="EH19" s="166">
        <v>636.5308</v>
      </c>
      <c r="EI19" s="166">
        <v>502.63350000000003</v>
      </c>
      <c r="EJ19" s="165"/>
      <c r="EK19" s="166">
        <v>-17.6568</v>
      </c>
      <c r="EL19" s="166">
        <v>-15.368499999999999</v>
      </c>
      <c r="EM19" s="166">
        <v>-36.652999999999999</v>
      </c>
      <c r="EN19" s="166">
        <v>3.7252000000000001</v>
      </c>
      <c r="EO19" s="166">
        <v>4.3777999999999997</v>
      </c>
      <c r="EP19" s="166">
        <v>169.02</v>
      </c>
      <c r="EQ19" s="166">
        <v>-14.4663</v>
      </c>
      <c r="ER19" s="166">
        <v>-14.594200000000001</v>
      </c>
      <c r="ES19" s="166">
        <v>-69.837400000000002</v>
      </c>
      <c r="ET19" s="166">
        <v>14.83</v>
      </c>
      <c r="EU19" s="166">
        <v>-15.59</v>
      </c>
      <c r="EV19" s="166">
        <v>121.8</v>
      </c>
      <c r="EW19" s="166">
        <v>10.4396</v>
      </c>
      <c r="EX19" s="166">
        <v>-37.206800000000001</v>
      </c>
      <c r="EY19" s="166">
        <v>-33.660400000000003</v>
      </c>
      <c r="EZ19" s="166">
        <v>-32.776699999999998</v>
      </c>
      <c r="FA19" s="166">
        <v>11.738799999999999</v>
      </c>
      <c r="FB19" s="166">
        <v>-102.7324</v>
      </c>
      <c r="FC19" s="166">
        <v>69.669700000000006</v>
      </c>
      <c r="FD19" s="166">
        <v>18.653199999999998</v>
      </c>
      <c r="FE19" s="165"/>
      <c r="FF19" s="166">
        <v>18.249600000000001</v>
      </c>
      <c r="FG19" s="165"/>
      <c r="FH19" s="165"/>
      <c r="FI19" s="165"/>
      <c r="FJ19" s="166">
        <v>-47.725099999999998</v>
      </c>
      <c r="FK19" s="166">
        <v>-45.380699999999997</v>
      </c>
      <c r="FL19" s="166">
        <v>113.5354</v>
      </c>
      <c r="FM19" s="166">
        <v>-69.701800000000006</v>
      </c>
      <c r="FN19" s="166">
        <v>-68.052700000000002</v>
      </c>
      <c r="FO19" s="166">
        <v>68.878799999999998</v>
      </c>
      <c r="FP19" s="166">
        <v>77.129000000000005</v>
      </c>
      <c r="FQ19" s="166">
        <v>33.327500000000001</v>
      </c>
      <c r="FR19" s="166">
        <v>4.5</v>
      </c>
      <c r="FS19" s="166">
        <v>7.2053000000000003</v>
      </c>
      <c r="FT19" s="166">
        <v>0.82189999999999996</v>
      </c>
      <c r="FU19" s="166">
        <v>-3.84</v>
      </c>
      <c r="FV19" s="166">
        <v>17.25</v>
      </c>
      <c r="FW19" s="166">
        <v>33.302399999999999</v>
      </c>
      <c r="FX19" s="166">
        <v>0</v>
      </c>
      <c r="FY19" s="166">
        <v>-2.169</v>
      </c>
      <c r="FZ19" s="166">
        <v>5.3339999999999996</v>
      </c>
      <c r="GA19" s="165"/>
      <c r="GB19" s="166">
        <v>31.35</v>
      </c>
      <c r="GC19" s="166">
        <v>-76.456299999999999</v>
      </c>
      <c r="GD19" s="166">
        <v>-68.695599999999999</v>
      </c>
      <c r="GE19" s="166">
        <v>13.32</v>
      </c>
      <c r="GF19" s="166">
        <v>57.006300000000003</v>
      </c>
      <c r="GG19" s="166">
        <v>26.9</v>
      </c>
      <c r="GH19" s="166">
        <v>-2.5121000000000002</v>
      </c>
      <c r="GI19" s="166">
        <v>-7.5137</v>
      </c>
      <c r="GJ19" s="166">
        <v>-8.0054999999999996</v>
      </c>
      <c r="GK19" s="166">
        <v>1.4672000000000001</v>
      </c>
      <c r="GL19" s="165"/>
      <c r="GM19" s="165"/>
      <c r="GN19" s="166">
        <v>-15.742599999999999</v>
      </c>
      <c r="GO19" s="166">
        <v>-10.5389</v>
      </c>
      <c r="GP19" s="166">
        <v>16.984999999999999</v>
      </c>
      <c r="GQ19" s="166">
        <v>11.1457</v>
      </c>
      <c r="GR19" s="166">
        <v>61.384599999999999</v>
      </c>
      <c r="GS19" s="166">
        <v>60.713200000000001</v>
      </c>
      <c r="GT19" s="166">
        <v>-91.246499999999997</v>
      </c>
      <c r="GU19" s="166">
        <v>-17.525600000000001</v>
      </c>
      <c r="GV19" s="166">
        <v>24.017700000000001</v>
      </c>
      <c r="GW19" s="166">
        <v>6.0122</v>
      </c>
      <c r="GX19" s="166">
        <v>12.6037</v>
      </c>
      <c r="GY19" s="166">
        <v>8.1460000000000008</v>
      </c>
      <c r="GZ19" s="166">
        <v>7.7957000000000001</v>
      </c>
      <c r="HA19" s="166">
        <v>14.348699999999999</v>
      </c>
      <c r="HB19" s="166">
        <v>217.39609999999999</v>
      </c>
      <c r="HC19" s="166">
        <v>216.87020000000001</v>
      </c>
      <c r="HD19" s="166">
        <v>39.4</v>
      </c>
      <c r="HE19" s="166">
        <v>-39.181800000000003</v>
      </c>
      <c r="HF19" s="166">
        <v>-236.23490000000001</v>
      </c>
      <c r="HG19" s="166">
        <v>235.3409</v>
      </c>
      <c r="HH19" s="166">
        <v>235.1292</v>
      </c>
      <c r="HI19" s="166">
        <v>-204.26310000000001</v>
      </c>
      <c r="HJ19" s="166">
        <v>-204.55199999999999</v>
      </c>
      <c r="HK19" s="166">
        <v>-26.334099999999999</v>
      </c>
      <c r="HL19" s="166">
        <v>-15.0357</v>
      </c>
      <c r="HM19" s="166">
        <v>63.145499999999998</v>
      </c>
      <c r="HN19" s="166">
        <v>63.640900000000002</v>
      </c>
      <c r="HO19" s="166">
        <v>-141.2542</v>
      </c>
      <c r="HP19" s="165"/>
      <c r="HQ19" s="166">
        <v>31.929500000000001</v>
      </c>
      <c r="HR19" s="166">
        <v>31.819600000000001</v>
      </c>
      <c r="HS19" s="166">
        <v>-62.7286</v>
      </c>
      <c r="HT19" s="166">
        <v>-63.4758</v>
      </c>
      <c r="HU19" s="166">
        <v>101.48</v>
      </c>
      <c r="HV19" s="166">
        <v>101.31</v>
      </c>
      <c r="HW19" s="166">
        <v>63.4</v>
      </c>
      <c r="HX19" s="166">
        <v>64</v>
      </c>
      <c r="HY19" s="166">
        <v>21.801600000000001</v>
      </c>
      <c r="HZ19" s="166">
        <v>26.56</v>
      </c>
      <c r="IA19" s="166">
        <v>-385.74470000000002</v>
      </c>
      <c r="IB19" s="166">
        <v>96.923900000000003</v>
      </c>
      <c r="IC19" s="166">
        <v>96.66</v>
      </c>
      <c r="ID19" s="166">
        <v>12.1</v>
      </c>
      <c r="IE19" s="166">
        <v>40.6</v>
      </c>
      <c r="IF19" s="166">
        <v>-30.9</v>
      </c>
      <c r="IG19" s="166">
        <v>-30.2</v>
      </c>
      <c r="IH19" s="166">
        <v>1.7925</v>
      </c>
      <c r="II19" s="166">
        <v>1.6446000000000001</v>
      </c>
      <c r="IJ19" s="166">
        <v>-234.6011</v>
      </c>
      <c r="IK19" s="166">
        <v>-464.33780000000002</v>
      </c>
      <c r="IL19" s="166">
        <v>498.5154</v>
      </c>
      <c r="IM19" s="166">
        <v>402.78550000000001</v>
      </c>
      <c r="IN19" s="166">
        <v>81.927599999999998</v>
      </c>
      <c r="IO19" s="166">
        <v>-397.0333</v>
      </c>
      <c r="IP19" s="166">
        <v>396.62259999999998</v>
      </c>
      <c r="IQ19" s="166">
        <v>-165.5736</v>
      </c>
      <c r="IR19" s="166">
        <v>-237.4829</v>
      </c>
      <c r="IS19" s="166">
        <v>-389.8897</v>
      </c>
      <c r="IT19" s="166">
        <v>107.0124</v>
      </c>
      <c r="IU19" s="166">
        <v>106.8627</v>
      </c>
      <c r="IV19" s="166">
        <v>173.0198</v>
      </c>
      <c r="IW19" s="166">
        <v>-478.60320000000002</v>
      </c>
      <c r="IX19" s="166">
        <v>246.3203</v>
      </c>
      <c r="IY19" s="166">
        <v>-238.95959999999999</v>
      </c>
      <c r="IZ19" s="166">
        <v>242.047</v>
      </c>
      <c r="JA19" s="166">
        <v>-9.8343000000000007</v>
      </c>
      <c r="JB19" s="165"/>
      <c r="JC19" s="166">
        <v>26</v>
      </c>
      <c r="JD19" s="166">
        <v>6.5119999999999996</v>
      </c>
      <c r="JE19" s="166">
        <v>6.556</v>
      </c>
      <c r="JF19" s="166">
        <v>-25.12</v>
      </c>
      <c r="JG19" s="166">
        <v>3.6</v>
      </c>
      <c r="JH19" s="165"/>
      <c r="JI19" s="166">
        <v>-4.1306000000000003</v>
      </c>
      <c r="JJ19" s="166">
        <v>-37.059600000000003</v>
      </c>
      <c r="JK19" s="166">
        <v>-1.4633</v>
      </c>
      <c r="JL19" s="166">
        <v>14.4</v>
      </c>
      <c r="JM19" s="166">
        <v>55.97</v>
      </c>
      <c r="JN19" s="166">
        <v>55.146999999999998</v>
      </c>
      <c r="JO19" s="166">
        <v>11.364100000000001</v>
      </c>
      <c r="JP19" s="165"/>
      <c r="JQ19" s="166">
        <v>43.363500000000002</v>
      </c>
      <c r="JR19" s="166">
        <v>42.276600000000002</v>
      </c>
      <c r="JS19" s="166">
        <v>43.691099999999999</v>
      </c>
      <c r="JT19" s="165"/>
      <c r="JU19" s="166">
        <v>-39.700000000000003</v>
      </c>
      <c r="JV19" s="166">
        <v>23.3858</v>
      </c>
      <c r="JW19" s="166">
        <v>5.92</v>
      </c>
      <c r="JX19" s="165"/>
      <c r="JY19" s="166">
        <v>-14.382400000000001</v>
      </c>
      <c r="JZ19" s="166">
        <v>52.285899999999998</v>
      </c>
      <c r="KA19" s="166">
        <v>26.059100000000001</v>
      </c>
      <c r="KB19" s="166">
        <v>-14.275600000000001</v>
      </c>
      <c r="KC19" s="166">
        <v>-51.930599999999998</v>
      </c>
      <c r="KD19" s="166">
        <v>14.301600000000001</v>
      </c>
      <c r="KE19" s="166">
        <v>36.518300000000004</v>
      </c>
      <c r="KF19" s="166">
        <v>31.9</v>
      </c>
      <c r="KG19" s="166">
        <v>-30.8</v>
      </c>
      <c r="KH19" s="165"/>
      <c r="KI19" s="166">
        <v>-8.1488999999999994</v>
      </c>
    </row>
    <row r="20" spans="1:295" ht="18" customHeight="1" x14ac:dyDescent="0.3">
      <c r="A20" s="161" t="s">
        <v>43</v>
      </c>
      <c r="B20" s="161" t="s">
        <v>754</v>
      </c>
      <c r="C20" s="165"/>
      <c r="D20" s="166">
        <v>17.2302</v>
      </c>
      <c r="E20" s="166">
        <v>-21.942399999999999</v>
      </c>
      <c r="F20" s="166">
        <v>8.2827999999999999</v>
      </c>
      <c r="G20" s="166">
        <v>13.741400000000001</v>
      </c>
      <c r="H20" s="165"/>
      <c r="I20" s="166">
        <v>35.022199999999998</v>
      </c>
      <c r="J20" s="166">
        <v>-95.469800000000006</v>
      </c>
      <c r="K20" s="166">
        <v>44.6188</v>
      </c>
      <c r="L20" s="166">
        <v>22.7393</v>
      </c>
      <c r="M20" s="166">
        <v>22.4495</v>
      </c>
      <c r="N20" s="166">
        <v>-17.760000000000002</v>
      </c>
      <c r="O20" s="166">
        <v>-42.706000000000003</v>
      </c>
      <c r="P20" s="166">
        <v>39.6</v>
      </c>
      <c r="Q20" s="166">
        <v>15.731999999999999</v>
      </c>
      <c r="R20" s="166">
        <v>-37.4</v>
      </c>
      <c r="S20" s="166">
        <v>12.3698</v>
      </c>
      <c r="T20" s="166">
        <v>48.7104</v>
      </c>
      <c r="U20" s="166">
        <v>19.8383</v>
      </c>
      <c r="V20" s="166">
        <v>20.1708</v>
      </c>
      <c r="W20" s="166">
        <v>34.307699999999997</v>
      </c>
      <c r="X20" s="166">
        <v>17.1373</v>
      </c>
      <c r="Y20" s="166">
        <v>6.2743000000000002</v>
      </c>
      <c r="Z20" s="166">
        <v>8.1974999999999998</v>
      </c>
      <c r="AA20" s="165"/>
      <c r="AB20" s="165"/>
      <c r="AC20" s="166">
        <v>0</v>
      </c>
      <c r="AD20" s="165"/>
      <c r="AE20" s="165"/>
      <c r="AF20" s="166">
        <v>17.760000000000002</v>
      </c>
      <c r="AG20" s="166">
        <v>41.8</v>
      </c>
      <c r="AH20" s="166">
        <v>21.164000000000001</v>
      </c>
      <c r="AI20" s="166">
        <v>0.25700000000000001</v>
      </c>
      <c r="AJ20" s="166">
        <v>-50.69</v>
      </c>
      <c r="AK20" s="166">
        <v>-50.83</v>
      </c>
      <c r="AL20" s="166">
        <v>-45.18</v>
      </c>
      <c r="AM20" s="166">
        <v>51.34</v>
      </c>
      <c r="AN20" s="166">
        <v>51.34</v>
      </c>
      <c r="AO20" s="166">
        <v>16.413499999999999</v>
      </c>
      <c r="AP20" s="166">
        <v>-2.2122999999999999</v>
      </c>
      <c r="AQ20" s="166">
        <v>54.932000000000002</v>
      </c>
      <c r="AR20" s="166">
        <v>56.740200000000002</v>
      </c>
      <c r="AS20" s="166">
        <v>63.610700000000001</v>
      </c>
      <c r="AT20" s="166">
        <v>-48.627200000000002</v>
      </c>
      <c r="AU20" s="166">
        <v>-48.685000000000002</v>
      </c>
      <c r="AV20" s="166">
        <v>11.919499999999999</v>
      </c>
      <c r="AW20" s="166">
        <v>12.2517</v>
      </c>
      <c r="AX20" s="166">
        <v>79.035899999999998</v>
      </c>
      <c r="AY20" s="166">
        <v>80.6434</v>
      </c>
      <c r="AZ20" s="166">
        <v>5.2508999999999997</v>
      </c>
      <c r="BA20" s="166">
        <v>28.5611</v>
      </c>
      <c r="BB20" s="166">
        <v>-587.46379999999999</v>
      </c>
      <c r="BC20" s="166">
        <v>-3.6421999999999999</v>
      </c>
      <c r="BD20" s="166">
        <v>-13.2</v>
      </c>
      <c r="BE20" s="166">
        <v>-13.4</v>
      </c>
      <c r="BF20" s="166">
        <v>54.746499999999997</v>
      </c>
      <c r="BG20" s="166">
        <v>53.667099999999998</v>
      </c>
      <c r="BH20" s="166">
        <v>-3.7374000000000001</v>
      </c>
      <c r="BI20" s="165"/>
      <c r="BJ20" s="166">
        <v>-86.117999999999995</v>
      </c>
      <c r="BK20" s="166">
        <v>4.7226999999999997</v>
      </c>
      <c r="BL20" s="166">
        <v>2.0242</v>
      </c>
      <c r="BM20" s="166">
        <v>3.7743000000000002</v>
      </c>
      <c r="BN20" s="166">
        <v>637.13469999999995</v>
      </c>
      <c r="BO20" s="166">
        <v>117.893</v>
      </c>
      <c r="BP20" s="166">
        <v>117.6793</v>
      </c>
      <c r="BQ20" s="166">
        <v>-639.45600000000002</v>
      </c>
      <c r="BR20" s="166">
        <v>493.3535</v>
      </c>
      <c r="BS20" s="165"/>
      <c r="BT20" s="166">
        <v>-45.472700000000003</v>
      </c>
      <c r="BU20" s="166">
        <v>46.777099999999997</v>
      </c>
      <c r="BV20" s="166">
        <v>73.738900000000001</v>
      </c>
      <c r="BW20" s="166">
        <v>23.49</v>
      </c>
      <c r="BX20" s="166">
        <v>24.09</v>
      </c>
      <c r="BY20" s="166">
        <v>61.26</v>
      </c>
      <c r="BZ20" s="166">
        <v>73.599999999999994</v>
      </c>
      <c r="CA20" s="166">
        <v>34.431199999999997</v>
      </c>
      <c r="CB20" s="166">
        <v>39.655500000000004</v>
      </c>
      <c r="CC20" s="166">
        <v>31.011199999999999</v>
      </c>
      <c r="CD20" s="166">
        <v>30.973800000000001</v>
      </c>
      <c r="CE20" s="166">
        <v>45.647599999999997</v>
      </c>
      <c r="CF20" s="166">
        <v>-36.286999999999999</v>
      </c>
      <c r="CG20" s="166">
        <v>-36.684699999999999</v>
      </c>
      <c r="CH20" s="166">
        <v>3.7121</v>
      </c>
      <c r="CI20" s="166">
        <v>-66.951400000000007</v>
      </c>
      <c r="CJ20" s="165"/>
      <c r="CK20" s="165"/>
      <c r="CL20" s="166">
        <v>25.6</v>
      </c>
      <c r="CM20" s="166">
        <v>135</v>
      </c>
      <c r="CN20" s="166">
        <v>-13.29</v>
      </c>
      <c r="CO20" s="166">
        <v>36.531300000000002</v>
      </c>
      <c r="CP20" s="166">
        <v>36.392000000000003</v>
      </c>
      <c r="CQ20" s="166">
        <v>36.238300000000002</v>
      </c>
      <c r="CR20" s="166">
        <v>-74.483699999999999</v>
      </c>
      <c r="CS20" s="166">
        <v>-74.164000000000001</v>
      </c>
      <c r="CT20" s="166">
        <v>91.077299999999994</v>
      </c>
      <c r="CU20" s="166">
        <v>-59.546300000000002</v>
      </c>
      <c r="CV20" s="166">
        <v>102.8826</v>
      </c>
      <c r="CW20" s="166">
        <v>13.39</v>
      </c>
      <c r="CX20" s="166">
        <v>33.56</v>
      </c>
      <c r="CY20" s="166">
        <v>59.3</v>
      </c>
      <c r="CZ20" s="166">
        <v>34.929200000000002</v>
      </c>
      <c r="DA20" s="166">
        <v>32.817100000000003</v>
      </c>
      <c r="DB20" s="166">
        <v>-25.67</v>
      </c>
      <c r="DC20" s="165"/>
      <c r="DD20" s="166">
        <v>66.703500000000005</v>
      </c>
      <c r="DE20" s="166">
        <v>66.633600000000001</v>
      </c>
      <c r="DF20" s="166">
        <v>-163.15440000000001</v>
      </c>
      <c r="DG20" s="166">
        <v>-2.0000000000000001E-4</v>
      </c>
      <c r="DH20" s="166">
        <v>-15.5914</v>
      </c>
      <c r="DI20" s="166">
        <v>-75</v>
      </c>
      <c r="DJ20" s="166">
        <v>-73.8</v>
      </c>
      <c r="DK20" s="166">
        <v>23.0136</v>
      </c>
      <c r="DL20" s="166">
        <v>38.680999999999997</v>
      </c>
      <c r="DM20" s="166">
        <v>52.145400000000002</v>
      </c>
      <c r="DN20" s="166">
        <v>55.096400000000003</v>
      </c>
      <c r="DO20" s="166">
        <v>38.130000000000003</v>
      </c>
      <c r="DP20" s="166">
        <v>-8.2200000000000006</v>
      </c>
      <c r="DQ20" s="166">
        <v>41.400500000000001</v>
      </c>
      <c r="DR20" s="166">
        <v>162.29920000000001</v>
      </c>
      <c r="DS20" s="165"/>
      <c r="DT20" s="166">
        <v>-38.090000000000003</v>
      </c>
      <c r="DU20" s="166">
        <v>41.98</v>
      </c>
      <c r="DV20" s="166">
        <v>80.540000000000006</v>
      </c>
      <c r="DW20" s="166">
        <v>164.3091</v>
      </c>
      <c r="DX20" s="166">
        <v>158.9273</v>
      </c>
      <c r="DY20" s="166">
        <v>66.707599999999999</v>
      </c>
      <c r="DZ20" s="166">
        <v>65.663600000000002</v>
      </c>
      <c r="EA20" s="166">
        <v>265.1345</v>
      </c>
      <c r="EB20" s="166">
        <v>214.33240000000001</v>
      </c>
      <c r="EC20" s="166">
        <v>207.41630000000001</v>
      </c>
      <c r="ED20" s="166">
        <v>208.73929999999999</v>
      </c>
      <c r="EE20" s="166">
        <v>109.07810000000001</v>
      </c>
      <c r="EF20" s="166">
        <v>95.959599999999995</v>
      </c>
      <c r="EG20" s="166">
        <v>-20.626000000000001</v>
      </c>
      <c r="EH20" s="166">
        <v>647.1825</v>
      </c>
      <c r="EI20" s="166">
        <v>455.29059999999998</v>
      </c>
      <c r="EJ20" s="165"/>
      <c r="EK20" s="166">
        <v>-19.044799999999999</v>
      </c>
      <c r="EL20" s="166">
        <v>-16.814599999999999</v>
      </c>
      <c r="EM20" s="166">
        <v>-27.539200000000001</v>
      </c>
      <c r="EN20" s="166">
        <v>12.939299999999999</v>
      </c>
      <c r="EO20" s="166">
        <v>13.4278</v>
      </c>
      <c r="EP20" s="166">
        <v>136.76400000000001</v>
      </c>
      <c r="EQ20" s="166">
        <v>-15.629099999999999</v>
      </c>
      <c r="ER20" s="166">
        <v>-15.8957</v>
      </c>
      <c r="ES20" s="166">
        <v>-59.150199999999998</v>
      </c>
      <c r="ET20" s="166">
        <v>0</v>
      </c>
      <c r="EU20" s="166">
        <v>-14.22</v>
      </c>
      <c r="EV20" s="166">
        <v>99.3</v>
      </c>
      <c r="EW20" s="166">
        <v>11.073700000000001</v>
      </c>
      <c r="EX20" s="166">
        <v>-22.214099999999998</v>
      </c>
      <c r="EY20" s="166">
        <v>-33.2545</v>
      </c>
      <c r="EZ20" s="166">
        <v>-32.272100000000002</v>
      </c>
      <c r="FA20" s="166">
        <v>10.086499999999999</v>
      </c>
      <c r="FB20" s="166">
        <v>-95.307000000000002</v>
      </c>
      <c r="FC20" s="166">
        <v>60.406199999999998</v>
      </c>
      <c r="FD20" s="166">
        <v>19.958200000000001</v>
      </c>
      <c r="FE20" s="165"/>
      <c r="FF20" s="166">
        <v>19.070699999999999</v>
      </c>
      <c r="FG20" s="165"/>
      <c r="FH20" s="165"/>
      <c r="FI20" s="165"/>
      <c r="FJ20" s="166">
        <v>-37.845100000000002</v>
      </c>
      <c r="FK20" s="166">
        <v>-37.342799999999997</v>
      </c>
      <c r="FL20" s="166">
        <v>113.5354</v>
      </c>
      <c r="FM20" s="166">
        <v>-62.364199999999997</v>
      </c>
      <c r="FN20" s="166">
        <v>-62.286099999999998</v>
      </c>
      <c r="FO20" s="166">
        <v>70.389099999999999</v>
      </c>
      <c r="FP20" s="166">
        <v>79.834699999999998</v>
      </c>
      <c r="FQ20" s="166">
        <v>31.8627</v>
      </c>
      <c r="FR20" s="166">
        <v>5.88</v>
      </c>
      <c r="FS20" s="166">
        <v>7.7815000000000003</v>
      </c>
      <c r="FT20" s="166">
        <v>0.92679999999999996</v>
      </c>
      <c r="FU20" s="166">
        <v>-4.04</v>
      </c>
      <c r="FV20" s="166">
        <v>16.02</v>
      </c>
      <c r="FW20" s="166">
        <v>31.793099999999999</v>
      </c>
      <c r="FX20" s="166">
        <v>0</v>
      </c>
      <c r="FY20" s="166">
        <v>-2.1930000000000001</v>
      </c>
      <c r="FZ20" s="166">
        <v>5.5259999999999998</v>
      </c>
      <c r="GA20" s="165"/>
      <c r="GB20" s="166">
        <v>30.03</v>
      </c>
      <c r="GC20" s="166">
        <v>-79.883799999999994</v>
      </c>
      <c r="GD20" s="166">
        <v>-70.126400000000004</v>
      </c>
      <c r="GE20" s="166">
        <v>13.69</v>
      </c>
      <c r="GF20" s="166">
        <v>55.283299999999997</v>
      </c>
      <c r="GG20" s="166">
        <v>24.5</v>
      </c>
      <c r="GH20" s="166">
        <v>-4.3997999999999999</v>
      </c>
      <c r="GI20" s="166">
        <v>-7.0049999999999999</v>
      </c>
      <c r="GJ20" s="166">
        <v>-7.0787000000000004</v>
      </c>
      <c r="GK20" s="166">
        <v>1.5960000000000001</v>
      </c>
      <c r="GL20" s="165"/>
      <c r="GM20" s="165"/>
      <c r="GN20" s="166">
        <v>-14.9131</v>
      </c>
      <c r="GO20" s="166">
        <v>-13.495799999999999</v>
      </c>
      <c r="GP20" s="166">
        <v>15.6066</v>
      </c>
      <c r="GQ20" s="166">
        <v>14.4658</v>
      </c>
      <c r="GR20" s="166">
        <v>62.057400000000001</v>
      </c>
      <c r="GS20" s="166">
        <v>61.798000000000002</v>
      </c>
      <c r="GT20" s="166">
        <v>-95.698800000000006</v>
      </c>
      <c r="GU20" s="166">
        <v>-18.3765</v>
      </c>
      <c r="GV20" s="166">
        <v>24.346299999999999</v>
      </c>
      <c r="GW20" s="166">
        <v>-5.4199999999999998E-2</v>
      </c>
      <c r="GX20" s="166">
        <v>12.8916</v>
      </c>
      <c r="GY20" s="166">
        <v>9.2006999999999994</v>
      </c>
      <c r="GZ20" s="166">
        <v>8.9032</v>
      </c>
      <c r="HA20" s="166">
        <v>14</v>
      </c>
      <c r="HB20" s="166">
        <v>207.82490000000001</v>
      </c>
      <c r="HC20" s="166">
        <v>207.31729999999999</v>
      </c>
      <c r="HD20" s="166">
        <v>62</v>
      </c>
      <c r="HE20" s="166">
        <v>-61.087600000000002</v>
      </c>
      <c r="HF20" s="166">
        <v>-253.15559999999999</v>
      </c>
      <c r="HG20" s="166">
        <v>253.68279999999999</v>
      </c>
      <c r="HH20" s="166">
        <v>251.2269</v>
      </c>
      <c r="HI20" s="166">
        <v>-193.74529999999999</v>
      </c>
      <c r="HJ20" s="166">
        <v>-194.45509999999999</v>
      </c>
      <c r="HK20" s="166">
        <v>-24.573</v>
      </c>
      <c r="HL20" s="166">
        <v>-13.3428</v>
      </c>
      <c r="HM20" s="166">
        <v>61.964300000000001</v>
      </c>
      <c r="HN20" s="166">
        <v>60.312600000000003</v>
      </c>
      <c r="HO20" s="165"/>
      <c r="HP20" s="165"/>
      <c r="HQ20" s="166">
        <v>34.676099999999998</v>
      </c>
      <c r="HR20" s="166">
        <v>33.621400000000001</v>
      </c>
      <c r="HS20" s="166">
        <v>-60.161700000000003</v>
      </c>
      <c r="HT20" s="166">
        <v>-61.274299999999997</v>
      </c>
      <c r="HU20" s="166">
        <v>107.68</v>
      </c>
      <c r="HV20" s="166">
        <v>107.35</v>
      </c>
      <c r="HW20" s="166">
        <v>41.9</v>
      </c>
      <c r="HX20" s="166">
        <v>41.9</v>
      </c>
      <c r="HY20" s="166">
        <v>21.9255</v>
      </c>
      <c r="HZ20" s="166">
        <v>26.4</v>
      </c>
      <c r="IA20" s="166">
        <v>-361.86799999999999</v>
      </c>
      <c r="IB20" s="166">
        <v>95.5334</v>
      </c>
      <c r="IC20" s="166">
        <v>95.919799999999995</v>
      </c>
      <c r="ID20" s="166">
        <v>13.3</v>
      </c>
      <c r="IE20" s="166">
        <v>22.1</v>
      </c>
      <c r="IF20" s="166">
        <v>-32.700000000000003</v>
      </c>
      <c r="IG20" s="166">
        <v>-32.799999999999997</v>
      </c>
      <c r="IH20" s="165"/>
      <c r="II20" s="167">
        <v>2.3405499999999999</v>
      </c>
      <c r="IJ20" s="166">
        <v>-246.27879999999999</v>
      </c>
      <c r="IK20" s="166">
        <v>-416.83449999999999</v>
      </c>
      <c r="IL20" s="166">
        <v>461.67869999999999</v>
      </c>
      <c r="IM20" s="166">
        <v>380.42070000000001</v>
      </c>
      <c r="IN20" s="166">
        <v>72.097399999999993</v>
      </c>
      <c r="IO20" s="166">
        <v>-367.58370000000002</v>
      </c>
      <c r="IP20" s="166">
        <v>368.73809999999997</v>
      </c>
      <c r="IQ20" s="166">
        <v>-157.82640000000001</v>
      </c>
      <c r="IR20" s="166">
        <v>-229.57159999999999</v>
      </c>
      <c r="IS20" s="166">
        <v>-367.63330000000002</v>
      </c>
      <c r="IT20" s="166">
        <v>99.940799999999996</v>
      </c>
      <c r="IU20" s="166">
        <v>100.6031</v>
      </c>
      <c r="IV20" s="166">
        <v>161.19390000000001</v>
      </c>
      <c r="IW20" s="166">
        <v>-446.68630000000002</v>
      </c>
      <c r="IX20" s="166">
        <v>237.9213</v>
      </c>
      <c r="IY20" s="166">
        <v>-214.32089999999999</v>
      </c>
      <c r="IZ20" s="166">
        <v>217.1942</v>
      </c>
      <c r="JA20" s="166">
        <v>-8.9635999999999996</v>
      </c>
      <c r="JB20" s="165"/>
      <c r="JC20" s="166">
        <v>18.399999999999999</v>
      </c>
      <c r="JD20" s="166">
        <v>6.5780000000000003</v>
      </c>
      <c r="JE20" s="166">
        <v>6.5519999999999996</v>
      </c>
      <c r="JF20" s="166">
        <v>-18</v>
      </c>
      <c r="JG20" s="166">
        <v>-3.92</v>
      </c>
      <c r="JH20" s="165"/>
      <c r="JI20" s="166">
        <v>4.2801999999999998</v>
      </c>
      <c r="JJ20" s="166">
        <v>-28.563400000000001</v>
      </c>
      <c r="JK20" s="166">
        <v>-14.326700000000001</v>
      </c>
      <c r="JL20" s="166">
        <v>11.6</v>
      </c>
      <c r="JM20" s="166">
        <v>55.302999999999997</v>
      </c>
      <c r="JN20" s="166">
        <v>56.781999999999996</v>
      </c>
      <c r="JO20" s="166">
        <v>11.207700000000001</v>
      </c>
      <c r="JP20" s="165"/>
      <c r="JQ20" s="166">
        <v>40.701700000000002</v>
      </c>
      <c r="JR20" s="166">
        <v>40.836599999999997</v>
      </c>
      <c r="JS20" s="166">
        <v>39.4756</v>
      </c>
      <c r="JT20" s="165"/>
      <c r="JU20" s="166">
        <v>-20.399999999999999</v>
      </c>
      <c r="JV20" s="166">
        <v>37.776800000000001</v>
      </c>
      <c r="JW20" s="166">
        <v>6.17</v>
      </c>
      <c r="JX20" s="165"/>
      <c r="JY20" s="166">
        <v>-15.760999999999999</v>
      </c>
      <c r="JZ20" s="166">
        <v>50.902700000000003</v>
      </c>
      <c r="KA20" s="166">
        <v>24.2895</v>
      </c>
      <c r="KB20" s="166">
        <v>-14.950200000000001</v>
      </c>
      <c r="KC20" s="166">
        <v>-50.183399999999999</v>
      </c>
      <c r="KD20" s="166">
        <v>12.2301</v>
      </c>
      <c r="KE20" s="166">
        <v>37.063600000000001</v>
      </c>
      <c r="KF20" s="166">
        <v>12.8</v>
      </c>
      <c r="KG20" s="166">
        <v>-11.8</v>
      </c>
      <c r="KH20" s="165"/>
      <c r="KI20" s="166">
        <v>6.0830000000000002</v>
      </c>
    </row>
    <row r="21" spans="1:295" ht="18" customHeight="1" x14ac:dyDescent="0.3">
      <c r="A21" s="161" t="s">
        <v>43</v>
      </c>
      <c r="B21" s="161" t="s">
        <v>755</v>
      </c>
      <c r="C21" s="165"/>
      <c r="D21" s="166">
        <v>18.515599999999999</v>
      </c>
      <c r="E21" s="166">
        <v>-23.151700000000002</v>
      </c>
      <c r="F21" s="166">
        <v>9.1350999999999996</v>
      </c>
      <c r="G21" s="166">
        <v>16.403099999999998</v>
      </c>
      <c r="H21" s="165"/>
      <c r="I21" s="166">
        <v>38.877800000000001</v>
      </c>
      <c r="J21" s="166">
        <v>-102.72329999999999</v>
      </c>
      <c r="K21" s="166">
        <v>51.0336</v>
      </c>
      <c r="L21" s="166">
        <v>25.737200000000001</v>
      </c>
      <c r="M21" s="166">
        <v>25.360600000000002</v>
      </c>
      <c r="N21" s="166">
        <v>-26.64</v>
      </c>
      <c r="O21" s="166">
        <v>-46.390999999999998</v>
      </c>
      <c r="P21" s="166">
        <v>41.8</v>
      </c>
      <c r="Q21" s="166">
        <v>17.388000000000002</v>
      </c>
      <c r="R21" s="166">
        <v>-41.8</v>
      </c>
      <c r="S21" s="166">
        <v>12.371700000000001</v>
      </c>
      <c r="T21" s="166">
        <v>53.393799999999999</v>
      </c>
      <c r="U21" s="166">
        <v>21.6099</v>
      </c>
      <c r="V21" s="166">
        <v>21.5944</v>
      </c>
      <c r="W21" s="166">
        <v>36.254800000000003</v>
      </c>
      <c r="X21" s="166">
        <v>16.767499999999998</v>
      </c>
      <c r="Y21" s="166">
        <v>5.9199000000000002</v>
      </c>
      <c r="Z21" s="166">
        <v>7.9164000000000003</v>
      </c>
      <c r="AA21" s="165"/>
      <c r="AB21" s="165"/>
      <c r="AC21" s="166">
        <v>-61.84</v>
      </c>
      <c r="AD21" s="165"/>
      <c r="AE21" s="165"/>
      <c r="AF21" s="166">
        <v>26.64</v>
      </c>
      <c r="AG21" s="166">
        <v>46.2</v>
      </c>
      <c r="AH21" s="166">
        <v>22.184999999999999</v>
      </c>
      <c r="AI21" s="166">
        <v>0.26200000000000001</v>
      </c>
      <c r="AJ21" s="166">
        <v>-64.89</v>
      </c>
      <c r="AK21" s="166">
        <v>-64.930000000000007</v>
      </c>
      <c r="AL21" s="166">
        <v>-36.56</v>
      </c>
      <c r="AM21" s="166">
        <v>65.349999999999994</v>
      </c>
      <c r="AN21" s="166">
        <v>65.91</v>
      </c>
      <c r="AO21" s="166">
        <v>17.246200000000002</v>
      </c>
      <c r="AP21" s="166">
        <v>-2.3854000000000002</v>
      </c>
      <c r="AQ21" s="166">
        <v>59.904400000000003</v>
      </c>
      <c r="AR21" s="166">
        <v>62.608899999999998</v>
      </c>
      <c r="AS21" s="166">
        <v>68.209999999999994</v>
      </c>
      <c r="AT21" s="166">
        <v>-57.200600000000001</v>
      </c>
      <c r="AU21" s="166">
        <v>-56.379100000000001</v>
      </c>
      <c r="AV21" s="166">
        <v>35.595399999999998</v>
      </c>
      <c r="AW21" s="166">
        <v>30.328299999999999</v>
      </c>
      <c r="AX21" s="166">
        <v>79.839699999999993</v>
      </c>
      <c r="AY21" s="166">
        <v>81.983000000000004</v>
      </c>
      <c r="AZ21" s="166">
        <v>9.4385999999999992</v>
      </c>
      <c r="BA21" s="166">
        <v>48.482500000000002</v>
      </c>
      <c r="BB21" s="166">
        <v>-639.61019999999996</v>
      </c>
      <c r="BC21" s="166">
        <v>-4.4329999999999998</v>
      </c>
      <c r="BD21" s="166">
        <v>-13.2</v>
      </c>
      <c r="BE21" s="166">
        <v>-13.3</v>
      </c>
      <c r="BF21" s="166">
        <v>63.114600000000003</v>
      </c>
      <c r="BG21" s="166">
        <v>62.497700000000002</v>
      </c>
      <c r="BH21" s="166">
        <v>-3.7993000000000001</v>
      </c>
      <c r="BI21" s="165"/>
      <c r="BJ21" s="166">
        <v>-95.469099999999997</v>
      </c>
      <c r="BK21" s="166">
        <v>5.0723000000000003</v>
      </c>
      <c r="BL21" s="166">
        <v>6.1764000000000001</v>
      </c>
      <c r="BM21" s="166">
        <v>4.1467999999999998</v>
      </c>
      <c r="BN21" s="166">
        <v>699.14829999999995</v>
      </c>
      <c r="BO21" s="166">
        <v>115.93980000000001</v>
      </c>
      <c r="BP21" s="166">
        <v>115.482</v>
      </c>
      <c r="BQ21" s="166">
        <v>-650.54549999999995</v>
      </c>
      <c r="BR21" s="166">
        <v>543.11149999999998</v>
      </c>
      <c r="BS21" s="165"/>
      <c r="BT21" s="166">
        <v>-64.027100000000004</v>
      </c>
      <c r="BU21" s="166">
        <v>68.060900000000004</v>
      </c>
      <c r="BV21" s="166">
        <v>72.491500000000002</v>
      </c>
      <c r="BW21" s="166">
        <v>22.64</v>
      </c>
      <c r="BX21" s="166">
        <v>23.39</v>
      </c>
      <c r="BY21" s="166">
        <v>62.64</v>
      </c>
      <c r="BZ21" s="166">
        <v>73.61</v>
      </c>
      <c r="CA21" s="166">
        <v>35.904699999999998</v>
      </c>
      <c r="CB21" s="166">
        <v>34.565100000000001</v>
      </c>
      <c r="CC21" s="166">
        <v>34.3626</v>
      </c>
      <c r="CD21" s="166">
        <v>35.125700000000002</v>
      </c>
      <c r="CE21" s="166">
        <v>41.5623</v>
      </c>
      <c r="CF21" s="166">
        <v>-44.418300000000002</v>
      </c>
      <c r="CG21" s="166">
        <v>-44.612499999999997</v>
      </c>
      <c r="CH21" s="166">
        <v>4.5551000000000004</v>
      </c>
      <c r="CI21" s="166">
        <v>-70.510900000000007</v>
      </c>
      <c r="CJ21" s="165"/>
      <c r="CK21" s="165"/>
      <c r="CL21" s="166">
        <v>32.700000000000003</v>
      </c>
      <c r="CM21" s="166">
        <v>138.9</v>
      </c>
      <c r="CN21" s="166">
        <v>-14.16</v>
      </c>
      <c r="CO21" s="166">
        <v>34.592500000000001</v>
      </c>
      <c r="CP21" s="166">
        <v>34.136800000000001</v>
      </c>
      <c r="CQ21" s="166">
        <v>34.86</v>
      </c>
      <c r="CR21" s="166">
        <v>-77.642700000000005</v>
      </c>
      <c r="CS21" s="166">
        <v>-78.551900000000003</v>
      </c>
      <c r="CT21" s="166">
        <v>101.5635</v>
      </c>
      <c r="CU21" s="166">
        <v>-67.567599999999999</v>
      </c>
      <c r="CV21" s="166">
        <v>114.4772</v>
      </c>
      <c r="CW21" s="166">
        <v>14.019</v>
      </c>
      <c r="CX21" s="166">
        <v>39.979999999999997</v>
      </c>
      <c r="CY21" s="166">
        <v>61.15</v>
      </c>
      <c r="CZ21" s="166">
        <v>39.1479</v>
      </c>
      <c r="DA21" s="166">
        <v>37.211599999999997</v>
      </c>
      <c r="DB21" s="166">
        <v>-27.63</v>
      </c>
      <c r="DC21" s="166">
        <v>-3.8935</v>
      </c>
      <c r="DD21" s="166">
        <v>70.381</v>
      </c>
      <c r="DE21" s="166">
        <v>69.290700000000001</v>
      </c>
      <c r="DF21" s="166">
        <v>-166.876</v>
      </c>
      <c r="DG21" s="166">
        <v>-2.0000000000000001E-4</v>
      </c>
      <c r="DH21" s="166">
        <v>-16.8842</v>
      </c>
      <c r="DI21" s="166">
        <v>-78.8</v>
      </c>
      <c r="DJ21" s="166">
        <v>-78.599999999999994</v>
      </c>
      <c r="DK21" s="166">
        <v>23.546399999999998</v>
      </c>
      <c r="DL21" s="166">
        <v>45.126300000000001</v>
      </c>
      <c r="DM21" s="166">
        <v>67.174099999999996</v>
      </c>
      <c r="DN21" s="166">
        <v>64.471400000000003</v>
      </c>
      <c r="DO21" s="166">
        <v>44.79</v>
      </c>
      <c r="DP21" s="166">
        <v>-11.33</v>
      </c>
      <c r="DQ21" s="166">
        <v>42.330500000000001</v>
      </c>
      <c r="DR21" s="166">
        <v>166.6695</v>
      </c>
      <c r="DS21" s="165"/>
      <c r="DT21" s="166">
        <v>-39.08</v>
      </c>
      <c r="DU21" s="166">
        <v>55.2</v>
      </c>
      <c r="DV21" s="166">
        <v>86.48</v>
      </c>
      <c r="DW21" s="166">
        <v>165.6909</v>
      </c>
      <c r="DX21" s="166">
        <v>162.81819999999999</v>
      </c>
      <c r="DY21" s="166">
        <v>59.4848</v>
      </c>
      <c r="DZ21" s="166">
        <v>57.590899999999998</v>
      </c>
      <c r="EA21" s="166">
        <v>280.2996</v>
      </c>
      <c r="EB21" s="166">
        <v>227.41300000000001</v>
      </c>
      <c r="EC21" s="166">
        <v>219.23920000000001</v>
      </c>
      <c r="ED21" s="166">
        <v>221.86920000000001</v>
      </c>
      <c r="EE21" s="166">
        <v>94.493200000000002</v>
      </c>
      <c r="EF21" s="166">
        <v>82.206199999999995</v>
      </c>
      <c r="EG21" s="166">
        <v>-21.088999999999999</v>
      </c>
      <c r="EH21" s="166">
        <v>666.01170000000002</v>
      </c>
      <c r="EI21" s="166">
        <v>412.92779999999999</v>
      </c>
      <c r="EJ21" s="165"/>
      <c r="EK21" s="166">
        <v>-20.6797</v>
      </c>
      <c r="EL21" s="166">
        <v>-18.626899999999999</v>
      </c>
      <c r="EM21" s="166">
        <v>-13.9277</v>
      </c>
      <c r="EN21" s="166">
        <v>23.026199999999999</v>
      </c>
      <c r="EO21" s="166">
        <v>22.028700000000001</v>
      </c>
      <c r="EP21" s="166">
        <v>63.024000000000001</v>
      </c>
      <c r="EQ21" s="166">
        <v>-13.199400000000001</v>
      </c>
      <c r="ER21" s="166">
        <v>-13.663399999999999</v>
      </c>
      <c r="ES21" s="166">
        <v>-45.863199999999999</v>
      </c>
      <c r="ET21" s="166">
        <v>15.08</v>
      </c>
      <c r="EU21" s="166">
        <v>-18.079999999999998</v>
      </c>
      <c r="EV21" s="166">
        <v>0.9</v>
      </c>
      <c r="EW21" s="166">
        <v>8.2304999999999993</v>
      </c>
      <c r="EX21" s="166">
        <v>9.2223000000000006</v>
      </c>
      <c r="EY21" s="166">
        <v>-31.977699999999999</v>
      </c>
      <c r="EZ21" s="166">
        <v>-30.948899999999998</v>
      </c>
      <c r="FA21" s="166">
        <v>7.6805000000000003</v>
      </c>
      <c r="FB21" s="166">
        <v>-80.355199999999996</v>
      </c>
      <c r="FC21" s="166">
        <v>47.392800000000001</v>
      </c>
      <c r="FD21" s="166">
        <v>19.862200000000001</v>
      </c>
      <c r="FE21" s="165"/>
      <c r="FF21" s="166">
        <v>19.084499999999998</v>
      </c>
      <c r="FG21" s="165"/>
      <c r="FH21" s="165"/>
      <c r="FI21" s="165"/>
      <c r="FJ21" s="166">
        <v>-29.639800000000001</v>
      </c>
      <c r="FK21" s="166">
        <v>-32.821399999999997</v>
      </c>
      <c r="FL21" s="166">
        <v>123.0804</v>
      </c>
      <c r="FM21" s="166">
        <v>-57.898400000000002</v>
      </c>
      <c r="FN21" s="166">
        <v>-58.185699999999997</v>
      </c>
      <c r="FO21" s="166">
        <v>82.144499999999994</v>
      </c>
      <c r="FP21" s="166">
        <v>93.423400000000001</v>
      </c>
      <c r="FQ21" s="166">
        <v>27.3216</v>
      </c>
      <c r="FR21" s="166">
        <v>10.27</v>
      </c>
      <c r="FS21" s="166">
        <v>12.1785</v>
      </c>
      <c r="FT21" s="166">
        <v>0.89139999999999997</v>
      </c>
      <c r="FU21" s="166">
        <v>-6.35</v>
      </c>
      <c r="FV21" s="166">
        <v>15.19</v>
      </c>
      <c r="FW21" s="166">
        <v>27.827300000000001</v>
      </c>
      <c r="FX21" s="166">
        <v>0</v>
      </c>
      <c r="FY21" s="166">
        <v>-2.153</v>
      </c>
      <c r="FZ21" s="166">
        <v>5.3109999999999999</v>
      </c>
      <c r="GA21" s="165"/>
      <c r="GB21" s="166">
        <v>30.11</v>
      </c>
      <c r="GC21" s="166">
        <v>-94.85</v>
      </c>
      <c r="GD21" s="166">
        <v>-81.517099999999999</v>
      </c>
      <c r="GE21" s="166">
        <v>13.46</v>
      </c>
      <c r="GF21" s="166">
        <v>56.391800000000003</v>
      </c>
      <c r="GG21" s="166">
        <v>22.7</v>
      </c>
      <c r="GH21" s="166">
        <v>-6.9046000000000003</v>
      </c>
      <c r="GI21" s="166">
        <v>-6.5563000000000002</v>
      </c>
      <c r="GJ21" s="166">
        <v>-6.6990999999999996</v>
      </c>
      <c r="GK21" s="166">
        <v>1.7000999999999999</v>
      </c>
      <c r="GL21" s="165"/>
      <c r="GM21" s="165"/>
      <c r="GN21" s="166">
        <v>-13.823700000000001</v>
      </c>
      <c r="GO21" s="166">
        <v>-17.164899999999999</v>
      </c>
      <c r="GP21" s="166">
        <v>14.8514</v>
      </c>
      <c r="GQ21" s="166">
        <v>17.497299999999999</v>
      </c>
      <c r="GR21" s="166">
        <v>59.570700000000002</v>
      </c>
      <c r="GS21" s="166">
        <v>60.093299999999999</v>
      </c>
      <c r="GT21" s="166">
        <v>-105.9572</v>
      </c>
      <c r="GU21" s="166">
        <v>-19.585699999999999</v>
      </c>
      <c r="GV21" s="166">
        <v>25.578700000000001</v>
      </c>
      <c r="GW21" s="166">
        <v>-2.1705999999999999</v>
      </c>
      <c r="GX21" s="166">
        <v>12.451499999999999</v>
      </c>
      <c r="GY21" s="166">
        <v>10.266400000000001</v>
      </c>
      <c r="GZ21" s="166">
        <v>10.0106</v>
      </c>
      <c r="HA21" s="166">
        <v>13.6938</v>
      </c>
      <c r="HB21" s="166">
        <v>207.35640000000001</v>
      </c>
      <c r="HC21" s="166">
        <v>205.4487</v>
      </c>
      <c r="HD21" s="166">
        <v>96.8</v>
      </c>
      <c r="HE21" s="166">
        <v>-96.961299999999994</v>
      </c>
      <c r="HF21" s="166">
        <v>-283.83199999999999</v>
      </c>
      <c r="HG21" s="166">
        <v>283.89479999999998</v>
      </c>
      <c r="HH21" s="166">
        <v>282.34730000000002</v>
      </c>
      <c r="HI21" s="166">
        <v>-193.5341</v>
      </c>
      <c r="HJ21" s="166">
        <v>-193.63220000000001</v>
      </c>
      <c r="HK21" s="166">
        <v>-21.835599999999999</v>
      </c>
      <c r="HL21" s="166">
        <v>-10.0892</v>
      </c>
      <c r="HM21" s="166">
        <v>64.231700000000004</v>
      </c>
      <c r="HN21" s="166">
        <v>63.041800000000002</v>
      </c>
      <c r="HO21" s="165"/>
      <c r="HP21" s="166">
        <v>-131.23480000000001</v>
      </c>
      <c r="HQ21" s="166">
        <v>32.665599999999998</v>
      </c>
      <c r="HR21" s="166">
        <v>31.951499999999999</v>
      </c>
      <c r="HS21" s="166">
        <v>-55.800899999999999</v>
      </c>
      <c r="HT21" s="166">
        <v>-55.415799999999997</v>
      </c>
      <c r="HU21" s="166">
        <v>107</v>
      </c>
      <c r="HV21" s="166">
        <v>106.01</v>
      </c>
      <c r="HW21" s="166">
        <v>41</v>
      </c>
      <c r="HX21" s="166">
        <v>41.2</v>
      </c>
      <c r="HY21" s="166">
        <v>21.739699999999999</v>
      </c>
      <c r="HZ21" s="166">
        <v>20.16</v>
      </c>
      <c r="IA21" s="166">
        <v>-352.12389999999999</v>
      </c>
      <c r="IB21" s="166">
        <v>93.285600000000002</v>
      </c>
      <c r="IC21" s="166">
        <v>93.200199999999995</v>
      </c>
      <c r="ID21" s="166">
        <v>13.3</v>
      </c>
      <c r="IE21" s="166">
        <v>23.4</v>
      </c>
      <c r="IF21" s="166">
        <v>-31.8</v>
      </c>
      <c r="IG21" s="166">
        <v>-31.9</v>
      </c>
      <c r="IH21" s="166">
        <v>0</v>
      </c>
      <c r="II21" s="166">
        <v>3.0365000000000002</v>
      </c>
      <c r="IJ21" s="166">
        <v>-280.62029999999999</v>
      </c>
      <c r="IK21" s="166">
        <v>-368.68279999999999</v>
      </c>
      <c r="IL21" s="166">
        <v>440.2011</v>
      </c>
      <c r="IM21" s="166">
        <v>362.17880000000002</v>
      </c>
      <c r="IN21" s="166">
        <v>57.8033</v>
      </c>
      <c r="IO21" s="166">
        <v>-348.32150000000001</v>
      </c>
      <c r="IP21" s="166">
        <v>354.55220000000003</v>
      </c>
      <c r="IQ21" s="166">
        <v>-148.11179999999999</v>
      </c>
      <c r="IR21" s="166">
        <v>-214.9709</v>
      </c>
      <c r="IS21" s="166">
        <v>-345.99810000000002</v>
      </c>
      <c r="IT21" s="166">
        <v>101.82299999999999</v>
      </c>
      <c r="IU21" s="166">
        <v>100.96510000000001</v>
      </c>
      <c r="IV21" s="166">
        <v>150.12889999999999</v>
      </c>
      <c r="IW21" s="166">
        <v>-422.42430000000002</v>
      </c>
      <c r="IX21" s="166">
        <v>227.70419999999999</v>
      </c>
      <c r="IY21" s="166">
        <v>-205.02979999999999</v>
      </c>
      <c r="IZ21" s="166">
        <v>207.14750000000001</v>
      </c>
      <c r="JA21" s="166">
        <v>-9.0707000000000004</v>
      </c>
      <c r="JB21" s="165"/>
      <c r="JC21" s="166">
        <v>18.079999999999998</v>
      </c>
      <c r="JD21" s="166">
        <v>6.7789999999999999</v>
      </c>
      <c r="JE21" s="166">
        <v>6.7729999999999997</v>
      </c>
      <c r="JF21" s="166">
        <v>-18.48</v>
      </c>
      <c r="JG21" s="166">
        <v>-3.76</v>
      </c>
      <c r="JH21" s="165"/>
      <c r="JI21" s="166">
        <v>3.3127</v>
      </c>
      <c r="JJ21" s="166">
        <v>-26.573599999999999</v>
      </c>
      <c r="JK21" s="166">
        <v>-13.2128</v>
      </c>
      <c r="JL21" s="166">
        <v>10.199999999999999</v>
      </c>
      <c r="JM21" s="166">
        <v>56.723999999999997</v>
      </c>
      <c r="JN21" s="166">
        <v>54.731999999999999</v>
      </c>
      <c r="JO21" s="166">
        <v>11.444599999999999</v>
      </c>
      <c r="JP21" s="165"/>
      <c r="JQ21" s="166">
        <v>40.707299999999996</v>
      </c>
      <c r="JR21" s="166">
        <v>40.5916</v>
      </c>
      <c r="JS21" s="166">
        <v>40.325800000000001</v>
      </c>
      <c r="JT21" s="165"/>
      <c r="JU21" s="166">
        <v>-22.9</v>
      </c>
      <c r="JV21" s="166">
        <v>36.370800000000003</v>
      </c>
      <c r="JW21" s="166">
        <v>6.46</v>
      </c>
      <c r="JX21" s="165"/>
      <c r="JY21" s="166">
        <v>-9.9640000000000004</v>
      </c>
      <c r="JZ21" s="166">
        <v>49.1462</v>
      </c>
      <c r="KA21" s="166">
        <v>22.078099999999999</v>
      </c>
      <c r="KB21" s="166">
        <v>-9.8307000000000002</v>
      </c>
      <c r="KC21" s="166">
        <v>-48.708199999999998</v>
      </c>
      <c r="KD21" s="166">
        <v>10.338800000000001</v>
      </c>
      <c r="KE21" s="166">
        <v>37.952599999999997</v>
      </c>
      <c r="KF21" s="166">
        <v>13.6</v>
      </c>
      <c r="KG21" s="166">
        <v>-13.5</v>
      </c>
      <c r="KH21" s="165"/>
      <c r="KI21" s="166">
        <v>29.422000000000001</v>
      </c>
    </row>
    <row r="22" spans="1:295" ht="18" customHeight="1" x14ac:dyDescent="0.3">
      <c r="A22" s="161" t="s">
        <v>43</v>
      </c>
      <c r="B22" s="161" t="s">
        <v>756</v>
      </c>
      <c r="C22" s="165"/>
      <c r="D22" s="166">
        <v>18.936199999999999</v>
      </c>
      <c r="E22" s="166">
        <v>-24.029900000000001</v>
      </c>
      <c r="F22" s="166">
        <v>9.2263000000000002</v>
      </c>
      <c r="G22" s="166">
        <v>14.922499999999999</v>
      </c>
      <c r="H22" s="165"/>
      <c r="I22" s="166">
        <v>37.911900000000003</v>
      </c>
      <c r="J22" s="166">
        <v>-100.5256</v>
      </c>
      <c r="K22" s="166">
        <v>51.679600000000001</v>
      </c>
      <c r="L22" s="166">
        <v>25.9512</v>
      </c>
      <c r="M22" s="166">
        <v>25.467199999999998</v>
      </c>
      <c r="N22" s="166">
        <v>-26.64</v>
      </c>
      <c r="O22" s="166">
        <v>-47.171999999999997</v>
      </c>
      <c r="P22" s="166">
        <v>41.8</v>
      </c>
      <c r="Q22" s="166">
        <v>17.388000000000002</v>
      </c>
      <c r="R22" s="166">
        <v>-41.8</v>
      </c>
      <c r="S22" s="166">
        <v>12.174200000000001</v>
      </c>
      <c r="T22" s="166">
        <v>51.322800000000001</v>
      </c>
      <c r="U22" s="166">
        <v>21.1538</v>
      </c>
      <c r="V22" s="166">
        <v>21.571000000000002</v>
      </c>
      <c r="W22" s="166">
        <v>35.7194</v>
      </c>
      <c r="X22" s="166">
        <v>16.528500000000001</v>
      </c>
      <c r="Y22" s="166">
        <v>5.9583000000000004</v>
      </c>
      <c r="Z22" s="166">
        <v>7.6856</v>
      </c>
      <c r="AA22" s="165"/>
      <c r="AB22" s="165"/>
      <c r="AC22" s="166">
        <v>-61.11</v>
      </c>
      <c r="AD22" s="165"/>
      <c r="AE22" s="165"/>
      <c r="AF22" s="166">
        <v>26.64</v>
      </c>
      <c r="AG22" s="166">
        <v>46.2</v>
      </c>
      <c r="AH22" s="166">
        <v>23.114999999999998</v>
      </c>
      <c r="AI22" s="166">
        <v>0.26100000000000001</v>
      </c>
      <c r="AJ22" s="166">
        <v>-63.1</v>
      </c>
      <c r="AK22" s="166">
        <v>-63.37</v>
      </c>
      <c r="AL22" s="166">
        <v>-38.229999999999997</v>
      </c>
      <c r="AM22" s="166">
        <v>64.040000000000006</v>
      </c>
      <c r="AN22" s="166">
        <v>64.239999999999995</v>
      </c>
      <c r="AO22" s="166">
        <v>16.049399999999999</v>
      </c>
      <c r="AP22" s="166">
        <v>-2.0499999999999998</v>
      </c>
      <c r="AQ22" s="166">
        <v>58.486499999999999</v>
      </c>
      <c r="AR22" s="166">
        <v>59.965800000000002</v>
      </c>
      <c r="AS22" s="166">
        <v>67.142499999999998</v>
      </c>
      <c r="AT22" s="166">
        <v>-53.5837</v>
      </c>
      <c r="AU22" s="166">
        <v>-53.664099999999998</v>
      </c>
      <c r="AV22" s="166">
        <v>31.7484</v>
      </c>
      <c r="AW22" s="166">
        <v>31.146999999999998</v>
      </c>
      <c r="AX22" s="166">
        <v>79.035899999999998</v>
      </c>
      <c r="AY22" s="166">
        <v>80.241600000000005</v>
      </c>
      <c r="AZ22" s="166">
        <v>8.9151000000000007</v>
      </c>
      <c r="BA22" s="166">
        <v>45.9039</v>
      </c>
      <c r="BB22" s="166">
        <v>-633.07320000000004</v>
      </c>
      <c r="BC22" s="166">
        <v>1.0424</v>
      </c>
      <c r="BD22" s="166">
        <v>-12.8</v>
      </c>
      <c r="BE22" s="166">
        <v>-13</v>
      </c>
      <c r="BF22" s="166">
        <v>60.9253</v>
      </c>
      <c r="BG22" s="166">
        <v>59.559100000000001</v>
      </c>
      <c r="BH22" s="166">
        <v>-3.6499000000000001</v>
      </c>
      <c r="BI22" s="165"/>
      <c r="BJ22" s="166">
        <v>-93.091300000000004</v>
      </c>
      <c r="BK22" s="166">
        <v>5.6722000000000001</v>
      </c>
      <c r="BL22" s="166">
        <v>6.7941000000000003</v>
      </c>
      <c r="BM22" s="166">
        <v>4.5914999999999999</v>
      </c>
      <c r="BN22" s="166">
        <v>688.61940000000004</v>
      </c>
      <c r="BO22" s="166">
        <v>127.1096</v>
      </c>
      <c r="BP22" s="166">
        <v>126.194</v>
      </c>
      <c r="BQ22" s="166">
        <v>-687.07680000000005</v>
      </c>
      <c r="BR22" s="166">
        <v>533.70870000000002</v>
      </c>
      <c r="BS22" s="165"/>
      <c r="BT22" s="166">
        <v>-30.0534</v>
      </c>
      <c r="BU22" s="166">
        <v>30.9467</v>
      </c>
      <c r="BV22" s="166">
        <v>74.667000000000002</v>
      </c>
      <c r="BW22" s="166">
        <v>22.41</v>
      </c>
      <c r="BX22" s="166">
        <v>23.52</v>
      </c>
      <c r="BY22" s="166">
        <v>62.7</v>
      </c>
      <c r="BZ22" s="166">
        <v>73.58</v>
      </c>
      <c r="CA22" s="166">
        <v>19.829799999999999</v>
      </c>
      <c r="CB22" s="166">
        <v>18.490300000000001</v>
      </c>
      <c r="CC22" s="166">
        <v>42.251399999999997</v>
      </c>
      <c r="CD22" s="166">
        <v>42.155999999999999</v>
      </c>
      <c r="CE22" s="166">
        <v>42.319899999999997</v>
      </c>
      <c r="CF22" s="166">
        <v>-37.625700000000002</v>
      </c>
      <c r="CG22" s="166">
        <v>-37.430300000000003</v>
      </c>
      <c r="CH22" s="166">
        <v>5.2906000000000004</v>
      </c>
      <c r="CI22" s="166">
        <v>-65.872399999999999</v>
      </c>
      <c r="CJ22" s="165"/>
      <c r="CK22" s="165"/>
      <c r="CL22" s="166">
        <v>40</v>
      </c>
      <c r="CM22" s="166">
        <v>135.1</v>
      </c>
      <c r="CN22" s="166">
        <v>-14.41</v>
      </c>
      <c r="CO22" s="166">
        <v>40.869199999999999</v>
      </c>
      <c r="CP22" s="166">
        <v>39.285899999999998</v>
      </c>
      <c r="CQ22" s="166">
        <v>40.520200000000003</v>
      </c>
      <c r="CR22" s="166">
        <v>-69.050700000000006</v>
      </c>
      <c r="CS22" s="166">
        <v>-68.336600000000004</v>
      </c>
      <c r="CT22" s="166">
        <v>100.7542</v>
      </c>
      <c r="CU22" s="166">
        <v>-76.973500000000001</v>
      </c>
      <c r="CV22" s="166">
        <v>113.7719</v>
      </c>
      <c r="CW22" s="166">
        <v>13.462300000000001</v>
      </c>
      <c r="CX22" s="166">
        <v>47.06</v>
      </c>
      <c r="CY22" s="166">
        <v>60.71</v>
      </c>
      <c r="CZ22" s="166">
        <v>40.554200000000002</v>
      </c>
      <c r="DA22" s="166">
        <v>38.53</v>
      </c>
      <c r="DB22" s="166">
        <v>-27.44</v>
      </c>
      <c r="DC22" s="165"/>
      <c r="DD22" s="166">
        <v>66.435400000000001</v>
      </c>
      <c r="DE22" s="166">
        <v>65.862099999999998</v>
      </c>
      <c r="DF22" s="166">
        <v>-168.50360000000001</v>
      </c>
      <c r="DG22" s="166">
        <v>-1E-4</v>
      </c>
      <c r="DH22" s="166">
        <v>-16.723199999999999</v>
      </c>
      <c r="DI22" s="166">
        <v>-85.1</v>
      </c>
      <c r="DJ22" s="166">
        <v>-83.3</v>
      </c>
      <c r="DK22" s="166">
        <v>23.7332</v>
      </c>
      <c r="DL22" s="166">
        <v>48.055999999999997</v>
      </c>
      <c r="DM22" s="166">
        <v>67.643699999999995</v>
      </c>
      <c r="DN22" s="166">
        <v>67.987099999999998</v>
      </c>
      <c r="DO22" s="166">
        <v>47.78</v>
      </c>
      <c r="DP22" s="166">
        <v>-11.03</v>
      </c>
      <c r="DQ22" s="166">
        <v>38.269500000000001</v>
      </c>
      <c r="DR22" s="166">
        <v>169.24459999999999</v>
      </c>
      <c r="DS22" s="165"/>
      <c r="DT22" s="166">
        <v>-38.72</v>
      </c>
      <c r="DU22" s="166">
        <v>48.57</v>
      </c>
      <c r="DV22" s="166">
        <v>84.38</v>
      </c>
      <c r="DW22" s="166">
        <v>167.8545</v>
      </c>
      <c r="DX22" s="166">
        <v>167.56360000000001</v>
      </c>
      <c r="DY22" s="166">
        <v>51.543399999999998</v>
      </c>
      <c r="DZ22" s="166">
        <v>50.590899999999998</v>
      </c>
      <c r="EA22" s="166">
        <v>276.8612</v>
      </c>
      <c r="EB22" s="166">
        <v>225.0538</v>
      </c>
      <c r="EC22" s="166">
        <v>219.83510000000001</v>
      </c>
      <c r="ED22" s="166">
        <v>220.7139</v>
      </c>
      <c r="EE22" s="166">
        <v>86.137100000000004</v>
      </c>
      <c r="EF22" s="166">
        <v>74.635900000000007</v>
      </c>
      <c r="EG22" s="166">
        <v>-19.97</v>
      </c>
      <c r="EH22" s="166">
        <v>697.80870000000004</v>
      </c>
      <c r="EI22" s="166">
        <v>333.74970000000002</v>
      </c>
      <c r="EJ22" s="165"/>
      <c r="EK22" s="166">
        <v>-22.386199999999999</v>
      </c>
      <c r="EL22" s="166">
        <v>-19.750900000000001</v>
      </c>
      <c r="EM22" s="166">
        <v>0</v>
      </c>
      <c r="EN22" s="166">
        <v>18.4604</v>
      </c>
      <c r="EO22" s="166">
        <v>17.226500000000001</v>
      </c>
      <c r="EP22" s="166">
        <v>50.735999999999997</v>
      </c>
      <c r="EQ22" s="166">
        <v>-18.538499999999999</v>
      </c>
      <c r="ER22" s="166">
        <v>-19.0701</v>
      </c>
      <c r="ES22" s="166">
        <v>-37.596400000000003</v>
      </c>
      <c r="ET22" s="166">
        <v>0</v>
      </c>
      <c r="EU22" s="166">
        <v>-17.739999999999998</v>
      </c>
      <c r="EV22" s="166">
        <v>1.1000000000000001</v>
      </c>
      <c r="EW22" s="166">
        <v>8.9275000000000002</v>
      </c>
      <c r="EX22" s="166">
        <v>-0.96199999999999997</v>
      </c>
      <c r="EY22" s="166">
        <v>-30.409300000000002</v>
      </c>
      <c r="EZ22" s="166">
        <v>-29.848500000000001</v>
      </c>
      <c r="FA22" s="166">
        <v>4.8097000000000003</v>
      </c>
      <c r="FB22" s="166">
        <v>-71.253399999999999</v>
      </c>
      <c r="FC22" s="166">
        <v>39.324399999999997</v>
      </c>
      <c r="FD22" s="166">
        <v>19.277899999999999</v>
      </c>
      <c r="FE22" s="165"/>
      <c r="FF22" s="166">
        <v>19.120699999999999</v>
      </c>
      <c r="FG22" s="166">
        <v>41.380200000000002</v>
      </c>
      <c r="FH22" s="166">
        <v>40.853400000000001</v>
      </c>
      <c r="FI22" s="166">
        <v>40.8187</v>
      </c>
      <c r="FJ22" s="166">
        <v>-19.2575</v>
      </c>
      <c r="FK22" s="166">
        <v>-20.764600000000002</v>
      </c>
      <c r="FL22" s="166">
        <v>127.60169999999999</v>
      </c>
      <c r="FM22" s="166">
        <v>-49.756900000000002</v>
      </c>
      <c r="FN22" s="166">
        <v>-50.185000000000002</v>
      </c>
      <c r="FO22" s="166">
        <v>81.772499999999994</v>
      </c>
      <c r="FP22" s="166">
        <v>92.868300000000005</v>
      </c>
      <c r="FQ22" s="166">
        <v>31.430499999999999</v>
      </c>
      <c r="FR22" s="166">
        <v>9.11</v>
      </c>
      <c r="FS22" s="166">
        <v>7.3541999999999996</v>
      </c>
      <c r="FT22" s="166">
        <v>0.90359999999999996</v>
      </c>
      <c r="FU22" s="166">
        <v>-4.0999999999999996</v>
      </c>
      <c r="FV22" s="166">
        <v>13.85</v>
      </c>
      <c r="FW22" s="166">
        <v>31.932300000000001</v>
      </c>
      <c r="FX22" s="166">
        <v>0</v>
      </c>
      <c r="FY22" s="166">
        <v>-2.1549999999999998</v>
      </c>
      <c r="FZ22" s="166">
        <v>5.1479999999999997</v>
      </c>
      <c r="GA22" s="165"/>
      <c r="GB22" s="166">
        <v>30.41</v>
      </c>
      <c r="GC22" s="166">
        <v>-92.821299999999994</v>
      </c>
      <c r="GD22" s="166">
        <v>-81.210599999999999</v>
      </c>
      <c r="GE22" s="166">
        <v>13.2</v>
      </c>
      <c r="GF22" s="166">
        <v>56.5319</v>
      </c>
      <c r="GG22" s="166">
        <v>24.3</v>
      </c>
      <c r="GH22" s="166">
        <v>-7.1307999999999998</v>
      </c>
      <c r="GI22" s="166">
        <v>-6.0735000000000001</v>
      </c>
      <c r="GJ22" s="166">
        <v>-6.6003999999999996</v>
      </c>
      <c r="GK22" s="166">
        <v>1.6995</v>
      </c>
      <c r="GL22" s="165"/>
      <c r="GM22" s="165"/>
      <c r="GN22" s="167">
        <v>-14.16305</v>
      </c>
      <c r="GO22" s="166">
        <v>-16.973800000000001</v>
      </c>
      <c r="GP22" s="166">
        <v>14.4747</v>
      </c>
      <c r="GQ22" s="166">
        <v>17.1798</v>
      </c>
      <c r="GR22" s="166">
        <v>56.701700000000002</v>
      </c>
      <c r="GS22" s="166">
        <v>58.196899999999999</v>
      </c>
      <c r="GT22" s="166">
        <v>-104.5244</v>
      </c>
      <c r="GU22" s="166">
        <v>-20.6616</v>
      </c>
      <c r="GV22" s="166">
        <v>25.1586</v>
      </c>
      <c r="GW22" s="166">
        <v>-3.5228999999999999</v>
      </c>
      <c r="GX22" s="166">
        <v>13.1119</v>
      </c>
      <c r="GY22" s="166">
        <v>12.092700000000001</v>
      </c>
      <c r="GZ22" s="166">
        <v>11.7417</v>
      </c>
      <c r="HA22" s="166">
        <v>14.5694</v>
      </c>
      <c r="HB22" s="166">
        <v>181.1626</v>
      </c>
      <c r="HC22" s="166">
        <v>180.67019999999999</v>
      </c>
      <c r="HD22" s="166">
        <v>92.2</v>
      </c>
      <c r="HE22" s="166">
        <v>-91.348399999999998</v>
      </c>
      <c r="HF22" s="166">
        <v>-252.49950000000001</v>
      </c>
      <c r="HG22" s="166">
        <v>255.08359999999999</v>
      </c>
      <c r="HH22" s="166">
        <v>253.72329999999999</v>
      </c>
      <c r="HI22" s="166">
        <v>-171.52350000000001</v>
      </c>
      <c r="HJ22" s="166">
        <v>-169.44220000000001</v>
      </c>
      <c r="HK22" s="166">
        <v>-22.193899999999999</v>
      </c>
      <c r="HL22" s="166">
        <v>-10.6145</v>
      </c>
      <c r="HM22" s="166">
        <v>62.179400000000001</v>
      </c>
      <c r="HN22" s="166">
        <v>60.967500000000001</v>
      </c>
      <c r="HO22" s="166">
        <v>-126.9616</v>
      </c>
      <c r="HP22" s="165"/>
      <c r="HQ22" s="166">
        <v>22.602</v>
      </c>
      <c r="HR22" s="166">
        <v>21.690100000000001</v>
      </c>
      <c r="HS22" s="166">
        <v>-45.941099999999999</v>
      </c>
      <c r="HT22" s="166">
        <v>-45.605400000000003</v>
      </c>
      <c r="HU22" s="166">
        <v>96.05</v>
      </c>
      <c r="HV22" s="166">
        <v>95.8</v>
      </c>
      <c r="HW22" s="166">
        <v>42.5</v>
      </c>
      <c r="HX22" s="166">
        <v>42.7</v>
      </c>
      <c r="HY22" s="166">
        <v>21.596599999999999</v>
      </c>
      <c r="HZ22" s="166">
        <v>-2.08</v>
      </c>
      <c r="IA22" s="166">
        <v>-349.00810000000001</v>
      </c>
      <c r="IB22" s="166">
        <v>84.074200000000005</v>
      </c>
      <c r="IC22" s="166">
        <v>83.902900000000002</v>
      </c>
      <c r="ID22" s="166">
        <v>13.3</v>
      </c>
      <c r="IE22" s="166">
        <v>27.9</v>
      </c>
      <c r="IF22" s="166">
        <v>-20</v>
      </c>
      <c r="IG22" s="166">
        <v>-19.899999999999999</v>
      </c>
      <c r="IH22" s="165"/>
      <c r="II22" s="166">
        <v>2.3915999999999999</v>
      </c>
      <c r="IJ22" s="166">
        <v>-250.27160000000001</v>
      </c>
      <c r="IK22" s="166">
        <v>-289.72649999999999</v>
      </c>
      <c r="IL22" s="166">
        <v>356.947</v>
      </c>
      <c r="IM22" s="166">
        <v>294.51830000000001</v>
      </c>
      <c r="IN22" s="166">
        <v>45.5383</v>
      </c>
      <c r="IO22" s="166">
        <v>-287.58190000000002</v>
      </c>
      <c r="IP22" s="166">
        <v>283.28480000000002</v>
      </c>
      <c r="IQ22" s="166">
        <v>-128.8443</v>
      </c>
      <c r="IR22" s="166">
        <v>-161.59530000000001</v>
      </c>
      <c r="IS22" s="166">
        <v>-284.3236</v>
      </c>
      <c r="IT22" s="166">
        <v>116.98690000000001</v>
      </c>
      <c r="IU22" s="166">
        <v>115.0433</v>
      </c>
      <c r="IV22" s="166">
        <v>128.9282</v>
      </c>
      <c r="IW22" s="166">
        <v>-346.1146</v>
      </c>
      <c r="IX22" s="166">
        <v>168.89599999999999</v>
      </c>
      <c r="IY22" s="166">
        <v>-185.6661</v>
      </c>
      <c r="IZ22" s="166">
        <v>187.0942</v>
      </c>
      <c r="JA22" s="166">
        <v>-8.3566000000000003</v>
      </c>
      <c r="JB22" s="165"/>
      <c r="JC22" s="166">
        <v>19.600000000000001</v>
      </c>
      <c r="JD22" s="166">
        <v>6.5019999999999998</v>
      </c>
      <c r="JE22" s="166">
        <v>6.5049999999999999</v>
      </c>
      <c r="JF22" s="166">
        <v>-19.36</v>
      </c>
      <c r="JG22" s="166">
        <v>-1.28</v>
      </c>
      <c r="JH22" s="165"/>
      <c r="JI22" s="166">
        <v>0.79190000000000005</v>
      </c>
      <c r="JJ22" s="166">
        <v>-22.645900000000001</v>
      </c>
      <c r="JK22" s="166">
        <v>-13.447800000000001</v>
      </c>
      <c r="JL22" s="166">
        <v>8.6999999999999993</v>
      </c>
      <c r="JM22" s="166">
        <v>53.606000000000002</v>
      </c>
      <c r="JN22" s="166">
        <v>54.38</v>
      </c>
      <c r="JO22" s="166">
        <v>11.4146</v>
      </c>
      <c r="JP22" s="166">
        <v>13.472300000000001</v>
      </c>
      <c r="JQ22" s="166">
        <v>40.814</v>
      </c>
      <c r="JR22" s="166">
        <v>40.698900000000002</v>
      </c>
      <c r="JS22" s="166">
        <v>40.3825</v>
      </c>
      <c r="JT22" s="165"/>
      <c r="JU22" s="166">
        <v>-27</v>
      </c>
      <c r="JV22" s="166">
        <v>35.660699999999999</v>
      </c>
      <c r="JW22" s="166">
        <v>6.42</v>
      </c>
      <c r="JX22" s="165"/>
      <c r="JY22" s="166">
        <v>-10.8734</v>
      </c>
      <c r="JZ22" s="166">
        <v>48.974400000000003</v>
      </c>
      <c r="KA22" s="166">
        <v>21.914899999999999</v>
      </c>
      <c r="KB22" s="166">
        <v>-10.984</v>
      </c>
      <c r="KC22" s="166">
        <v>-48.604300000000002</v>
      </c>
      <c r="KD22" s="166">
        <v>8.99</v>
      </c>
      <c r="KE22" s="166">
        <v>38.426600000000001</v>
      </c>
      <c r="KF22" s="166">
        <v>18.399999999999999</v>
      </c>
      <c r="KG22" s="166">
        <v>-18.7</v>
      </c>
      <c r="KH22" s="165"/>
      <c r="KI22" s="166">
        <v>27.306899999999999</v>
      </c>
    </row>
    <row r="23" spans="1:295" ht="18" customHeight="1" x14ac:dyDescent="0.3">
      <c r="A23" s="161" t="s">
        <v>43</v>
      </c>
      <c r="B23" s="161" t="s">
        <v>757</v>
      </c>
      <c r="C23" s="165"/>
      <c r="D23" s="166">
        <v>19.18</v>
      </c>
      <c r="E23" s="166">
        <v>-23.9132</v>
      </c>
      <c r="F23" s="166">
        <v>8.6181000000000001</v>
      </c>
      <c r="G23" s="166">
        <v>13.924099999999999</v>
      </c>
      <c r="H23" s="165"/>
      <c r="I23" s="166">
        <v>38.6693</v>
      </c>
      <c r="J23" s="166">
        <v>-101.3359</v>
      </c>
      <c r="K23" s="166">
        <v>53.3718</v>
      </c>
      <c r="L23" s="166">
        <v>26.993200000000002</v>
      </c>
      <c r="M23" s="166">
        <v>26.4621</v>
      </c>
      <c r="N23" s="166">
        <v>-28.86</v>
      </c>
      <c r="O23" s="166">
        <v>-49.906999999999996</v>
      </c>
      <c r="P23" s="166">
        <v>44</v>
      </c>
      <c r="Q23" s="166">
        <v>17.388000000000002</v>
      </c>
      <c r="R23" s="166">
        <v>-44</v>
      </c>
      <c r="S23" s="166">
        <v>12.096299999999999</v>
      </c>
      <c r="T23" s="166">
        <v>50.492800000000003</v>
      </c>
      <c r="U23" s="166">
        <v>22.065899999999999</v>
      </c>
      <c r="V23" s="166">
        <v>22.3812</v>
      </c>
      <c r="W23" s="166">
        <v>36.808199999999999</v>
      </c>
      <c r="X23" s="166">
        <v>16.911000000000001</v>
      </c>
      <c r="Y23" s="166">
        <v>5.9204999999999997</v>
      </c>
      <c r="Z23" s="166">
        <v>7.9215999999999998</v>
      </c>
      <c r="AA23" s="165"/>
      <c r="AB23" s="165"/>
      <c r="AC23" s="166">
        <v>-62.4</v>
      </c>
      <c r="AD23" s="165"/>
      <c r="AE23" s="165"/>
      <c r="AF23" s="166">
        <v>28.86</v>
      </c>
      <c r="AG23" s="166">
        <v>48.4</v>
      </c>
      <c r="AH23" s="166">
        <v>23.498000000000001</v>
      </c>
      <c r="AI23" s="166">
        <v>0.26</v>
      </c>
      <c r="AJ23" s="166">
        <v>-58.31</v>
      </c>
      <c r="AK23" s="166">
        <v>-58.94</v>
      </c>
      <c r="AL23" s="166">
        <v>-46.27</v>
      </c>
      <c r="AM23" s="166">
        <v>59.32</v>
      </c>
      <c r="AN23" s="166">
        <v>59.15</v>
      </c>
      <c r="AO23" s="166">
        <v>16.744199999999999</v>
      </c>
      <c r="AP23" s="166">
        <v>-2.3685</v>
      </c>
      <c r="AQ23" s="166">
        <v>60.083100000000002</v>
      </c>
      <c r="AR23" s="166">
        <v>62.731200000000001</v>
      </c>
      <c r="AS23" s="166">
        <v>69.860500000000002</v>
      </c>
      <c r="AT23" s="166">
        <v>-51.976199999999999</v>
      </c>
      <c r="AU23" s="166">
        <v>-50.537500000000001</v>
      </c>
      <c r="AV23" s="166">
        <v>13.0815</v>
      </c>
      <c r="AW23" s="166">
        <v>12.9964</v>
      </c>
      <c r="AX23" s="166">
        <v>84.394300000000001</v>
      </c>
      <c r="AY23" s="166">
        <v>86.135800000000003</v>
      </c>
      <c r="AZ23" s="166">
        <v>5.7744</v>
      </c>
      <c r="BA23" s="166">
        <v>30.5444</v>
      </c>
      <c r="BB23" s="166">
        <v>-624.73109999999997</v>
      </c>
      <c r="BC23" s="166">
        <v>-2.8818000000000001</v>
      </c>
      <c r="BD23" s="166">
        <v>-12.9</v>
      </c>
      <c r="BE23" s="166">
        <v>-12.9</v>
      </c>
      <c r="BF23" s="166">
        <v>56.784399999999998</v>
      </c>
      <c r="BG23" s="166">
        <v>55.753</v>
      </c>
      <c r="BH23" s="166">
        <v>-4.1547000000000001</v>
      </c>
      <c r="BI23" s="165"/>
      <c r="BJ23" s="166">
        <v>-89.028000000000006</v>
      </c>
      <c r="BK23" s="166">
        <v>6.3338000000000001</v>
      </c>
      <c r="BL23" s="166">
        <v>7.3669000000000002</v>
      </c>
      <c r="BM23" s="166">
        <v>4.8929999999999998</v>
      </c>
      <c r="BN23" s="166">
        <v>681.08140000000003</v>
      </c>
      <c r="BO23" s="166">
        <v>133.45740000000001</v>
      </c>
      <c r="BP23" s="166">
        <v>133.2133</v>
      </c>
      <c r="BQ23" s="166">
        <v>-693.44209999999998</v>
      </c>
      <c r="BR23" s="166">
        <v>549.60329999999999</v>
      </c>
      <c r="BS23" s="165"/>
      <c r="BT23" s="166">
        <v>-45.890300000000003</v>
      </c>
      <c r="BU23" s="166">
        <v>48.290199999999999</v>
      </c>
      <c r="BV23" s="166">
        <v>81.872200000000007</v>
      </c>
      <c r="BW23" s="166">
        <v>24.13</v>
      </c>
      <c r="BX23" s="166">
        <v>25.73</v>
      </c>
      <c r="BY23" s="166">
        <v>65.48</v>
      </c>
      <c r="BZ23" s="166">
        <v>75.94</v>
      </c>
      <c r="CA23" s="166">
        <v>15.2753</v>
      </c>
      <c r="CB23" s="166">
        <v>15.543200000000001</v>
      </c>
      <c r="CC23" s="166">
        <v>46.590699999999998</v>
      </c>
      <c r="CD23" s="166">
        <v>46.951799999999999</v>
      </c>
      <c r="CE23" s="166">
        <v>41.490099999999998</v>
      </c>
      <c r="CF23" s="166">
        <v>-44.643300000000004</v>
      </c>
      <c r="CG23" s="166">
        <v>-44.594900000000003</v>
      </c>
      <c r="CH23" s="166">
        <v>8.5187000000000008</v>
      </c>
      <c r="CI23" s="166">
        <v>-65.861000000000004</v>
      </c>
      <c r="CJ23" s="165"/>
      <c r="CK23" s="165"/>
      <c r="CL23" s="166">
        <v>49.6</v>
      </c>
      <c r="CM23" s="166">
        <v>132.30000000000001</v>
      </c>
      <c r="CN23" s="166">
        <v>-14.85</v>
      </c>
      <c r="CO23" s="166">
        <v>42.584499999999998</v>
      </c>
      <c r="CP23" s="166">
        <v>41.382800000000003</v>
      </c>
      <c r="CQ23" s="166">
        <v>40.886600000000001</v>
      </c>
      <c r="CR23" s="166">
        <v>-62.718400000000003</v>
      </c>
      <c r="CS23" s="166">
        <v>-62.3752</v>
      </c>
      <c r="CT23" s="166">
        <v>97.627499999999998</v>
      </c>
      <c r="CU23" s="166">
        <v>-82.441500000000005</v>
      </c>
      <c r="CV23" s="166">
        <v>109.3326</v>
      </c>
      <c r="CW23" s="166">
        <v>12.271800000000001</v>
      </c>
      <c r="CX23" s="166">
        <v>48.65</v>
      </c>
      <c r="CY23" s="166">
        <v>63.36</v>
      </c>
      <c r="CZ23" s="166">
        <v>41.9604</v>
      </c>
      <c r="DA23" s="166">
        <v>39.408900000000003</v>
      </c>
      <c r="DB23" s="166">
        <v>-27.79</v>
      </c>
      <c r="DC23" s="165"/>
      <c r="DD23" s="166">
        <v>66.530799999999999</v>
      </c>
      <c r="DE23" s="166">
        <v>65.629800000000003</v>
      </c>
      <c r="DF23" s="166">
        <v>-157.56700000000001</v>
      </c>
      <c r="DG23" s="166">
        <v>-1E-4</v>
      </c>
      <c r="DH23" s="166">
        <v>-16.916799999999999</v>
      </c>
      <c r="DI23" s="166">
        <v>-89</v>
      </c>
      <c r="DJ23" s="166">
        <v>-89.2</v>
      </c>
      <c r="DK23" s="166">
        <v>24.546199999999999</v>
      </c>
      <c r="DL23" s="166">
        <v>51.5717</v>
      </c>
      <c r="DM23" s="166">
        <v>69.052700000000002</v>
      </c>
      <c r="DN23" s="166">
        <v>72.674599999999998</v>
      </c>
      <c r="DO23" s="166">
        <v>51.42</v>
      </c>
      <c r="DP23" s="166">
        <v>-11.29</v>
      </c>
      <c r="DQ23" s="166">
        <v>42.826500000000003</v>
      </c>
      <c r="DR23" s="166">
        <v>156.07390000000001</v>
      </c>
      <c r="DS23" s="165"/>
      <c r="DT23" s="166">
        <v>-39.65</v>
      </c>
      <c r="DU23" s="166">
        <v>51.01</v>
      </c>
      <c r="DV23" s="166">
        <v>86.94</v>
      </c>
      <c r="DW23" s="166">
        <v>155.12729999999999</v>
      </c>
      <c r="DX23" s="166">
        <v>153.03639999999999</v>
      </c>
      <c r="DY23" s="166">
        <v>44.0259</v>
      </c>
      <c r="DZ23" s="166">
        <v>41.690899999999999</v>
      </c>
      <c r="EA23" s="166">
        <v>275.06299999999999</v>
      </c>
      <c r="EB23" s="166">
        <v>220.6671</v>
      </c>
      <c r="EC23" s="166">
        <v>213.75640000000001</v>
      </c>
      <c r="ED23" s="166">
        <v>215.27510000000001</v>
      </c>
      <c r="EE23" s="166">
        <v>99.347499999999997</v>
      </c>
      <c r="EF23" s="166">
        <v>87.352599999999995</v>
      </c>
      <c r="EG23" s="166">
        <v>-19.991</v>
      </c>
      <c r="EH23" s="166">
        <v>704.11329999999998</v>
      </c>
      <c r="EI23" s="166">
        <v>289.99560000000002</v>
      </c>
      <c r="EJ23" s="165"/>
      <c r="EK23" s="166">
        <v>-22.567399999999999</v>
      </c>
      <c r="EL23" s="166">
        <v>-20.4177</v>
      </c>
      <c r="EM23" s="166">
        <v>-15.6136</v>
      </c>
      <c r="EN23" s="166">
        <v>12.944599999999999</v>
      </c>
      <c r="EO23" s="166">
        <v>11.3217</v>
      </c>
      <c r="EP23" s="166">
        <v>149.05199999999999</v>
      </c>
      <c r="EQ23" s="166">
        <v>-35.792000000000002</v>
      </c>
      <c r="ER23" s="166">
        <v>-36.432600000000001</v>
      </c>
      <c r="ES23" s="166">
        <v>-49.762500000000003</v>
      </c>
      <c r="ET23" s="166">
        <v>0</v>
      </c>
      <c r="EU23" s="166">
        <v>-19.02</v>
      </c>
      <c r="EV23" s="166">
        <v>78.400000000000006</v>
      </c>
      <c r="EW23" s="166">
        <v>9.3328000000000007</v>
      </c>
      <c r="EX23" s="166">
        <v>-13.9727</v>
      </c>
      <c r="EY23" s="166">
        <v>-31.241399999999999</v>
      </c>
      <c r="EZ23" s="166">
        <v>-30.446200000000001</v>
      </c>
      <c r="FA23" s="166">
        <v>5.6018999999999997</v>
      </c>
      <c r="FB23" s="166">
        <v>-84.277000000000001</v>
      </c>
      <c r="FC23" s="166">
        <v>53.935000000000002</v>
      </c>
      <c r="FD23" s="166">
        <v>19.9557</v>
      </c>
      <c r="FE23" s="165"/>
      <c r="FF23" s="166">
        <v>19.708300000000001</v>
      </c>
      <c r="FG23" s="166">
        <v>40.045000000000002</v>
      </c>
      <c r="FH23" s="166">
        <v>40.875900000000001</v>
      </c>
      <c r="FI23" s="166">
        <v>38.800600000000003</v>
      </c>
      <c r="FJ23" s="166">
        <v>-16.578199999999999</v>
      </c>
      <c r="FK23" s="166">
        <v>-15.7409</v>
      </c>
      <c r="FL23" s="166">
        <v>125.9271</v>
      </c>
      <c r="FM23" s="166">
        <v>-41.045400000000001</v>
      </c>
      <c r="FN23" s="166">
        <v>-41.3932</v>
      </c>
      <c r="FO23" s="166">
        <v>80.4375</v>
      </c>
      <c r="FP23" s="166">
        <v>90.835800000000006</v>
      </c>
      <c r="FQ23" s="166">
        <v>33.041899999999998</v>
      </c>
      <c r="FR23" s="166">
        <v>8.16</v>
      </c>
      <c r="FS23" s="166">
        <v>7.0709999999999997</v>
      </c>
      <c r="FT23" s="166">
        <v>1.0085999999999999</v>
      </c>
      <c r="FU23" s="166">
        <v>-3.86</v>
      </c>
      <c r="FV23" s="166">
        <v>14.71</v>
      </c>
      <c r="FW23" s="166">
        <v>32.764800000000001</v>
      </c>
      <c r="FX23" s="166">
        <v>0</v>
      </c>
      <c r="FY23" s="166">
        <v>-1.74</v>
      </c>
      <c r="FZ23" s="166">
        <v>5.4950000000000001</v>
      </c>
      <c r="GA23" s="165"/>
      <c r="GB23" s="166">
        <v>31.41</v>
      </c>
      <c r="GC23" s="166">
        <v>-90.270300000000006</v>
      </c>
      <c r="GD23" s="166">
        <v>-78.910899999999998</v>
      </c>
      <c r="GE23" s="166">
        <v>13.36</v>
      </c>
      <c r="GF23" s="166">
        <v>57.1541</v>
      </c>
      <c r="GG23" s="166">
        <v>24.3</v>
      </c>
      <c r="GH23" s="166">
        <v>-7.4467999999999996</v>
      </c>
      <c r="GI23" s="166">
        <v>-5.8681000000000001</v>
      </c>
      <c r="GJ23" s="166">
        <v>-6.3537999999999997</v>
      </c>
      <c r="GK23" s="166">
        <v>1.7254</v>
      </c>
      <c r="GL23" s="165"/>
      <c r="GM23" s="165"/>
      <c r="GN23" s="166">
        <v>-14.5024</v>
      </c>
      <c r="GO23" s="166">
        <v>-17.746500000000001</v>
      </c>
      <c r="GP23" s="166">
        <v>15.082000000000001</v>
      </c>
      <c r="GQ23" s="166">
        <v>17.805900000000001</v>
      </c>
      <c r="GR23" s="166">
        <v>60.307099999999998</v>
      </c>
      <c r="GS23" s="166">
        <v>59.968600000000002</v>
      </c>
      <c r="GT23" s="166">
        <v>-103.5227</v>
      </c>
      <c r="GU23" s="166">
        <v>-22.935300000000002</v>
      </c>
      <c r="GV23" s="166">
        <v>26.295300000000001</v>
      </c>
      <c r="GW23" s="166">
        <v>-7.0400999999999998</v>
      </c>
      <c r="GX23" s="166">
        <v>11.158099999999999</v>
      </c>
      <c r="GY23" s="166">
        <v>12.4442</v>
      </c>
      <c r="GZ23" s="166">
        <v>12.110799999999999</v>
      </c>
      <c r="HA23" s="166">
        <v>13</v>
      </c>
      <c r="HB23" s="166">
        <v>166.8552</v>
      </c>
      <c r="HC23" s="166">
        <v>165.56110000000001</v>
      </c>
      <c r="HD23" s="166">
        <v>103.1</v>
      </c>
      <c r="HE23" s="166">
        <v>-100.499</v>
      </c>
      <c r="HF23" s="166">
        <v>-258.03190000000001</v>
      </c>
      <c r="HG23" s="166">
        <v>257.71359999999999</v>
      </c>
      <c r="HH23" s="166">
        <v>255.17339999999999</v>
      </c>
      <c r="HI23" s="166">
        <v>-159.04730000000001</v>
      </c>
      <c r="HJ23" s="166">
        <v>-157.39599999999999</v>
      </c>
      <c r="HK23" s="166">
        <v>-21.9331</v>
      </c>
      <c r="HL23" s="166">
        <v>-9.5668000000000006</v>
      </c>
      <c r="HM23" s="166">
        <v>64.264899999999997</v>
      </c>
      <c r="HN23" s="166">
        <v>62.357799999999997</v>
      </c>
      <c r="HO23" s="166">
        <v>-108.9239</v>
      </c>
      <c r="HP23" s="166">
        <v>-113.2604</v>
      </c>
      <c r="HQ23" s="166">
        <v>11.4946</v>
      </c>
      <c r="HR23" s="166">
        <v>11.4397</v>
      </c>
      <c r="HS23" s="166">
        <v>-37.6449</v>
      </c>
      <c r="HT23" s="166">
        <v>-38.275599999999997</v>
      </c>
      <c r="HU23" s="166">
        <v>73.37</v>
      </c>
      <c r="HV23" s="166">
        <v>73.260000000000005</v>
      </c>
      <c r="HW23" s="166">
        <v>58.9</v>
      </c>
      <c r="HX23" s="166">
        <v>60</v>
      </c>
      <c r="HY23" s="166">
        <v>21.720500000000001</v>
      </c>
      <c r="HZ23" s="166">
        <v>-29.12</v>
      </c>
      <c r="IA23" s="166">
        <v>-358.77530000000002</v>
      </c>
      <c r="IB23" s="166">
        <v>76.079400000000007</v>
      </c>
      <c r="IC23" s="166">
        <v>75.956199999999995</v>
      </c>
      <c r="ID23" s="166">
        <v>10.5</v>
      </c>
      <c r="IE23" s="166">
        <v>45.7</v>
      </c>
      <c r="IF23" s="166">
        <v>-10.5</v>
      </c>
      <c r="IG23" s="166">
        <v>-10.6</v>
      </c>
      <c r="IH23" s="165"/>
      <c r="II23" s="166">
        <v>2.3258000000000001</v>
      </c>
      <c r="IJ23" s="166">
        <v>-253.7706</v>
      </c>
      <c r="IK23" s="166">
        <v>-257.73500000000001</v>
      </c>
      <c r="IL23" s="166">
        <v>286.51799999999997</v>
      </c>
      <c r="IM23" s="166">
        <v>230.41839999999999</v>
      </c>
      <c r="IN23" s="166">
        <v>0.73760000000000003</v>
      </c>
      <c r="IO23" s="166">
        <v>-219.78819999999999</v>
      </c>
      <c r="IP23" s="166">
        <v>217.33789999999999</v>
      </c>
      <c r="IQ23" s="166">
        <v>-116.15260000000001</v>
      </c>
      <c r="IR23" s="166">
        <v>-105.98909999999999</v>
      </c>
      <c r="IS23" s="166">
        <v>-218.6969</v>
      </c>
      <c r="IT23" s="166">
        <v>131.82570000000001</v>
      </c>
      <c r="IU23" s="166">
        <v>132.8758</v>
      </c>
      <c r="IV23" s="166">
        <v>119.7268</v>
      </c>
      <c r="IW23" s="166">
        <v>-277.82220000000001</v>
      </c>
      <c r="IX23" s="166">
        <v>111.49079999999999</v>
      </c>
      <c r="IY23" s="166">
        <v>-169.797</v>
      </c>
      <c r="IZ23" s="166">
        <v>172.10599999999999</v>
      </c>
      <c r="JA23" s="166">
        <v>-9.2795000000000005</v>
      </c>
      <c r="JB23" s="165"/>
      <c r="JC23" s="166">
        <v>27.68</v>
      </c>
      <c r="JD23" s="166">
        <v>6.31</v>
      </c>
      <c r="JE23" s="166">
        <v>6.3109999999999999</v>
      </c>
      <c r="JF23" s="166">
        <v>-27.2</v>
      </c>
      <c r="JG23" s="166">
        <v>6.08</v>
      </c>
      <c r="JH23" s="165"/>
      <c r="JI23" s="166">
        <v>-6.7369000000000003</v>
      </c>
      <c r="JJ23" s="166">
        <v>-24.4617</v>
      </c>
      <c r="JK23" s="166">
        <v>-2.8702000000000001</v>
      </c>
      <c r="JL23" s="166">
        <v>7.4</v>
      </c>
      <c r="JM23" s="166">
        <v>57.231999999999999</v>
      </c>
      <c r="JN23" s="166">
        <v>56.573</v>
      </c>
      <c r="JO23" s="166">
        <v>11.2584</v>
      </c>
      <c r="JP23" s="166">
        <v>13.488799999999999</v>
      </c>
      <c r="JQ23" s="166">
        <v>39.020000000000003</v>
      </c>
      <c r="JR23" s="166">
        <v>41.437899999999999</v>
      </c>
      <c r="JS23" s="166">
        <v>42.868400000000001</v>
      </c>
      <c r="JT23" s="165"/>
      <c r="JU23" s="166">
        <v>-44.2</v>
      </c>
      <c r="JV23" s="166">
        <v>16.404599999999999</v>
      </c>
      <c r="JW23" s="166">
        <v>6.54</v>
      </c>
      <c r="JX23" s="165"/>
      <c r="JY23" s="166">
        <v>-10.099399999999999</v>
      </c>
      <c r="JZ23" s="166">
        <v>50.125700000000002</v>
      </c>
      <c r="KA23" s="166">
        <v>22.339700000000001</v>
      </c>
      <c r="KB23" s="166">
        <v>-10.012700000000001</v>
      </c>
      <c r="KC23" s="166">
        <v>-49.256900000000002</v>
      </c>
      <c r="KD23" s="166">
        <v>9.5130999999999997</v>
      </c>
      <c r="KE23" s="166">
        <v>39.456800000000001</v>
      </c>
      <c r="KF23" s="166">
        <v>36.1</v>
      </c>
      <c r="KG23" s="166">
        <v>-36.1</v>
      </c>
      <c r="KH23" s="165"/>
      <c r="KI23" s="166">
        <v>31.1051</v>
      </c>
    </row>
    <row r="24" spans="1:295" ht="18" customHeight="1" x14ac:dyDescent="0.3">
      <c r="A24" s="161" t="s">
        <v>43</v>
      </c>
      <c r="B24" s="161" t="s">
        <v>758</v>
      </c>
      <c r="C24" s="168"/>
      <c r="D24" s="169">
        <v>19.395700000000001</v>
      </c>
      <c r="E24" s="169">
        <v>-24.264099999999999</v>
      </c>
      <c r="F24" s="169">
        <v>8.6227</v>
      </c>
      <c r="G24" s="169">
        <v>13.5015</v>
      </c>
      <c r="H24" s="168"/>
      <c r="I24" s="169">
        <v>38.915700000000001</v>
      </c>
      <c r="J24" s="169">
        <v>-97.413899999999998</v>
      </c>
      <c r="K24" s="169">
        <v>54.883299999999998</v>
      </c>
      <c r="L24" s="169">
        <v>27.613199999999999</v>
      </c>
      <c r="M24" s="169">
        <v>27.096399999999999</v>
      </c>
      <c r="N24" s="169">
        <v>-28.86</v>
      </c>
      <c r="O24" s="169">
        <v>-50.835000000000001</v>
      </c>
      <c r="P24" s="169">
        <v>46.2</v>
      </c>
      <c r="Q24" s="169">
        <v>17.388000000000002</v>
      </c>
      <c r="R24" s="169">
        <v>-46.2</v>
      </c>
      <c r="S24" s="169">
        <v>12.2157</v>
      </c>
      <c r="T24" s="169">
        <v>47.426400000000001</v>
      </c>
      <c r="U24" s="169">
        <v>22.076899999999998</v>
      </c>
      <c r="V24" s="169">
        <v>22.3078</v>
      </c>
      <c r="W24" s="169">
        <v>37.103099999999998</v>
      </c>
      <c r="X24" s="169">
        <v>15.8452</v>
      </c>
      <c r="Y24" s="169">
        <v>6.1479999999999997</v>
      </c>
      <c r="Z24" s="169">
        <v>8.0210000000000008</v>
      </c>
      <c r="AA24" s="168"/>
      <c r="AB24" s="168"/>
      <c r="AC24" s="169">
        <v>-63.11</v>
      </c>
      <c r="AD24" s="168"/>
      <c r="AE24" s="168"/>
      <c r="AF24" s="169">
        <v>28.86</v>
      </c>
      <c r="AG24" s="169">
        <v>50.6</v>
      </c>
      <c r="AH24" s="169">
        <v>23.722000000000001</v>
      </c>
      <c r="AI24" s="169">
        <v>0.26</v>
      </c>
      <c r="AJ24" s="169">
        <v>-57.93</v>
      </c>
      <c r="AK24" s="169">
        <v>-58.62</v>
      </c>
      <c r="AL24" s="169">
        <v>-46.94</v>
      </c>
      <c r="AM24" s="169">
        <v>58.77</v>
      </c>
      <c r="AN24" s="169">
        <v>59.13</v>
      </c>
      <c r="AO24" s="169">
        <v>16.630099999999999</v>
      </c>
      <c r="AP24" s="169">
        <v>-2.2503000000000002</v>
      </c>
      <c r="AQ24" s="169">
        <v>60.9495</v>
      </c>
      <c r="AR24" s="169">
        <v>62.140599999999999</v>
      </c>
      <c r="AS24" s="169">
        <v>71.970799999999997</v>
      </c>
      <c r="AT24" s="169">
        <v>-51.440300000000001</v>
      </c>
      <c r="AU24" s="169">
        <v>-51.060400000000001</v>
      </c>
      <c r="AV24" s="169">
        <v>13.545299999999999</v>
      </c>
      <c r="AW24" s="169">
        <v>13.723100000000001</v>
      </c>
      <c r="AX24" s="169">
        <v>85.064099999999996</v>
      </c>
      <c r="AY24" s="169">
        <v>86.671599999999998</v>
      </c>
      <c r="AZ24" s="169">
        <v>5.7744</v>
      </c>
      <c r="BA24" s="169">
        <v>30.1967</v>
      </c>
      <c r="BB24" s="169">
        <v>-632.44150000000002</v>
      </c>
      <c r="BC24" s="169">
        <v>-3.7151999999999998</v>
      </c>
      <c r="BD24" s="169">
        <v>-13.8</v>
      </c>
      <c r="BE24" s="169">
        <v>-13.8</v>
      </c>
      <c r="BF24" s="169">
        <v>57.414299999999997</v>
      </c>
      <c r="BG24" s="169">
        <v>56.208799999999997</v>
      </c>
      <c r="BH24" s="169">
        <v>-4.3390000000000004</v>
      </c>
      <c r="BI24" s="168"/>
      <c r="BJ24" s="169">
        <v>-89.903499999999994</v>
      </c>
      <c r="BK24" s="169">
        <v>5.9245000000000001</v>
      </c>
      <c r="BL24" s="169">
        <v>7.4984999999999999</v>
      </c>
      <c r="BM24" s="169">
        <v>5.0594999999999999</v>
      </c>
      <c r="BN24" s="169">
        <v>687.06299999999999</v>
      </c>
      <c r="BO24" s="169">
        <v>134.434</v>
      </c>
      <c r="BP24" s="169">
        <v>134.52549999999999</v>
      </c>
      <c r="BQ24" s="169">
        <v>-688.46659999999997</v>
      </c>
      <c r="BR24" s="169">
        <v>559.07560000000001</v>
      </c>
      <c r="BS24" s="168"/>
      <c r="BT24" s="169">
        <v>-65.980900000000005</v>
      </c>
      <c r="BU24" s="169">
        <v>67.284499999999994</v>
      </c>
      <c r="BV24" s="169">
        <v>84.337199999999996</v>
      </c>
      <c r="BW24" s="169">
        <v>24.73</v>
      </c>
      <c r="BX24" s="169">
        <v>26.49</v>
      </c>
      <c r="BY24" s="169">
        <v>67.569999999999993</v>
      </c>
      <c r="BZ24" s="169">
        <v>78.36</v>
      </c>
      <c r="CA24" s="169">
        <v>15.2753</v>
      </c>
      <c r="CB24" s="169">
        <v>15.2753</v>
      </c>
      <c r="CC24" s="169">
        <v>48.774900000000002</v>
      </c>
      <c r="CD24" s="169">
        <v>49.2393</v>
      </c>
      <c r="CE24" s="169">
        <v>39.418399999999998</v>
      </c>
      <c r="CF24" s="169">
        <v>-51.9788</v>
      </c>
      <c r="CG24" s="169">
        <v>-52.960299999999997</v>
      </c>
      <c r="CH24" s="169">
        <v>9.4390000000000001</v>
      </c>
      <c r="CI24" s="169">
        <v>-67.727099999999993</v>
      </c>
      <c r="CJ24" s="168"/>
      <c r="CK24" s="168"/>
      <c r="CL24" s="169">
        <v>49.6</v>
      </c>
      <c r="CM24" s="169">
        <v>135</v>
      </c>
      <c r="CN24" s="169">
        <v>-15.31</v>
      </c>
      <c r="CO24" s="169">
        <v>39.592500000000001</v>
      </c>
      <c r="CP24" s="169">
        <v>39.370600000000003</v>
      </c>
      <c r="CQ24" s="169">
        <v>39.2209</v>
      </c>
      <c r="CR24" s="169">
        <v>-65.479200000000006</v>
      </c>
      <c r="CS24" s="169">
        <v>-65.686000000000007</v>
      </c>
      <c r="CT24" s="169">
        <v>97.859899999999996</v>
      </c>
      <c r="CU24" s="169">
        <v>-81.608099999999993</v>
      </c>
      <c r="CV24" s="169">
        <v>110.79600000000001</v>
      </c>
      <c r="CW24" s="169">
        <v>12.7818</v>
      </c>
      <c r="CX24" s="169">
        <v>50.24</v>
      </c>
      <c r="CY24" s="169">
        <v>64.489999999999995</v>
      </c>
      <c r="CZ24" s="169">
        <v>43.366700000000002</v>
      </c>
      <c r="DA24" s="169">
        <v>40.727200000000003</v>
      </c>
      <c r="DB24" s="169">
        <v>-28.24</v>
      </c>
      <c r="DC24" s="168"/>
      <c r="DD24" s="169">
        <v>68.519400000000005</v>
      </c>
      <c r="DE24" s="169">
        <v>67.4345</v>
      </c>
      <c r="DF24" s="169">
        <v>-155.6292</v>
      </c>
      <c r="DG24" s="169">
        <v>-1E-4</v>
      </c>
      <c r="DH24" s="169">
        <v>-17.091200000000001</v>
      </c>
      <c r="DI24" s="169">
        <v>-92.5</v>
      </c>
      <c r="DJ24" s="169">
        <v>-91.4</v>
      </c>
      <c r="DK24" s="169">
        <v>25.068100000000001</v>
      </c>
      <c r="DL24" s="169">
        <v>54.501300000000001</v>
      </c>
      <c r="DM24" s="169">
        <v>70.931200000000004</v>
      </c>
      <c r="DN24" s="169">
        <v>77.362099999999998</v>
      </c>
      <c r="DO24" s="169">
        <v>54.24</v>
      </c>
      <c r="DP24" s="169">
        <v>-11.79</v>
      </c>
      <c r="DQ24" s="169">
        <v>43.616999999999997</v>
      </c>
      <c r="DR24" s="169">
        <v>151.7286</v>
      </c>
      <c r="DS24" s="168"/>
      <c r="DT24" s="169">
        <v>-39.200000000000003</v>
      </c>
      <c r="DU24" s="169">
        <v>57.37</v>
      </c>
      <c r="DV24" s="169">
        <v>88.99</v>
      </c>
      <c r="DW24" s="169">
        <v>154.18180000000001</v>
      </c>
      <c r="DX24" s="169">
        <v>151.89089999999999</v>
      </c>
      <c r="DY24" s="169">
        <v>40.813299999999998</v>
      </c>
      <c r="DZ24" s="169">
        <v>40.127299999999998</v>
      </c>
      <c r="EA24" s="169">
        <v>278.64339999999999</v>
      </c>
      <c r="EB24" s="169">
        <v>223.3185</v>
      </c>
      <c r="EC24" s="169">
        <v>216.2722</v>
      </c>
      <c r="ED24" s="169">
        <v>218.3586</v>
      </c>
      <c r="EE24" s="169">
        <v>107.9966</v>
      </c>
      <c r="EF24" s="169">
        <v>98.777500000000003</v>
      </c>
      <c r="EG24" s="169">
        <v>-18.97</v>
      </c>
      <c r="EH24" s="169">
        <v>703.57870000000003</v>
      </c>
      <c r="EI24" s="169">
        <v>282.70830000000001</v>
      </c>
      <c r="EJ24" s="168"/>
      <c r="EK24" s="169">
        <v>-22.5946</v>
      </c>
      <c r="EL24" s="169">
        <v>-20.6053</v>
      </c>
      <c r="EM24" s="169">
        <v>-21.4786</v>
      </c>
      <c r="EN24" s="169">
        <v>22.480599999999999</v>
      </c>
      <c r="EO24" s="169">
        <v>21.876100000000001</v>
      </c>
      <c r="EP24" s="169">
        <v>147.51599999999999</v>
      </c>
      <c r="EQ24" s="169">
        <v>-43.690100000000001</v>
      </c>
      <c r="ER24" s="169">
        <v>-44.3367</v>
      </c>
      <c r="ES24" s="169">
        <v>-60.5989</v>
      </c>
      <c r="ET24" s="169">
        <v>0</v>
      </c>
      <c r="EU24" s="169">
        <v>-15.73</v>
      </c>
      <c r="EV24" s="169">
        <v>116.6</v>
      </c>
      <c r="EW24" s="169">
        <v>9.5436999999999994</v>
      </c>
      <c r="EX24" s="169">
        <v>3.2302</v>
      </c>
      <c r="EY24" s="169">
        <v>-31.988399999999999</v>
      </c>
      <c r="EZ24" s="169">
        <v>-31.064499999999999</v>
      </c>
      <c r="FA24" s="169">
        <v>8.4488000000000003</v>
      </c>
      <c r="FB24" s="169">
        <v>-93.0458</v>
      </c>
      <c r="FC24" s="169">
        <v>61.287599999999998</v>
      </c>
      <c r="FD24" s="169">
        <v>18.972899999999999</v>
      </c>
      <c r="FE24" s="168"/>
      <c r="FF24" s="169">
        <v>18.590199999999999</v>
      </c>
      <c r="FG24" s="169">
        <v>38.4542</v>
      </c>
      <c r="FH24" s="169">
        <v>38.914400000000001</v>
      </c>
      <c r="FI24" s="169">
        <v>37.654800000000002</v>
      </c>
      <c r="FJ24" s="169">
        <v>-15.7409</v>
      </c>
      <c r="FK24" s="169">
        <v>-15.406000000000001</v>
      </c>
      <c r="FL24" s="169">
        <v>127.4342</v>
      </c>
      <c r="FM24" s="169">
        <v>-38.694600000000001</v>
      </c>
      <c r="FN24" s="169">
        <v>-39.017800000000001</v>
      </c>
      <c r="FO24" s="169">
        <v>84.044600000000003</v>
      </c>
      <c r="FP24" s="169">
        <v>96.548100000000005</v>
      </c>
      <c r="FQ24" s="169">
        <v>29.628699999999998</v>
      </c>
      <c r="FR24" s="169">
        <v>12.19</v>
      </c>
      <c r="FS24" s="169">
        <v>10.367000000000001</v>
      </c>
      <c r="FT24" s="169">
        <v>0.92810000000000004</v>
      </c>
      <c r="FU24" s="169">
        <v>-6.13</v>
      </c>
      <c r="FV24" s="169">
        <v>15.94</v>
      </c>
      <c r="FW24" s="169">
        <v>28.5304</v>
      </c>
      <c r="FX24" s="169">
        <v>0</v>
      </c>
      <c r="FY24" s="169">
        <v>-1.8180000000000001</v>
      </c>
      <c r="FZ24" s="169">
        <v>5.6</v>
      </c>
      <c r="GA24" s="168"/>
      <c r="GB24" s="169">
        <v>32.840000000000003</v>
      </c>
      <c r="GC24" s="169">
        <v>-95.430300000000003</v>
      </c>
      <c r="GD24" s="169">
        <v>-83.652500000000003</v>
      </c>
      <c r="GE24" s="169">
        <v>13.91</v>
      </c>
      <c r="GF24" s="169">
        <v>60.438600000000001</v>
      </c>
      <c r="GG24" s="169">
        <v>24.8</v>
      </c>
      <c r="GH24" s="169">
        <v>-8.0402000000000005</v>
      </c>
      <c r="GI24" s="169">
        <v>-5.9694000000000003</v>
      </c>
      <c r="GJ24" s="169">
        <v>-6.4775</v>
      </c>
      <c r="GK24" s="169">
        <v>1.7097</v>
      </c>
      <c r="GL24" s="168"/>
      <c r="GM24" s="168"/>
      <c r="GN24" s="169">
        <v>-14.6645</v>
      </c>
      <c r="GO24" s="169">
        <v>-18.733599999999999</v>
      </c>
      <c r="GP24" s="169">
        <v>15.8942</v>
      </c>
      <c r="GQ24" s="169">
        <v>19.674900000000001</v>
      </c>
      <c r="GR24" s="169">
        <v>59.7361</v>
      </c>
      <c r="GS24" s="169">
        <v>61.275500000000001</v>
      </c>
      <c r="GT24" s="169">
        <v>-107.44070000000001</v>
      </c>
      <c r="GU24" s="169">
        <v>-24.863099999999999</v>
      </c>
      <c r="GV24" s="169">
        <v>27.3065</v>
      </c>
      <c r="GW24" s="169">
        <v>-10.6988</v>
      </c>
      <c r="GX24" s="169">
        <v>10.7462</v>
      </c>
      <c r="GY24" s="169">
        <v>12.2098</v>
      </c>
      <c r="GZ24" s="169">
        <v>11.857699999999999</v>
      </c>
      <c r="HA24" s="169">
        <v>12.3376</v>
      </c>
      <c r="HB24" s="169">
        <v>158.2216</v>
      </c>
      <c r="HC24" s="169">
        <v>157.3015</v>
      </c>
      <c r="HD24" s="169">
        <v>101.8</v>
      </c>
      <c r="HE24" s="169">
        <v>-101.4773</v>
      </c>
      <c r="HF24" s="169">
        <v>-261.9556</v>
      </c>
      <c r="HG24" s="169">
        <v>264.0872</v>
      </c>
      <c r="HH24" s="169">
        <v>263.19229999999999</v>
      </c>
      <c r="HI24" s="169">
        <v>-148.33320000000001</v>
      </c>
      <c r="HJ24" s="169">
        <v>-147.27350000000001</v>
      </c>
      <c r="HK24" s="169">
        <v>-23.338999999999999</v>
      </c>
      <c r="HL24" s="169">
        <v>-12.5473</v>
      </c>
      <c r="HM24" s="169">
        <v>63.142499999999998</v>
      </c>
      <c r="HN24" s="169">
        <v>60.839500000000001</v>
      </c>
      <c r="HO24" s="169">
        <v>-91.505799999999994</v>
      </c>
      <c r="HP24" s="169">
        <v>-93.049899999999994</v>
      </c>
      <c r="HQ24" s="169">
        <v>1.5518000000000001</v>
      </c>
      <c r="HR24" s="169">
        <v>0.45319999999999999</v>
      </c>
      <c r="HS24" s="169">
        <v>-32.330500000000001</v>
      </c>
      <c r="HT24" s="169">
        <v>-32.830500000000001</v>
      </c>
      <c r="HU24" s="169">
        <v>57.13</v>
      </c>
      <c r="HV24" s="169">
        <v>58.39</v>
      </c>
      <c r="HW24" s="169">
        <v>76.7</v>
      </c>
      <c r="HX24" s="169">
        <v>76.900000000000006</v>
      </c>
      <c r="HY24" s="169">
        <v>21.596599999999999</v>
      </c>
      <c r="HZ24" s="169">
        <v>-44.32</v>
      </c>
      <c r="IA24" s="169">
        <v>-327.45170000000002</v>
      </c>
      <c r="IB24" s="169">
        <v>71.997399999999999</v>
      </c>
      <c r="IC24" s="169">
        <v>71.835599999999999</v>
      </c>
      <c r="ID24" s="169">
        <v>7.7</v>
      </c>
      <c r="IE24" s="169">
        <v>8.6</v>
      </c>
      <c r="IF24" s="169">
        <v>-0.2</v>
      </c>
      <c r="IG24" s="169">
        <v>0</v>
      </c>
      <c r="IH24" s="168"/>
      <c r="II24" s="169">
        <v>2.2111000000000001</v>
      </c>
      <c r="IJ24" s="169">
        <v>-259.35379999999998</v>
      </c>
      <c r="IK24" s="169">
        <v>-255.90280000000001</v>
      </c>
      <c r="IL24" s="169">
        <v>225.8125</v>
      </c>
      <c r="IM24" s="169">
        <v>171.9057</v>
      </c>
      <c r="IN24" s="169">
        <v>-45.984499999999997</v>
      </c>
      <c r="IO24" s="169">
        <v>-168.12790000000001</v>
      </c>
      <c r="IP24" s="169">
        <v>157.4641</v>
      </c>
      <c r="IQ24" s="169">
        <v>-96.1875</v>
      </c>
      <c r="IR24" s="169">
        <v>-57.3127</v>
      </c>
      <c r="IS24" s="169">
        <v>-167.98699999999999</v>
      </c>
      <c r="IT24" s="169">
        <v>139.13679999999999</v>
      </c>
      <c r="IU24" s="169">
        <v>135.7226</v>
      </c>
      <c r="IV24" s="169">
        <v>99.460499999999996</v>
      </c>
      <c r="IW24" s="169">
        <v>-209.6354</v>
      </c>
      <c r="IX24" s="169">
        <v>58.911999999999999</v>
      </c>
      <c r="IY24" s="169">
        <v>-157.35300000000001</v>
      </c>
      <c r="IZ24" s="169">
        <v>157.5737</v>
      </c>
      <c r="JA24" s="169">
        <v>-10.125400000000001</v>
      </c>
      <c r="JB24" s="168"/>
      <c r="JC24" s="169">
        <v>34.880000000000003</v>
      </c>
      <c r="JD24" s="169">
        <v>7.4039999999999999</v>
      </c>
      <c r="JE24" s="169">
        <v>7.4059999999999997</v>
      </c>
      <c r="JF24" s="169">
        <v>-35.28</v>
      </c>
      <c r="JG24" s="169">
        <v>13.28</v>
      </c>
      <c r="JH24" s="168"/>
      <c r="JI24" s="169">
        <v>-15.028600000000001</v>
      </c>
      <c r="JJ24" s="169">
        <v>-30.321200000000001</v>
      </c>
      <c r="JK24" s="169">
        <v>10.1671</v>
      </c>
      <c r="JL24" s="169">
        <v>7.2</v>
      </c>
      <c r="JM24" s="169">
        <v>58.47</v>
      </c>
      <c r="JN24" s="169">
        <v>57.898000000000003</v>
      </c>
      <c r="JO24" s="169">
        <v>11.4282</v>
      </c>
      <c r="JP24" s="169">
        <v>13.448</v>
      </c>
      <c r="JQ24" s="169">
        <v>40.6952</v>
      </c>
      <c r="JR24" s="169">
        <v>40.834800000000001</v>
      </c>
      <c r="JS24" s="169">
        <v>41.4968</v>
      </c>
      <c r="JT24" s="168"/>
      <c r="JU24" s="169">
        <v>-8.4</v>
      </c>
      <c r="JV24" s="169">
        <v>16.479099999999999</v>
      </c>
      <c r="JW24" s="169">
        <v>6.39</v>
      </c>
      <c r="JX24" s="168"/>
      <c r="JY24" s="169">
        <v>-10.9664</v>
      </c>
      <c r="JZ24" s="169">
        <v>51.498100000000001</v>
      </c>
      <c r="KA24" s="169">
        <v>23.778099999999998</v>
      </c>
      <c r="KB24" s="169">
        <v>-11.274699999999999</v>
      </c>
      <c r="KC24" s="169">
        <v>-51.192999999999998</v>
      </c>
      <c r="KD24" s="169">
        <v>10.743</v>
      </c>
      <c r="KE24" s="169">
        <v>38.5565</v>
      </c>
      <c r="KF24" s="169">
        <v>0</v>
      </c>
      <c r="KG24" s="169">
        <v>0</v>
      </c>
      <c r="KH24" s="168"/>
      <c r="KI24" s="169">
        <v>35.807499999999997</v>
      </c>
    </row>
    <row r="25" spans="1:295" ht="18" customHeight="1" x14ac:dyDescent="0.3">
      <c r="A25" s="161" t="s">
        <v>43</v>
      </c>
      <c r="B25" s="161" t="s">
        <v>759</v>
      </c>
      <c r="C25" s="162"/>
      <c r="D25" s="163">
        <v>20.176500000000001</v>
      </c>
      <c r="E25" s="163">
        <v>-33.302100000000003</v>
      </c>
      <c r="F25" s="163">
        <v>8.8925999999999998</v>
      </c>
      <c r="G25" s="163">
        <v>14.799300000000001</v>
      </c>
      <c r="H25" s="162"/>
      <c r="I25" s="163">
        <v>41.056100000000001</v>
      </c>
      <c r="J25" s="163">
        <v>-103.74120000000001</v>
      </c>
      <c r="K25" s="163">
        <v>57.118400000000001</v>
      </c>
      <c r="L25" s="163">
        <v>28.9971</v>
      </c>
      <c r="M25" s="163">
        <v>28.213799999999999</v>
      </c>
      <c r="N25" s="163">
        <v>-31.08</v>
      </c>
      <c r="O25" s="163">
        <v>-55.698999999999998</v>
      </c>
      <c r="P25" s="163">
        <v>50.6</v>
      </c>
      <c r="Q25" s="163">
        <v>19.872</v>
      </c>
      <c r="R25" s="163">
        <v>-50.6</v>
      </c>
      <c r="S25" s="163">
        <v>12.3826</v>
      </c>
      <c r="T25" s="163">
        <v>50.402200000000001</v>
      </c>
      <c r="U25" s="163">
        <v>22.2468</v>
      </c>
      <c r="V25" s="163">
        <v>22.650400000000001</v>
      </c>
      <c r="W25" s="163">
        <v>37.168100000000003</v>
      </c>
      <c r="X25" s="163">
        <v>16.995899999999999</v>
      </c>
      <c r="Y25" s="163">
        <v>5.9363999999999999</v>
      </c>
      <c r="Z25" s="163">
        <v>7.9116999999999997</v>
      </c>
      <c r="AA25" s="162"/>
      <c r="AB25" s="162"/>
      <c r="AC25" s="163">
        <v>-65.400000000000006</v>
      </c>
      <c r="AD25" s="162"/>
      <c r="AE25" s="162"/>
      <c r="AF25" s="163">
        <v>31.08</v>
      </c>
      <c r="AG25" s="163">
        <v>55</v>
      </c>
      <c r="AH25" s="163">
        <v>23.908000000000001</v>
      </c>
      <c r="AI25" s="163">
        <v>0.25600000000000001</v>
      </c>
      <c r="AJ25" s="163">
        <v>-62.42</v>
      </c>
      <c r="AK25" s="163">
        <v>-62.8</v>
      </c>
      <c r="AL25" s="163">
        <v>-46.58</v>
      </c>
      <c r="AM25" s="163">
        <v>63.73</v>
      </c>
      <c r="AN25" s="163">
        <v>63.95</v>
      </c>
      <c r="AO25" s="163">
        <v>18.218</v>
      </c>
      <c r="AP25" s="163">
        <v>-2.8111999999999999</v>
      </c>
      <c r="AQ25" s="163">
        <v>62.607500000000002</v>
      </c>
      <c r="AR25" s="163">
        <v>64.451099999999997</v>
      </c>
      <c r="AS25" s="163">
        <v>73.748900000000006</v>
      </c>
      <c r="AT25" s="163">
        <v>-52.110100000000003</v>
      </c>
      <c r="AU25" s="163">
        <v>-52.27</v>
      </c>
      <c r="AV25" s="163">
        <v>11.097300000000001</v>
      </c>
      <c r="AW25" s="163">
        <v>11.715999999999999</v>
      </c>
      <c r="AX25" s="163">
        <v>87.475399999999993</v>
      </c>
      <c r="AY25" s="163">
        <v>89.484800000000007</v>
      </c>
      <c r="AZ25" s="163">
        <v>6.2977999999999996</v>
      </c>
      <c r="BA25" s="163">
        <v>32.173099999999998</v>
      </c>
      <c r="BB25" s="163">
        <v>-653.56610000000001</v>
      </c>
      <c r="BC25" s="163">
        <v>1.2020999999999999</v>
      </c>
      <c r="BD25" s="163">
        <v>-13</v>
      </c>
      <c r="BE25" s="163">
        <v>-13.2</v>
      </c>
      <c r="BF25" s="163">
        <v>58.110900000000001</v>
      </c>
      <c r="BG25" s="163">
        <v>57.125399999999999</v>
      </c>
      <c r="BH25" s="163">
        <v>-4.5612000000000004</v>
      </c>
      <c r="BI25" s="162"/>
      <c r="BJ25" s="163">
        <v>-92.609700000000004</v>
      </c>
      <c r="BK25" s="163">
        <v>6.5917000000000003</v>
      </c>
      <c r="BL25" s="163">
        <v>8.9245000000000001</v>
      </c>
      <c r="BM25" s="163">
        <v>5.8426999999999998</v>
      </c>
      <c r="BN25" s="163">
        <v>708.3039</v>
      </c>
      <c r="BO25" s="163">
        <v>138.58449999999999</v>
      </c>
      <c r="BP25" s="163">
        <v>139.1644</v>
      </c>
      <c r="BQ25" s="163">
        <v>-713.79750000000001</v>
      </c>
      <c r="BR25" s="163">
        <v>578.50930000000005</v>
      </c>
      <c r="BS25" s="162"/>
      <c r="BT25" s="163">
        <v>-76.212299999999999</v>
      </c>
      <c r="BU25" s="163">
        <v>78.264499999999998</v>
      </c>
      <c r="BV25" s="163">
        <v>91.612300000000005</v>
      </c>
      <c r="BW25" s="163">
        <v>26.98</v>
      </c>
      <c r="BX25" s="163">
        <v>28.85</v>
      </c>
      <c r="BY25" s="163">
        <v>73.41</v>
      </c>
      <c r="BZ25" s="163">
        <v>84.42</v>
      </c>
      <c r="CA25" s="163">
        <v>9.9169999999999998</v>
      </c>
      <c r="CB25" s="163">
        <v>10.051</v>
      </c>
      <c r="CC25" s="163">
        <v>52.015000000000001</v>
      </c>
      <c r="CD25" s="163">
        <v>52.545900000000003</v>
      </c>
      <c r="CE25" s="163">
        <v>38.020099999999999</v>
      </c>
      <c r="CF25" s="163">
        <v>-57.476799999999997</v>
      </c>
      <c r="CG25" s="163">
        <v>-58.16</v>
      </c>
      <c r="CH25" s="163">
        <v>12.1038</v>
      </c>
      <c r="CI25" s="163">
        <v>-69.330500000000001</v>
      </c>
      <c r="CJ25" s="162"/>
      <c r="CK25" s="162"/>
      <c r="CL25" s="163">
        <v>53.8</v>
      </c>
      <c r="CM25" s="163">
        <v>137.4</v>
      </c>
      <c r="CN25" s="163">
        <v>-16.2</v>
      </c>
      <c r="CO25" s="163">
        <v>42.703800000000001</v>
      </c>
      <c r="CP25" s="163">
        <v>41.143099999999997</v>
      </c>
      <c r="CQ25" s="163">
        <v>41.618400000000001</v>
      </c>
      <c r="CR25" s="163">
        <v>-65.593299999999999</v>
      </c>
      <c r="CS25" s="163">
        <v>-65.032499999999999</v>
      </c>
      <c r="CT25" s="163">
        <v>100.929</v>
      </c>
      <c r="CU25" s="163">
        <v>-89.464299999999994</v>
      </c>
      <c r="CV25" s="163">
        <v>115.5843</v>
      </c>
      <c r="CW25" s="163">
        <v>13.231</v>
      </c>
      <c r="CX25" s="163">
        <v>55.09</v>
      </c>
      <c r="CY25" s="163">
        <v>68.569999999999993</v>
      </c>
      <c r="CZ25" s="163">
        <v>46.179200000000002</v>
      </c>
      <c r="DA25" s="163">
        <v>43.363999999999997</v>
      </c>
      <c r="DB25" s="163">
        <v>-29.85</v>
      </c>
      <c r="DC25" s="162"/>
      <c r="DD25" s="163">
        <v>69.295199999999994</v>
      </c>
      <c r="DE25" s="163">
        <v>68.507000000000005</v>
      </c>
      <c r="DF25" s="163">
        <v>-155.31610000000001</v>
      </c>
      <c r="DG25" s="163">
        <v>-2.0000000000000001E-4</v>
      </c>
      <c r="DH25" s="163">
        <v>-18.1586</v>
      </c>
      <c r="DI25" s="163">
        <v>-98.3</v>
      </c>
      <c r="DJ25" s="163">
        <v>-98.2</v>
      </c>
      <c r="DK25" s="163">
        <v>26.457799999999999</v>
      </c>
      <c r="DL25" s="163">
        <v>58.017000000000003</v>
      </c>
      <c r="DM25" s="163">
        <v>75.158100000000005</v>
      </c>
      <c r="DN25" s="163">
        <v>82.049599999999998</v>
      </c>
      <c r="DO25" s="163">
        <v>57.18</v>
      </c>
      <c r="DP25" s="163">
        <v>-12.49</v>
      </c>
      <c r="DQ25" s="163">
        <v>43.787500000000001</v>
      </c>
      <c r="DR25" s="163">
        <v>152.24369999999999</v>
      </c>
      <c r="DS25" s="162"/>
      <c r="DT25" s="163">
        <v>-39.11</v>
      </c>
      <c r="DU25" s="163">
        <v>47.71</v>
      </c>
      <c r="DV25" s="163">
        <v>92.57</v>
      </c>
      <c r="DW25" s="163">
        <v>156.2364</v>
      </c>
      <c r="DX25" s="163">
        <v>153.63640000000001</v>
      </c>
      <c r="DY25" s="163">
        <v>37.4651</v>
      </c>
      <c r="DZ25" s="163">
        <v>36.6</v>
      </c>
      <c r="EA25" s="163">
        <v>282.5009</v>
      </c>
      <c r="EB25" s="163">
        <v>225.31020000000001</v>
      </c>
      <c r="EC25" s="163">
        <v>217.51429999999999</v>
      </c>
      <c r="ED25" s="163">
        <v>221.16210000000001</v>
      </c>
      <c r="EE25" s="163">
        <v>102.4967</v>
      </c>
      <c r="EF25" s="163">
        <v>90.246300000000005</v>
      </c>
      <c r="EG25" s="163">
        <v>-20.352</v>
      </c>
      <c r="EH25" s="163">
        <v>726.6671</v>
      </c>
      <c r="EI25" s="163">
        <v>237.8586</v>
      </c>
      <c r="EJ25" s="162"/>
      <c r="EK25" s="163">
        <v>-22.867999999999999</v>
      </c>
      <c r="EL25" s="163">
        <v>-19.9331</v>
      </c>
      <c r="EM25" s="163">
        <v>-16.4084</v>
      </c>
      <c r="EN25" s="163">
        <v>19.129300000000001</v>
      </c>
      <c r="EO25" s="163">
        <v>18.220300000000002</v>
      </c>
      <c r="EP25" s="163">
        <v>159.804</v>
      </c>
      <c r="EQ25" s="163">
        <v>-49.856299999999997</v>
      </c>
      <c r="ER25" s="163">
        <v>-50.302300000000002</v>
      </c>
      <c r="ES25" s="163">
        <v>-52.926699999999997</v>
      </c>
      <c r="ET25" s="163">
        <v>14.78</v>
      </c>
      <c r="EU25" s="163">
        <v>-15.16</v>
      </c>
      <c r="EV25" s="163">
        <v>101.7</v>
      </c>
      <c r="EW25" s="163">
        <v>10.105</v>
      </c>
      <c r="EX25" s="163">
        <v>-5.4471999999999996</v>
      </c>
      <c r="EY25" s="163">
        <v>-32.430799999999998</v>
      </c>
      <c r="EZ25" s="163">
        <v>-31.703900000000001</v>
      </c>
      <c r="FA25" s="163">
        <v>8.9164999999999992</v>
      </c>
      <c r="FB25" s="163">
        <v>-91.535600000000002</v>
      </c>
      <c r="FC25" s="163">
        <v>53.9054</v>
      </c>
      <c r="FD25" s="163">
        <v>18.6616</v>
      </c>
      <c r="FE25" s="162"/>
      <c r="FF25" s="163">
        <v>18.317499999999999</v>
      </c>
      <c r="FG25" s="163">
        <v>41.246400000000001</v>
      </c>
      <c r="FH25" s="163">
        <v>42.497</v>
      </c>
      <c r="FI25" s="163">
        <v>40.348700000000001</v>
      </c>
      <c r="FJ25" s="163">
        <v>-10.382300000000001</v>
      </c>
      <c r="FK25" s="163">
        <v>-10.5497</v>
      </c>
      <c r="FL25" s="163">
        <v>135.80709999999999</v>
      </c>
      <c r="FM25" s="163">
        <v>-34.363799999999998</v>
      </c>
      <c r="FN25" s="163">
        <v>-33.882800000000003</v>
      </c>
      <c r="FO25" s="163">
        <v>88.165499999999994</v>
      </c>
      <c r="FP25" s="163">
        <v>100.97969999999999</v>
      </c>
      <c r="FQ25" s="163">
        <v>32.477899999999998</v>
      </c>
      <c r="FR25" s="163">
        <v>12.31</v>
      </c>
      <c r="FS25" s="163">
        <v>9.5662000000000003</v>
      </c>
      <c r="FT25" s="163">
        <v>1.022</v>
      </c>
      <c r="FU25" s="163">
        <v>-5.45</v>
      </c>
      <c r="FV25" s="163">
        <v>16.690000000000001</v>
      </c>
      <c r="FW25" s="163">
        <v>32.004199999999997</v>
      </c>
      <c r="FX25" s="163">
        <v>0</v>
      </c>
      <c r="FY25" s="163">
        <v>-2.5659999999999998</v>
      </c>
      <c r="FZ25" s="163">
        <v>5.4560000000000004</v>
      </c>
      <c r="GA25" s="162"/>
      <c r="GB25" s="163">
        <v>33.840000000000003</v>
      </c>
      <c r="GC25" s="163">
        <v>-101.3181</v>
      </c>
      <c r="GD25" s="163">
        <v>-86.767200000000003</v>
      </c>
      <c r="GE25" s="163">
        <v>14.31</v>
      </c>
      <c r="GF25" s="163">
        <v>61.534500000000001</v>
      </c>
      <c r="GG25" s="163">
        <v>25.2</v>
      </c>
      <c r="GH25" s="163">
        <v>-2.8552</v>
      </c>
      <c r="GI25" s="163">
        <v>-9.2691999999999997</v>
      </c>
      <c r="GJ25" s="163">
        <v>-9.9002999999999997</v>
      </c>
      <c r="GK25" s="163">
        <v>1.8392999999999999</v>
      </c>
      <c r="GL25" s="162"/>
      <c r="GM25" s="162"/>
      <c r="GN25" s="163">
        <v>-15.083500000000001</v>
      </c>
      <c r="GO25" s="163">
        <v>-16.5243</v>
      </c>
      <c r="GP25" s="163">
        <v>15.2064</v>
      </c>
      <c r="GQ25" s="163">
        <v>16.648399999999999</v>
      </c>
      <c r="GR25" s="163">
        <v>60.369799999999998</v>
      </c>
      <c r="GS25" s="163">
        <v>64.451499999999996</v>
      </c>
      <c r="GT25" s="163">
        <v>-104.90479999999999</v>
      </c>
      <c r="GU25" s="163">
        <v>-27.029299999999999</v>
      </c>
      <c r="GV25" s="163">
        <v>28.7212</v>
      </c>
      <c r="GW25" s="163">
        <v>0.85219999999999996</v>
      </c>
      <c r="GX25" s="163">
        <v>10.556900000000001</v>
      </c>
      <c r="GY25" s="163">
        <v>13.079000000000001</v>
      </c>
      <c r="GZ25" s="163">
        <v>12.7964</v>
      </c>
      <c r="HA25" s="163">
        <v>12</v>
      </c>
      <c r="HB25" s="163">
        <v>152.55359999999999</v>
      </c>
      <c r="HC25" s="163">
        <v>151.00700000000001</v>
      </c>
      <c r="HD25" s="163">
        <v>149.19999999999999</v>
      </c>
      <c r="HE25" s="163">
        <v>-149.99029999999999</v>
      </c>
      <c r="HF25" s="163">
        <v>-298.90550000000002</v>
      </c>
      <c r="HG25" s="163">
        <v>300.97879999999998</v>
      </c>
      <c r="HH25" s="163">
        <v>297.26979999999998</v>
      </c>
      <c r="HI25" s="163">
        <v>-145.79040000000001</v>
      </c>
      <c r="HJ25" s="163">
        <v>-141.85380000000001</v>
      </c>
      <c r="HK25" s="163">
        <v>-23.967099999999999</v>
      </c>
      <c r="HL25" s="163">
        <v>-12.015499999999999</v>
      </c>
      <c r="HM25" s="163">
        <v>65.524199999999993</v>
      </c>
      <c r="HN25" s="163">
        <v>64.743399999999994</v>
      </c>
      <c r="HO25" s="162"/>
      <c r="HP25" s="162"/>
      <c r="HQ25" s="163">
        <v>2.9361000000000002</v>
      </c>
      <c r="HR25" s="163">
        <v>2.1560999999999999</v>
      </c>
      <c r="HS25" s="163">
        <v>-20.2729</v>
      </c>
      <c r="HT25" s="163">
        <v>-19.792999999999999</v>
      </c>
      <c r="HU25" s="163">
        <v>62.22</v>
      </c>
      <c r="HV25" s="163">
        <v>61.79</v>
      </c>
      <c r="HW25" s="163">
        <v>70.400000000000006</v>
      </c>
      <c r="HX25" s="163">
        <v>69.5</v>
      </c>
      <c r="HY25" s="163">
        <v>21.966100000000001</v>
      </c>
      <c r="HZ25" s="163">
        <v>-48.64</v>
      </c>
      <c r="IA25" s="163">
        <v>-333.31299999999999</v>
      </c>
      <c r="IB25" s="163">
        <v>71.256399999999999</v>
      </c>
      <c r="IC25" s="163">
        <v>71.624200000000002</v>
      </c>
      <c r="ID25" s="163">
        <v>8.1999999999999993</v>
      </c>
      <c r="IE25" s="163">
        <v>8.6</v>
      </c>
      <c r="IF25" s="163">
        <v>-2.6</v>
      </c>
      <c r="IG25" s="163">
        <v>-1.9</v>
      </c>
      <c r="IH25" s="162"/>
      <c r="II25" s="163">
        <v>2.3487</v>
      </c>
      <c r="IJ25" s="163">
        <v>-294.56959999999998</v>
      </c>
      <c r="IK25" s="163">
        <v>-201.19909999999999</v>
      </c>
      <c r="IL25" s="163">
        <v>195.99619999999999</v>
      </c>
      <c r="IM25" s="163">
        <v>152.8151</v>
      </c>
      <c r="IN25" s="163">
        <v>-57.547400000000003</v>
      </c>
      <c r="IO25" s="163">
        <v>-152.4117</v>
      </c>
      <c r="IP25" s="163">
        <v>149.25020000000001</v>
      </c>
      <c r="IQ25" s="163">
        <v>-90.328400000000002</v>
      </c>
      <c r="IR25" s="163">
        <v>-47.264400000000002</v>
      </c>
      <c r="IS25" s="163">
        <v>-149.63820000000001</v>
      </c>
      <c r="IT25" s="163">
        <v>137.92679999999999</v>
      </c>
      <c r="IU25" s="163">
        <v>137.3895</v>
      </c>
      <c r="IV25" s="163">
        <v>93.311300000000003</v>
      </c>
      <c r="IW25" s="163">
        <v>-190.20079999999999</v>
      </c>
      <c r="IX25" s="163">
        <v>49.664000000000001</v>
      </c>
      <c r="IY25" s="163">
        <v>-141.67689999999999</v>
      </c>
      <c r="IZ25" s="163">
        <v>140.55170000000001</v>
      </c>
      <c r="JA25" s="163">
        <v>-9.8343000000000007</v>
      </c>
      <c r="JB25" s="162"/>
      <c r="JC25" s="163">
        <v>35.92</v>
      </c>
      <c r="JD25" s="163">
        <v>7.4779999999999998</v>
      </c>
      <c r="JE25" s="163">
        <v>7.4859999999999998</v>
      </c>
      <c r="JF25" s="163">
        <v>-35.840000000000003</v>
      </c>
      <c r="JG25" s="163">
        <v>14.24</v>
      </c>
      <c r="JH25" s="162"/>
      <c r="JI25" s="163">
        <v>-15.144600000000001</v>
      </c>
      <c r="JJ25" s="163">
        <v>-26.631599999999999</v>
      </c>
      <c r="JK25" s="163">
        <v>6.4469000000000003</v>
      </c>
      <c r="JL25" s="163">
        <v>5.4</v>
      </c>
      <c r="JM25" s="163">
        <v>55.984000000000002</v>
      </c>
      <c r="JN25" s="163">
        <v>54.625</v>
      </c>
      <c r="JO25" s="163">
        <v>11.408200000000001</v>
      </c>
      <c r="JP25" s="163">
        <v>13.4818</v>
      </c>
      <c r="JQ25" s="163">
        <v>40.9099</v>
      </c>
      <c r="JR25" s="163">
        <v>39.191499999999998</v>
      </c>
      <c r="JS25" s="163">
        <v>40.839300000000001</v>
      </c>
      <c r="JT25" s="162"/>
      <c r="JU25" s="163">
        <v>-8.4</v>
      </c>
      <c r="JV25" s="163">
        <v>23.2974</v>
      </c>
      <c r="JW25" s="163">
        <v>6.71</v>
      </c>
      <c r="JX25" s="162"/>
      <c r="JY25" s="163">
        <v>-11.7462</v>
      </c>
      <c r="JZ25" s="163">
        <v>52.015000000000001</v>
      </c>
      <c r="KA25" s="163">
        <v>23.8504</v>
      </c>
      <c r="KB25" s="163">
        <v>-11.7301</v>
      </c>
      <c r="KC25" s="163">
        <v>-51.710900000000002</v>
      </c>
      <c r="KD25" s="163">
        <v>10.482799999999999</v>
      </c>
      <c r="KE25" s="163">
        <v>39.849800000000002</v>
      </c>
      <c r="KF25" s="163">
        <v>0</v>
      </c>
      <c r="KG25" s="163">
        <v>0</v>
      </c>
      <c r="KH25" s="162"/>
      <c r="KI25" s="163">
        <v>38.573799999999999</v>
      </c>
    </row>
    <row r="26" spans="1:295" ht="18" customHeight="1" x14ac:dyDescent="0.3">
      <c r="A26" s="161" t="s">
        <v>43</v>
      </c>
      <c r="B26" s="161" t="s">
        <v>760</v>
      </c>
      <c r="C26" s="165"/>
      <c r="D26" s="166">
        <v>20.1724</v>
      </c>
      <c r="E26" s="166">
        <v>-33.470700000000001</v>
      </c>
      <c r="F26" s="166">
        <v>9.1218000000000004</v>
      </c>
      <c r="G26" s="166">
        <v>16.101700000000001</v>
      </c>
      <c r="H26" s="165"/>
      <c r="I26" s="166">
        <v>42.212200000000003</v>
      </c>
      <c r="J26" s="166">
        <v>-104.29689999999999</v>
      </c>
      <c r="K26" s="166">
        <v>59.179000000000002</v>
      </c>
      <c r="L26" s="166">
        <v>29.9831</v>
      </c>
      <c r="M26" s="166">
        <v>28.975200000000001</v>
      </c>
      <c r="N26" s="166">
        <v>-31.08</v>
      </c>
      <c r="O26" s="166">
        <v>-59.174999999999997</v>
      </c>
      <c r="P26" s="166">
        <v>52.8</v>
      </c>
      <c r="Q26" s="166">
        <v>20.7</v>
      </c>
      <c r="R26" s="166">
        <v>-52.8</v>
      </c>
      <c r="S26" s="166">
        <v>10.8208</v>
      </c>
      <c r="T26" s="166">
        <v>49.381</v>
      </c>
      <c r="U26" s="166">
        <v>22.420500000000001</v>
      </c>
      <c r="V26" s="166">
        <v>22.7013</v>
      </c>
      <c r="W26" s="166">
        <v>37.557499999999997</v>
      </c>
      <c r="X26" s="166">
        <v>17.2074</v>
      </c>
      <c r="Y26" s="166">
        <v>6.0113000000000003</v>
      </c>
      <c r="Z26" s="166">
        <v>7.9518000000000004</v>
      </c>
      <c r="AA26" s="165"/>
      <c r="AB26" s="165"/>
      <c r="AC26" s="166">
        <v>-66.64</v>
      </c>
      <c r="AD26" s="165"/>
      <c r="AE26" s="165"/>
      <c r="AF26" s="166">
        <v>31.08</v>
      </c>
      <c r="AG26" s="166">
        <v>57.2</v>
      </c>
      <c r="AH26" s="166">
        <v>25.175000000000001</v>
      </c>
      <c r="AI26" s="166">
        <v>0.25900000000000001</v>
      </c>
      <c r="AJ26" s="166">
        <v>-69.05</v>
      </c>
      <c r="AK26" s="166">
        <v>-69.319999999999993</v>
      </c>
      <c r="AL26" s="166">
        <v>-38.130000000000003</v>
      </c>
      <c r="AM26" s="166">
        <v>69.790000000000006</v>
      </c>
      <c r="AN26" s="166">
        <v>69.81</v>
      </c>
      <c r="AO26" s="166">
        <v>19.425999999999998</v>
      </c>
      <c r="AP26" s="166">
        <v>-3.0024000000000002</v>
      </c>
      <c r="AQ26" s="166">
        <v>65.2149</v>
      </c>
      <c r="AR26" s="166">
        <v>66.989599999999996</v>
      </c>
      <c r="AS26" s="166">
        <v>75.103899999999996</v>
      </c>
      <c r="AT26" s="166">
        <v>-56.798699999999997</v>
      </c>
      <c r="AU26" s="166">
        <v>-57.874099999999999</v>
      </c>
      <c r="AV26" s="166">
        <v>35.533299999999997</v>
      </c>
      <c r="AW26" s="166">
        <v>37.311399999999999</v>
      </c>
      <c r="AX26" s="166">
        <v>86.135800000000003</v>
      </c>
      <c r="AY26" s="166">
        <v>88.4131</v>
      </c>
      <c r="AZ26" s="166">
        <v>10.4855</v>
      </c>
      <c r="BA26" s="166">
        <v>51.366399999999999</v>
      </c>
      <c r="BB26" s="166">
        <v>-688.88170000000002</v>
      </c>
      <c r="BC26" s="166">
        <v>1.6395999999999999</v>
      </c>
      <c r="BD26" s="166">
        <v>-13.1</v>
      </c>
      <c r="BE26" s="166">
        <v>-13.8</v>
      </c>
      <c r="BF26" s="166">
        <v>62.725299999999997</v>
      </c>
      <c r="BG26" s="166">
        <v>63.368200000000002</v>
      </c>
      <c r="BH26" s="166">
        <v>-4.3968999999999996</v>
      </c>
      <c r="BI26" s="165"/>
      <c r="BJ26" s="166">
        <v>-98.066400000000002</v>
      </c>
      <c r="BK26" s="166">
        <v>7.3982999999999999</v>
      </c>
      <c r="BL26" s="166">
        <v>9.1822999999999997</v>
      </c>
      <c r="BM26" s="166">
        <v>6.3864000000000001</v>
      </c>
      <c r="BN26" s="166">
        <v>741.47749999999996</v>
      </c>
      <c r="BO26" s="166">
        <v>145.6343</v>
      </c>
      <c r="BP26" s="166">
        <v>145.1155</v>
      </c>
      <c r="BQ26" s="166">
        <v>-740.94860000000006</v>
      </c>
      <c r="BR26" s="166">
        <v>607.47460000000001</v>
      </c>
      <c r="BS26" s="165"/>
      <c r="BT26" s="166">
        <v>-67.096000000000004</v>
      </c>
      <c r="BU26" s="166">
        <v>68.616900000000001</v>
      </c>
      <c r="BV26" s="166">
        <v>91.233099999999993</v>
      </c>
      <c r="BW26" s="166">
        <v>29.68</v>
      </c>
      <c r="BX26" s="166">
        <v>30.74</v>
      </c>
      <c r="BY26" s="166">
        <v>77.760000000000005</v>
      </c>
      <c r="BZ26" s="166">
        <v>90.64</v>
      </c>
      <c r="CA26" s="166">
        <v>1.4777</v>
      </c>
      <c r="CB26" s="166">
        <v>1.8795999999999999</v>
      </c>
      <c r="CC26" s="166">
        <v>60.029400000000003</v>
      </c>
      <c r="CD26" s="166">
        <v>60.5167</v>
      </c>
      <c r="CE26" s="166">
        <v>37.393099999999997</v>
      </c>
      <c r="CF26" s="166">
        <v>-64.019099999999995</v>
      </c>
      <c r="CG26" s="166">
        <v>-64.465800000000002</v>
      </c>
      <c r="CH26" s="166">
        <v>18.128599999999999</v>
      </c>
      <c r="CI26" s="166">
        <v>-77.661100000000005</v>
      </c>
      <c r="CJ26" s="165"/>
      <c r="CK26" s="165"/>
      <c r="CL26" s="166">
        <v>39.299999999999997</v>
      </c>
      <c r="CM26" s="166">
        <v>155</v>
      </c>
      <c r="CN26" s="166">
        <v>-16.559999999999999</v>
      </c>
      <c r="CO26" s="166">
        <v>37.555500000000002</v>
      </c>
      <c r="CP26" s="166">
        <v>38.771599999999999</v>
      </c>
      <c r="CQ26" s="166">
        <v>38.193899999999999</v>
      </c>
      <c r="CR26" s="166">
        <v>-66.509</v>
      </c>
      <c r="CS26" s="166">
        <v>-66.149299999999997</v>
      </c>
      <c r="CT26" s="166">
        <v>109.05</v>
      </c>
      <c r="CU26" s="166">
        <v>-96.399299999999997</v>
      </c>
      <c r="CV26" s="166">
        <v>123.6028</v>
      </c>
      <c r="CW26" s="166">
        <v>13.774900000000001</v>
      </c>
      <c r="CX26" s="166">
        <v>61.38</v>
      </c>
      <c r="CY26" s="166">
        <v>73.33</v>
      </c>
      <c r="CZ26" s="166">
        <v>47.819800000000001</v>
      </c>
      <c r="DA26" s="166">
        <v>45.414700000000003</v>
      </c>
      <c r="DB26" s="166">
        <v>-31.08</v>
      </c>
      <c r="DC26" s="165"/>
      <c r="DD26" s="166">
        <v>77.645399999999995</v>
      </c>
      <c r="DE26" s="166">
        <v>78.052499999999995</v>
      </c>
      <c r="DF26" s="166">
        <v>-180.02699999999999</v>
      </c>
      <c r="DG26" s="166">
        <v>-2.0000000000000001E-4</v>
      </c>
      <c r="DH26" s="166">
        <v>-18.869</v>
      </c>
      <c r="DI26" s="166">
        <v>-102.1</v>
      </c>
      <c r="DJ26" s="166">
        <v>-101.8</v>
      </c>
      <c r="DK26" s="166">
        <v>26.985199999999999</v>
      </c>
      <c r="DL26" s="166">
        <v>59.4818</v>
      </c>
      <c r="DM26" s="166">
        <v>78.445599999999999</v>
      </c>
      <c r="DN26" s="166">
        <v>83.221400000000003</v>
      </c>
      <c r="DO26" s="166">
        <v>59.1</v>
      </c>
      <c r="DP26" s="166">
        <v>-13.59</v>
      </c>
      <c r="DQ26" s="166">
        <v>41.198999999999998</v>
      </c>
      <c r="DR26" s="166">
        <v>179.39519999999999</v>
      </c>
      <c r="DS26" s="165"/>
      <c r="DT26" s="166">
        <v>-39.39</v>
      </c>
      <c r="DU26" s="166">
        <v>61.3</v>
      </c>
      <c r="DV26" s="166">
        <v>94.59</v>
      </c>
      <c r="DW26" s="166">
        <v>181.43639999999999</v>
      </c>
      <c r="DX26" s="166">
        <v>175.41820000000001</v>
      </c>
      <c r="DY26" s="166">
        <v>35.905999999999999</v>
      </c>
      <c r="DZ26" s="166">
        <v>31.545500000000001</v>
      </c>
      <c r="EA26" s="166">
        <v>302.55650000000003</v>
      </c>
      <c r="EB26" s="166">
        <v>243.97579999999999</v>
      </c>
      <c r="EC26" s="166">
        <v>236.35669999999999</v>
      </c>
      <c r="ED26" s="166">
        <v>237.83410000000001</v>
      </c>
      <c r="EE26" s="166">
        <v>80.430099999999996</v>
      </c>
      <c r="EF26" s="166">
        <v>66.715299999999999</v>
      </c>
      <c r="EG26" s="166">
        <v>-21.78</v>
      </c>
      <c r="EH26" s="166">
        <v>752.89970000000005</v>
      </c>
      <c r="EI26" s="166">
        <v>200.0592</v>
      </c>
      <c r="EJ26" s="165"/>
      <c r="EK26" s="166">
        <v>-23.3443</v>
      </c>
      <c r="EL26" s="166">
        <v>-20.457899999999999</v>
      </c>
      <c r="EM26" s="166">
        <v>9.1310000000000002</v>
      </c>
      <c r="EN26" s="166">
        <v>31.7074</v>
      </c>
      <c r="EO26" s="166">
        <v>29.447299999999998</v>
      </c>
      <c r="EP26" s="166">
        <v>30.768000000000001</v>
      </c>
      <c r="EQ26" s="166">
        <v>-37.108699999999999</v>
      </c>
      <c r="ER26" s="166">
        <v>-37.9998</v>
      </c>
      <c r="ES26" s="166">
        <v>-27.738499999999998</v>
      </c>
      <c r="ET26" s="166">
        <v>0</v>
      </c>
      <c r="EU26" s="166">
        <v>-6.8</v>
      </c>
      <c r="EV26" s="166">
        <v>1</v>
      </c>
      <c r="EW26" s="166">
        <v>10.503</v>
      </c>
      <c r="EX26" s="166">
        <v>16.984200000000001</v>
      </c>
      <c r="EY26" s="166">
        <v>-31.3474</v>
      </c>
      <c r="EZ26" s="166">
        <v>-30.632300000000001</v>
      </c>
      <c r="FA26" s="166">
        <v>5.5251999999999999</v>
      </c>
      <c r="FB26" s="166">
        <v>-65.5334</v>
      </c>
      <c r="FC26" s="166">
        <v>30.501000000000001</v>
      </c>
      <c r="FD26" s="166">
        <v>19.664300000000001</v>
      </c>
      <c r="FE26" s="165"/>
      <c r="FF26" s="166">
        <v>19.166</v>
      </c>
      <c r="FG26" s="166">
        <v>40.049799999999998</v>
      </c>
      <c r="FH26" s="166">
        <v>39.728499999999997</v>
      </c>
      <c r="FI26" s="166">
        <v>39.108199999999997</v>
      </c>
      <c r="FJ26" s="166">
        <v>-2.3443999999999998</v>
      </c>
      <c r="FK26" s="166">
        <v>-1.0046999999999999</v>
      </c>
      <c r="FL26" s="166">
        <v>135.13720000000001</v>
      </c>
      <c r="FM26" s="166">
        <v>-32.808</v>
      </c>
      <c r="FN26" s="166">
        <v>-32.8996</v>
      </c>
      <c r="FO26" s="166">
        <v>98.533100000000005</v>
      </c>
      <c r="FP26" s="166">
        <v>111.5634</v>
      </c>
      <c r="FQ26" s="166">
        <v>19.565100000000001</v>
      </c>
      <c r="FR26" s="166">
        <v>17.489999999999998</v>
      </c>
      <c r="FS26" s="166">
        <v>13.660500000000001</v>
      </c>
      <c r="FT26" s="166">
        <v>1.0329999999999999</v>
      </c>
      <c r="FU26" s="166">
        <v>-8.7100000000000009</v>
      </c>
      <c r="FV26" s="166">
        <v>13.29</v>
      </c>
      <c r="FW26" s="166">
        <v>18.493600000000001</v>
      </c>
      <c r="FX26" s="166">
        <v>0</v>
      </c>
      <c r="FY26" s="166">
        <v>-2.5070000000000001</v>
      </c>
      <c r="FZ26" s="166">
        <v>5.6619999999999999</v>
      </c>
      <c r="GA26" s="165"/>
      <c r="GB26" s="166">
        <v>32.42</v>
      </c>
      <c r="GC26" s="166">
        <v>-112.75409999999999</v>
      </c>
      <c r="GD26" s="166">
        <v>-94.191100000000006</v>
      </c>
      <c r="GE26" s="166">
        <v>14.98</v>
      </c>
      <c r="GF26" s="166">
        <v>63.011499999999998</v>
      </c>
      <c r="GG26" s="166">
        <v>26.4</v>
      </c>
      <c r="GH26" s="166">
        <v>-3.4434</v>
      </c>
      <c r="GI26" s="166">
        <v>-9.5124999999999993</v>
      </c>
      <c r="GJ26" s="166">
        <v>-9.7799999999999994</v>
      </c>
      <c r="GK26" s="166">
        <v>1.8934</v>
      </c>
      <c r="GL26" s="165"/>
      <c r="GM26" s="165"/>
      <c r="GN26" s="166">
        <v>-15.3728</v>
      </c>
      <c r="GO26" s="166">
        <v>-17.925699999999999</v>
      </c>
      <c r="GP26" s="166">
        <v>16.027000000000001</v>
      </c>
      <c r="GQ26" s="166">
        <v>18.933</v>
      </c>
      <c r="GR26" s="166">
        <v>60.818100000000001</v>
      </c>
      <c r="GS26" s="166">
        <v>62.003500000000003</v>
      </c>
      <c r="GT26" s="166">
        <v>-114.0377</v>
      </c>
      <c r="GU26" s="166">
        <v>-28.3949</v>
      </c>
      <c r="GV26" s="166">
        <v>28.470300000000002</v>
      </c>
      <c r="GW26" s="166">
        <v>-2.032</v>
      </c>
      <c r="GX26" s="166">
        <v>10.4678</v>
      </c>
      <c r="GY26" s="166">
        <v>14.0556</v>
      </c>
      <c r="GZ26" s="166">
        <v>13.608499999999999</v>
      </c>
      <c r="HA26" s="167">
        <v>12</v>
      </c>
      <c r="HB26" s="166">
        <v>161.28639999999999</v>
      </c>
      <c r="HC26" s="166">
        <v>159.9033</v>
      </c>
      <c r="HD26" s="166">
        <v>189.8</v>
      </c>
      <c r="HE26" s="166">
        <v>-188.47399999999999</v>
      </c>
      <c r="HF26" s="166">
        <v>-335.10829999999999</v>
      </c>
      <c r="HG26" s="166">
        <v>334.4529</v>
      </c>
      <c r="HH26" s="166">
        <v>333.65600000000001</v>
      </c>
      <c r="HI26" s="166">
        <v>-152.7167</v>
      </c>
      <c r="HJ26" s="166">
        <v>-151.2962</v>
      </c>
      <c r="HK26" s="166">
        <v>-18.058399999999999</v>
      </c>
      <c r="HL26" s="166">
        <v>0</v>
      </c>
      <c r="HM26" s="166">
        <v>65.515500000000003</v>
      </c>
      <c r="HN26" s="166">
        <v>64.543199999999999</v>
      </c>
      <c r="HO26" s="166">
        <v>-84.742000000000004</v>
      </c>
      <c r="HP26" s="166">
        <v>-82.730400000000003</v>
      </c>
      <c r="HQ26" s="166">
        <v>4.9027000000000003</v>
      </c>
      <c r="HR26" s="166">
        <v>4.7050000000000001</v>
      </c>
      <c r="HS26" s="166">
        <v>-16.725200000000001</v>
      </c>
      <c r="HT26" s="166">
        <v>-16.0641</v>
      </c>
      <c r="HU26" s="166">
        <v>62.18</v>
      </c>
      <c r="HV26" s="166">
        <v>61.97</v>
      </c>
      <c r="HW26" s="166">
        <v>73</v>
      </c>
      <c r="HX26" s="166">
        <v>73.2</v>
      </c>
      <c r="HY26" s="166">
        <v>22.0473</v>
      </c>
      <c r="HZ26" s="166">
        <v>-59.44</v>
      </c>
      <c r="IA26" s="166">
        <v>-340.17129999999997</v>
      </c>
      <c r="IB26" s="166">
        <v>72.592699999999994</v>
      </c>
      <c r="IC26" s="166">
        <v>72.4375</v>
      </c>
      <c r="ID26" s="166">
        <v>8.1999999999999993</v>
      </c>
      <c r="IE26" s="167">
        <v>8.6</v>
      </c>
      <c r="IF26" s="166">
        <v>-2.8</v>
      </c>
      <c r="IG26" s="166">
        <v>-2.7</v>
      </c>
      <c r="IH26" s="165"/>
      <c r="II26" s="166">
        <v>2.2462</v>
      </c>
      <c r="IJ26" s="166">
        <v>-329.89150000000001</v>
      </c>
      <c r="IK26" s="166">
        <v>-168.8811</v>
      </c>
      <c r="IL26" s="166">
        <v>205.67189999999999</v>
      </c>
      <c r="IM26" s="166">
        <v>160.25389999999999</v>
      </c>
      <c r="IN26" s="166">
        <v>-50.676000000000002</v>
      </c>
      <c r="IO26" s="166">
        <v>-156.36189999999999</v>
      </c>
      <c r="IP26" s="166">
        <v>153.49959999999999</v>
      </c>
      <c r="IQ26" s="166">
        <v>-88.890299999999996</v>
      </c>
      <c r="IR26" s="166">
        <v>-56.9756</v>
      </c>
      <c r="IS26" s="166">
        <v>-155.053</v>
      </c>
      <c r="IT26" s="166">
        <v>123.8646</v>
      </c>
      <c r="IU26" s="166">
        <v>123.8651</v>
      </c>
      <c r="IV26" s="166">
        <v>90.730400000000003</v>
      </c>
      <c r="IW26" s="166">
        <v>-196.85759999999999</v>
      </c>
      <c r="IX26" s="166">
        <v>55.845300000000002</v>
      </c>
      <c r="IY26" s="166">
        <v>-138.22479999999999</v>
      </c>
      <c r="IZ26" s="166">
        <v>142.7285</v>
      </c>
      <c r="JA26" s="166">
        <v>-8.9910999999999994</v>
      </c>
      <c r="JB26" s="165"/>
      <c r="JC26" s="166">
        <v>38.72</v>
      </c>
      <c r="JD26" s="166">
        <v>7.3150000000000004</v>
      </c>
      <c r="JE26" s="166">
        <v>7.3250000000000002</v>
      </c>
      <c r="JF26" s="166">
        <v>-38</v>
      </c>
      <c r="JG26" s="166">
        <v>14.4</v>
      </c>
      <c r="JH26" s="165"/>
      <c r="JI26" s="166">
        <v>-16.377500000000001</v>
      </c>
      <c r="JJ26" s="166">
        <v>-25.371200000000002</v>
      </c>
      <c r="JK26" s="166">
        <v>8.3513000000000002</v>
      </c>
      <c r="JL26" s="166">
        <v>4.8</v>
      </c>
      <c r="JM26" s="166">
        <v>55.253999999999998</v>
      </c>
      <c r="JN26" s="166">
        <v>54.677999999999997</v>
      </c>
      <c r="JO26" s="166">
        <v>11.3612</v>
      </c>
      <c r="JP26" s="166">
        <v>13.5677</v>
      </c>
      <c r="JQ26" s="166">
        <v>41.671900000000001</v>
      </c>
      <c r="JR26" s="166">
        <v>41.766300000000001</v>
      </c>
      <c r="JS26" s="166">
        <v>40.288899999999998</v>
      </c>
      <c r="JT26" s="165"/>
      <c r="JU26" s="166">
        <v>-8.4</v>
      </c>
      <c r="JV26" s="166">
        <v>22.053599999999999</v>
      </c>
      <c r="JW26" s="166">
        <v>7.08</v>
      </c>
      <c r="JX26" s="165"/>
      <c r="JY26" s="166">
        <v>-5.0949</v>
      </c>
      <c r="JZ26" s="166">
        <v>47.8309</v>
      </c>
      <c r="KA26" s="166">
        <v>17.692499999999999</v>
      </c>
      <c r="KB26" s="166">
        <v>-5.8354999999999997</v>
      </c>
      <c r="KC26" s="166">
        <v>-47.016800000000003</v>
      </c>
      <c r="KD26" s="166">
        <v>4.2168999999999999</v>
      </c>
      <c r="KE26" s="166">
        <v>41.671199999999999</v>
      </c>
      <c r="KF26" s="166">
        <v>0</v>
      </c>
      <c r="KG26" s="166">
        <v>0</v>
      </c>
      <c r="KH26" s="165"/>
      <c r="KI26" s="166">
        <v>41.938099999999999</v>
      </c>
    </row>
    <row r="27" spans="1:295" ht="18" customHeight="1" x14ac:dyDescent="0.3">
      <c r="A27" s="161" t="s">
        <v>43</v>
      </c>
      <c r="B27" s="161" t="s">
        <v>761</v>
      </c>
      <c r="C27" s="165"/>
      <c r="D27" s="166">
        <v>20.342700000000001</v>
      </c>
      <c r="E27" s="166">
        <v>-36.865099999999998</v>
      </c>
      <c r="F27" s="166">
        <v>9.2873999999999999</v>
      </c>
      <c r="G27" s="166">
        <v>15.163399999999999</v>
      </c>
      <c r="H27" s="165"/>
      <c r="I27" s="166">
        <v>42.4343</v>
      </c>
      <c r="J27" s="166">
        <v>-90.660700000000006</v>
      </c>
      <c r="K27" s="166">
        <v>61.155999999999999</v>
      </c>
      <c r="L27" s="166">
        <v>31.152999999999999</v>
      </c>
      <c r="M27" s="166">
        <v>30.425899999999999</v>
      </c>
      <c r="N27" s="166">
        <v>-11.1</v>
      </c>
      <c r="O27" s="166">
        <v>-61.529000000000003</v>
      </c>
      <c r="P27" s="166">
        <v>57.2</v>
      </c>
      <c r="Q27" s="166">
        <v>21.527999999999999</v>
      </c>
      <c r="R27" s="166">
        <v>-55</v>
      </c>
      <c r="S27" s="166">
        <v>12.347200000000001</v>
      </c>
      <c r="T27" s="166">
        <v>41.5762</v>
      </c>
      <c r="U27" s="166">
        <v>22.315999999999999</v>
      </c>
      <c r="V27" s="166">
        <v>22.78</v>
      </c>
      <c r="W27" s="166">
        <v>37.534799999999997</v>
      </c>
      <c r="X27" s="166">
        <v>16.348199999999999</v>
      </c>
      <c r="Y27" s="166">
        <v>6.07</v>
      </c>
      <c r="Z27" s="166">
        <v>8.0851000000000006</v>
      </c>
      <c r="AA27" s="165"/>
      <c r="AB27" s="165"/>
      <c r="AC27" s="166">
        <v>-60.87</v>
      </c>
      <c r="AD27" s="165"/>
      <c r="AE27" s="165"/>
      <c r="AF27" s="166">
        <v>11.1</v>
      </c>
      <c r="AG27" s="166">
        <v>59.4</v>
      </c>
      <c r="AH27" s="166">
        <v>24.122</v>
      </c>
      <c r="AI27" s="166">
        <v>0.251</v>
      </c>
      <c r="AJ27" s="166">
        <v>-62.57</v>
      </c>
      <c r="AK27" s="166">
        <v>-62.84</v>
      </c>
      <c r="AL27" s="166">
        <v>-36.21</v>
      </c>
      <c r="AM27" s="166">
        <v>63.64</v>
      </c>
      <c r="AN27" s="166">
        <v>63.82</v>
      </c>
      <c r="AO27" s="166">
        <v>20.4131</v>
      </c>
      <c r="AP27" s="166">
        <v>-3.3944999999999999</v>
      </c>
      <c r="AQ27" s="166">
        <v>65.766300000000001</v>
      </c>
      <c r="AR27" s="166">
        <v>69.502399999999994</v>
      </c>
      <c r="AS27" s="166">
        <v>68.090199999999996</v>
      </c>
      <c r="AT27" s="166">
        <v>-53.985500000000002</v>
      </c>
      <c r="AU27" s="166">
        <v>-54.153300000000002</v>
      </c>
      <c r="AV27" s="166">
        <v>29.585100000000001</v>
      </c>
      <c r="AW27" s="166">
        <v>32.892699999999998</v>
      </c>
      <c r="AX27" s="166">
        <v>81.313199999999995</v>
      </c>
      <c r="AY27" s="166">
        <v>83.992400000000004</v>
      </c>
      <c r="AZ27" s="166">
        <v>10.4855</v>
      </c>
      <c r="BA27" s="166">
        <v>54.573999999999998</v>
      </c>
      <c r="BB27" s="166">
        <v>-660.93899999999996</v>
      </c>
      <c r="BC27" s="166">
        <v>4.5004999999999997</v>
      </c>
      <c r="BD27" s="166">
        <v>-13.9</v>
      </c>
      <c r="BE27" s="166">
        <v>-14.2</v>
      </c>
      <c r="BF27" s="166">
        <v>59.478900000000003</v>
      </c>
      <c r="BG27" s="166">
        <v>59.065600000000003</v>
      </c>
      <c r="BH27" s="166">
        <v>-4.8933</v>
      </c>
      <c r="BI27" s="165"/>
      <c r="BJ27" s="166">
        <v>-95.176299999999998</v>
      </c>
      <c r="BK27" s="166">
        <v>7.0319000000000003</v>
      </c>
      <c r="BL27" s="166">
        <v>9.2714999999999996</v>
      </c>
      <c r="BM27" s="166">
        <v>6.3353999999999999</v>
      </c>
      <c r="BN27" s="166">
        <v>715.38419999999996</v>
      </c>
      <c r="BO27" s="166">
        <v>154.5762</v>
      </c>
      <c r="BP27" s="166">
        <v>154.3321</v>
      </c>
      <c r="BQ27" s="166">
        <v>-755.12940000000003</v>
      </c>
      <c r="BR27" s="166">
        <v>603.07680000000005</v>
      </c>
      <c r="BS27" s="165"/>
      <c r="BT27" s="166">
        <v>-61.536700000000003</v>
      </c>
      <c r="BU27" s="166">
        <v>62.267800000000001</v>
      </c>
      <c r="BV27" s="166">
        <v>94.147099999999995</v>
      </c>
      <c r="BW27" s="166">
        <v>29.97</v>
      </c>
      <c r="BX27" s="166">
        <v>31.54</v>
      </c>
      <c r="BY27" s="166">
        <v>79.349999999999994</v>
      </c>
      <c r="BZ27" s="166">
        <v>91.59</v>
      </c>
      <c r="CA27" s="166">
        <v>-2.8089</v>
      </c>
      <c r="CB27" s="166">
        <v>-2.2730999999999999</v>
      </c>
      <c r="CC27" s="166">
        <v>63.553400000000003</v>
      </c>
      <c r="CD27" s="166">
        <v>63.887099999999997</v>
      </c>
      <c r="CE27" s="166">
        <v>37.338999999999999</v>
      </c>
      <c r="CF27" s="166">
        <v>-64.343199999999996</v>
      </c>
      <c r="CG27" s="166">
        <v>-63.566400000000002</v>
      </c>
      <c r="CH27" s="166">
        <v>19.3062</v>
      </c>
      <c r="CI27" s="166">
        <v>-75.784300000000002</v>
      </c>
      <c r="CJ27" s="165"/>
      <c r="CK27" s="165"/>
      <c r="CL27" s="166">
        <v>49.5</v>
      </c>
      <c r="CM27" s="166">
        <v>150.19999999999999</v>
      </c>
      <c r="CN27" s="166">
        <v>-16.46</v>
      </c>
      <c r="CO27" s="166">
        <v>42.063699999999997</v>
      </c>
      <c r="CP27" s="166">
        <v>41.625500000000002</v>
      </c>
      <c r="CQ27" s="166">
        <v>42.136499999999998</v>
      </c>
      <c r="CR27" s="166">
        <v>-58.2883</v>
      </c>
      <c r="CS27" s="166">
        <v>-58.959299999999999</v>
      </c>
      <c r="CT27" s="166">
        <v>104.6863</v>
      </c>
      <c r="CU27" s="166">
        <v>-102.2914</v>
      </c>
      <c r="CV27" s="166">
        <v>119.05159999999999</v>
      </c>
      <c r="CW27" s="166">
        <v>14.0304</v>
      </c>
      <c r="CX27" s="166">
        <v>57.04</v>
      </c>
      <c r="CY27" s="166">
        <v>73.22</v>
      </c>
      <c r="CZ27" s="166">
        <v>49.226100000000002</v>
      </c>
      <c r="DA27" s="166">
        <v>46.586599999999997</v>
      </c>
      <c r="DB27" s="166">
        <v>-31.63</v>
      </c>
      <c r="DC27" s="165"/>
      <c r="DD27" s="166">
        <v>76.901899999999998</v>
      </c>
      <c r="DE27" s="166">
        <v>75.116600000000005</v>
      </c>
      <c r="DF27" s="166">
        <v>-173.02180000000001</v>
      </c>
      <c r="DG27" s="166">
        <v>-2.0000000000000001E-4</v>
      </c>
      <c r="DH27" s="166">
        <v>-19.0505</v>
      </c>
      <c r="DI27" s="166">
        <v>-107.6</v>
      </c>
      <c r="DJ27" s="166">
        <v>-105.4</v>
      </c>
      <c r="DK27" s="166">
        <v>27.2379</v>
      </c>
      <c r="DL27" s="166">
        <v>61.239600000000003</v>
      </c>
      <c r="DM27" s="166">
        <v>77.975899999999996</v>
      </c>
      <c r="DN27" s="166">
        <v>86.737099999999998</v>
      </c>
      <c r="DO27" s="166">
        <v>60.41</v>
      </c>
      <c r="DP27" s="166">
        <v>-13.09</v>
      </c>
      <c r="DQ27" s="166">
        <v>41.0595</v>
      </c>
      <c r="DR27" s="166">
        <v>168.4196</v>
      </c>
      <c r="DS27" s="165"/>
      <c r="DT27" s="166">
        <v>-39.770000000000003</v>
      </c>
      <c r="DU27" s="166">
        <v>51.51</v>
      </c>
      <c r="DV27" s="166">
        <v>96.78</v>
      </c>
      <c r="DW27" s="166">
        <v>169.6</v>
      </c>
      <c r="DX27" s="166">
        <v>167.49090000000001</v>
      </c>
      <c r="DY27" s="166">
        <v>30.5489</v>
      </c>
      <c r="DZ27" s="166">
        <v>27.2182</v>
      </c>
      <c r="EA27" s="166">
        <v>294.92140000000001</v>
      </c>
      <c r="EB27" s="166">
        <v>236.8466</v>
      </c>
      <c r="EC27" s="166">
        <v>227.2972</v>
      </c>
      <c r="ED27" s="166">
        <v>231.48519999999999</v>
      </c>
      <c r="EE27" s="166">
        <v>92.181399999999996</v>
      </c>
      <c r="EF27" s="166">
        <v>76.756</v>
      </c>
      <c r="EG27" s="166">
        <v>-21.603000000000002</v>
      </c>
      <c r="EH27" s="166">
        <v>768.70809999999994</v>
      </c>
      <c r="EI27" s="166">
        <v>147.1095</v>
      </c>
      <c r="EJ27" s="165"/>
      <c r="EK27" s="166">
        <v>-21.3264</v>
      </c>
      <c r="EL27" s="166">
        <v>-18.624500000000001</v>
      </c>
      <c r="EM27" s="166">
        <v>0</v>
      </c>
      <c r="EN27" s="166">
        <v>10.109299999999999</v>
      </c>
      <c r="EO27" s="166">
        <v>13.157400000000001</v>
      </c>
      <c r="EP27" s="166">
        <v>135.22800000000001</v>
      </c>
      <c r="EQ27" s="166">
        <v>-50.901400000000002</v>
      </c>
      <c r="ER27" s="166">
        <v>-53.511499999999998</v>
      </c>
      <c r="ES27" s="166">
        <v>-38.961599999999997</v>
      </c>
      <c r="ET27" s="166">
        <v>0</v>
      </c>
      <c r="EU27" s="166">
        <v>-15.76</v>
      </c>
      <c r="EV27" s="166">
        <v>80.5</v>
      </c>
      <c r="EW27" s="166">
        <v>11.015499999999999</v>
      </c>
      <c r="EX27" s="166">
        <v>-27.190100000000001</v>
      </c>
      <c r="EY27" s="166">
        <v>-30.880400000000002</v>
      </c>
      <c r="EZ27" s="166">
        <v>-30.314499999999999</v>
      </c>
      <c r="FA27" s="166">
        <v>3.7568000000000001</v>
      </c>
      <c r="FB27" s="166">
        <v>-74.063999999999993</v>
      </c>
      <c r="FC27" s="166">
        <v>40.7164</v>
      </c>
      <c r="FD27" s="166">
        <v>18.828299999999999</v>
      </c>
      <c r="FE27" s="165"/>
      <c r="FF27" s="166">
        <v>18.279199999999999</v>
      </c>
      <c r="FG27" s="166">
        <v>41.591000000000001</v>
      </c>
      <c r="FH27" s="166">
        <v>41.380299999999998</v>
      </c>
      <c r="FI27" s="166">
        <v>40.3337</v>
      </c>
      <c r="FJ27" s="166">
        <v>0.83730000000000004</v>
      </c>
      <c r="FK27" s="166">
        <v>1.0046999999999999</v>
      </c>
      <c r="FL27" s="166">
        <v>138.31890000000001</v>
      </c>
      <c r="FM27" s="166">
        <v>-27.881599999999999</v>
      </c>
      <c r="FN27" s="166">
        <v>-26.857800000000001</v>
      </c>
      <c r="FO27" s="166">
        <v>98.436199999999999</v>
      </c>
      <c r="FP27" s="166">
        <v>113.5184</v>
      </c>
      <c r="FQ27" s="166">
        <v>21.513400000000001</v>
      </c>
      <c r="FR27" s="166">
        <v>18.2</v>
      </c>
      <c r="FS27" s="166">
        <v>13.660500000000001</v>
      </c>
      <c r="FT27" s="166">
        <v>1.0538000000000001</v>
      </c>
      <c r="FU27" s="166">
        <v>-8.2799999999999994</v>
      </c>
      <c r="FV27" s="166">
        <v>14.32</v>
      </c>
      <c r="FW27" s="166">
        <v>22.107700000000001</v>
      </c>
      <c r="FX27" s="166">
        <v>0</v>
      </c>
      <c r="FY27" s="166">
        <v>-2.1840000000000002</v>
      </c>
      <c r="FZ27" s="166">
        <v>5.37</v>
      </c>
      <c r="GA27" s="165"/>
      <c r="GB27" s="166">
        <v>34.01</v>
      </c>
      <c r="GC27" s="166">
        <v>-112.5489</v>
      </c>
      <c r="GD27" s="166">
        <v>-94.979799999999997</v>
      </c>
      <c r="GE27" s="166">
        <v>15.35</v>
      </c>
      <c r="GF27" s="166">
        <v>65.321799999999996</v>
      </c>
      <c r="GG27" s="166">
        <v>25.9</v>
      </c>
      <c r="GH27" s="166">
        <v>-4.6111000000000004</v>
      </c>
      <c r="GI27" s="166">
        <v>-10.167899999999999</v>
      </c>
      <c r="GJ27" s="166">
        <v>-11.1982</v>
      </c>
      <c r="GK27" s="166">
        <v>1.9592000000000001</v>
      </c>
      <c r="GL27" s="165"/>
      <c r="GM27" s="165"/>
      <c r="GN27" s="166">
        <v>-16.033100000000001</v>
      </c>
      <c r="GO27" s="166">
        <v>-18.811900000000001</v>
      </c>
      <c r="GP27" s="166">
        <v>17.7638</v>
      </c>
      <c r="GQ27" s="166">
        <v>19.9818</v>
      </c>
      <c r="GR27" s="166">
        <v>63.948399999999999</v>
      </c>
      <c r="GS27" s="166">
        <v>64.226100000000002</v>
      </c>
      <c r="GT27" s="166">
        <v>-113.4045</v>
      </c>
      <c r="GU27" s="166">
        <v>-29.5412</v>
      </c>
      <c r="GV27" s="166">
        <v>30.115200000000002</v>
      </c>
      <c r="GW27" s="166">
        <v>-6.1932999999999998</v>
      </c>
      <c r="GX27" s="166">
        <v>10.784700000000001</v>
      </c>
      <c r="GY27" s="166">
        <v>14.436500000000001</v>
      </c>
      <c r="GZ27" s="166">
        <v>13.9777</v>
      </c>
      <c r="HA27" s="167">
        <v>11.6128</v>
      </c>
      <c r="HB27" s="166">
        <v>142.22669999999999</v>
      </c>
      <c r="HC27" s="166">
        <v>141.1071</v>
      </c>
      <c r="HD27" s="166">
        <v>192.8</v>
      </c>
      <c r="HE27" s="166">
        <v>-191.06290000000001</v>
      </c>
      <c r="HF27" s="166">
        <v>-325.56979999999999</v>
      </c>
      <c r="HG27" s="166">
        <v>327.11599999999999</v>
      </c>
      <c r="HH27" s="166">
        <v>324.48739999999998</v>
      </c>
      <c r="HI27" s="166">
        <v>-135.59549999999999</v>
      </c>
      <c r="HJ27" s="166">
        <v>-136.9803</v>
      </c>
      <c r="HK27" s="166">
        <v>-26.163900000000002</v>
      </c>
      <c r="HL27" s="166">
        <v>-13.832599999999999</v>
      </c>
      <c r="HM27" s="166">
        <v>64.747799999999998</v>
      </c>
      <c r="HN27" s="166">
        <v>64.342699999999994</v>
      </c>
      <c r="HO27" s="165"/>
      <c r="HP27" s="165"/>
      <c r="HQ27" s="166">
        <v>8.1656999999999993</v>
      </c>
      <c r="HR27" s="166">
        <v>7.968</v>
      </c>
      <c r="HS27" s="166">
        <v>-13.432399999999999</v>
      </c>
      <c r="HT27" s="166">
        <v>-13.7719</v>
      </c>
      <c r="HU27" s="166">
        <v>59.98</v>
      </c>
      <c r="HV27" s="166">
        <v>59.36</v>
      </c>
      <c r="HW27" s="166">
        <v>55.9</v>
      </c>
      <c r="HX27" s="166">
        <v>53.5</v>
      </c>
      <c r="HY27" s="166">
        <v>21.699100000000001</v>
      </c>
      <c r="HZ27" s="166">
        <v>-60.08</v>
      </c>
      <c r="IA27" s="166">
        <v>-333.09</v>
      </c>
      <c r="IB27" s="166">
        <v>72.936400000000006</v>
      </c>
      <c r="IC27" s="166">
        <v>72.799599999999998</v>
      </c>
      <c r="ID27" s="166">
        <v>9.4</v>
      </c>
      <c r="IE27" s="166">
        <v>8.6</v>
      </c>
      <c r="IF27" s="166">
        <v>-7.4</v>
      </c>
      <c r="IG27" s="166">
        <v>-7</v>
      </c>
      <c r="IH27" s="165"/>
      <c r="II27" s="166">
        <v>0.38529999999999998</v>
      </c>
      <c r="IJ27" s="166">
        <v>-318.13799999999998</v>
      </c>
      <c r="IK27" s="166">
        <v>-127.65949999999999</v>
      </c>
      <c r="IL27" s="166">
        <v>170.7362</v>
      </c>
      <c r="IM27" s="166">
        <v>138.2645</v>
      </c>
      <c r="IN27" s="166">
        <v>-52.122</v>
      </c>
      <c r="IO27" s="166">
        <v>-131.83590000000001</v>
      </c>
      <c r="IP27" s="166">
        <v>130.0146</v>
      </c>
      <c r="IQ27" s="166">
        <v>-84.708699999999993</v>
      </c>
      <c r="IR27" s="166">
        <v>-44.693199999999997</v>
      </c>
      <c r="IS27" s="166">
        <v>-132.5616</v>
      </c>
      <c r="IT27" s="166">
        <v>123.7157</v>
      </c>
      <c r="IU27" s="166">
        <v>121.6923</v>
      </c>
      <c r="IV27" s="166">
        <v>86.592200000000005</v>
      </c>
      <c r="IW27" s="166">
        <v>-159.7722</v>
      </c>
      <c r="IX27" s="166">
        <v>48.573900000000002</v>
      </c>
      <c r="IY27" s="166">
        <v>-113.8099</v>
      </c>
      <c r="IZ27" s="166">
        <v>118.4721</v>
      </c>
      <c r="JA27" s="166">
        <v>-9.5431000000000008</v>
      </c>
      <c r="JB27" s="165"/>
      <c r="JC27" s="166">
        <v>30.4</v>
      </c>
      <c r="JD27" s="166">
        <v>7.2130000000000001</v>
      </c>
      <c r="JE27" s="166">
        <v>7.19</v>
      </c>
      <c r="JF27" s="166">
        <v>-29.92</v>
      </c>
      <c r="JG27" s="166">
        <v>7.68</v>
      </c>
      <c r="JH27" s="165"/>
      <c r="JI27" s="166">
        <v>-8.8762000000000008</v>
      </c>
      <c r="JJ27" s="166">
        <v>-20.683599999999998</v>
      </c>
      <c r="JK27" s="166">
        <v>-2.6932</v>
      </c>
      <c r="JL27" s="166">
        <v>6.1</v>
      </c>
      <c r="JM27" s="166">
        <v>57.892000000000003</v>
      </c>
      <c r="JN27" s="166">
        <v>55.85</v>
      </c>
      <c r="JO27" s="165"/>
      <c r="JP27" s="165"/>
      <c r="JQ27" s="166">
        <v>41.956699999999998</v>
      </c>
      <c r="JR27" s="166">
        <v>41.768000000000001</v>
      </c>
      <c r="JS27" s="166">
        <v>42.138300000000001</v>
      </c>
      <c r="JT27" s="165"/>
      <c r="JU27" s="166">
        <v>-8.3000000000000007</v>
      </c>
      <c r="JV27" s="166">
        <v>31.497699999999998</v>
      </c>
      <c r="JW27" s="166">
        <v>7.29</v>
      </c>
      <c r="JX27" s="165"/>
      <c r="JY27" s="166">
        <v>-15.542999999999999</v>
      </c>
      <c r="JZ27" s="166">
        <v>53.645000000000003</v>
      </c>
      <c r="KA27" s="166">
        <v>26.0732</v>
      </c>
      <c r="KB27" s="166">
        <v>-14.795299999999999</v>
      </c>
      <c r="KC27" s="166">
        <v>-53.441299999999998</v>
      </c>
      <c r="KD27" s="166">
        <v>13.251099999999999</v>
      </c>
      <c r="KE27" s="166">
        <v>39.446199999999997</v>
      </c>
      <c r="KF27" s="166">
        <v>0</v>
      </c>
      <c r="KG27" s="166">
        <v>0</v>
      </c>
      <c r="KH27" s="165"/>
      <c r="KI27" s="166">
        <v>40.072200000000002</v>
      </c>
    </row>
    <row r="28" spans="1:295" ht="18" customHeight="1" x14ac:dyDescent="0.3">
      <c r="A28" s="161" t="s">
        <v>43</v>
      </c>
      <c r="B28" s="161" t="s">
        <v>762</v>
      </c>
      <c r="C28" s="165"/>
      <c r="D28" s="166">
        <v>20.385300000000001</v>
      </c>
      <c r="E28" s="166">
        <v>-37.387</v>
      </c>
      <c r="F28" s="166">
        <v>9.5289999999999999</v>
      </c>
      <c r="G28" s="166">
        <v>14.205</v>
      </c>
      <c r="H28" s="165"/>
      <c r="I28" s="166">
        <v>43.021700000000003</v>
      </c>
      <c r="J28" s="166">
        <v>-92.848100000000002</v>
      </c>
      <c r="K28" s="166">
        <v>62.773000000000003</v>
      </c>
      <c r="L28" s="166">
        <v>31.963000000000001</v>
      </c>
      <c r="M28" s="166">
        <v>31.518699999999999</v>
      </c>
      <c r="N28" s="166">
        <v>-11.1</v>
      </c>
      <c r="O28" s="166">
        <v>-63.289000000000001</v>
      </c>
      <c r="P28" s="166">
        <v>57.2</v>
      </c>
      <c r="Q28" s="166">
        <v>21.527999999999999</v>
      </c>
      <c r="R28" s="166">
        <v>-57.2</v>
      </c>
      <c r="S28" s="166">
        <v>12.3637</v>
      </c>
      <c r="T28" s="166">
        <v>42.896000000000001</v>
      </c>
      <c r="U28" s="166">
        <v>19.650400000000001</v>
      </c>
      <c r="V28" s="166">
        <v>19.6097</v>
      </c>
      <c r="W28" s="166">
        <v>32.4908</v>
      </c>
      <c r="X28" s="166">
        <v>16.425999999999998</v>
      </c>
      <c r="Y28" s="166">
        <v>6.1416000000000004</v>
      </c>
      <c r="Z28" s="166">
        <v>7.6980000000000004</v>
      </c>
      <c r="AA28" s="165"/>
      <c r="AB28" s="165"/>
      <c r="AC28" s="166">
        <v>-59.2</v>
      </c>
      <c r="AD28" s="165"/>
      <c r="AE28" s="165"/>
      <c r="AF28" s="166">
        <v>11.1</v>
      </c>
      <c r="AG28" s="166">
        <v>61.6</v>
      </c>
      <c r="AH28" s="166">
        <v>22.884</v>
      </c>
      <c r="AI28" s="166">
        <v>0.24299999999999999</v>
      </c>
      <c r="AJ28" s="166">
        <v>-61.93</v>
      </c>
      <c r="AK28" s="166">
        <v>-62.02</v>
      </c>
      <c r="AL28" s="166">
        <v>-36.22</v>
      </c>
      <c r="AM28" s="166">
        <v>62.09</v>
      </c>
      <c r="AN28" s="166">
        <v>62.24</v>
      </c>
      <c r="AO28" s="166">
        <v>20.657599999999999</v>
      </c>
      <c r="AP28" s="166">
        <v>-3.4422999999999999</v>
      </c>
      <c r="AQ28" s="166">
        <v>65.8887</v>
      </c>
      <c r="AR28" s="166">
        <v>68.1768</v>
      </c>
      <c r="AS28" s="166">
        <v>64.768299999999996</v>
      </c>
      <c r="AT28" s="166">
        <v>-51.976199999999999</v>
      </c>
      <c r="AU28" s="166">
        <v>-51.942700000000002</v>
      </c>
      <c r="AV28" s="166">
        <v>31.3414</v>
      </c>
      <c r="AW28" s="166">
        <v>29.968599999999999</v>
      </c>
      <c r="AX28" s="166">
        <v>80.509500000000003</v>
      </c>
      <c r="AY28" s="166">
        <v>82.9208</v>
      </c>
      <c r="AZ28" s="166">
        <v>9.9619999999999997</v>
      </c>
      <c r="BA28" s="166">
        <v>54.550400000000003</v>
      </c>
      <c r="BB28" s="166">
        <v>-659.12750000000005</v>
      </c>
      <c r="BC28" s="166">
        <v>1.3289</v>
      </c>
      <c r="BD28" s="166">
        <v>-13.5</v>
      </c>
      <c r="BE28" s="166">
        <v>-13.6</v>
      </c>
      <c r="BF28" s="166">
        <v>56.833500000000001</v>
      </c>
      <c r="BG28" s="166">
        <v>57.305300000000003</v>
      </c>
      <c r="BH28" s="166">
        <v>-5.3886000000000003</v>
      </c>
      <c r="BI28" s="165"/>
      <c r="BJ28" s="166">
        <v>-91.376099999999994</v>
      </c>
      <c r="BK28" s="166">
        <v>7.4048999999999996</v>
      </c>
      <c r="BL28" s="166">
        <v>9.7962000000000007</v>
      </c>
      <c r="BM28" s="166">
        <v>6.7194000000000003</v>
      </c>
      <c r="BN28" s="166">
        <v>705.34360000000004</v>
      </c>
      <c r="BO28" s="166">
        <v>160.4358</v>
      </c>
      <c r="BP28" s="166">
        <v>160.5273</v>
      </c>
      <c r="BQ28" s="166">
        <v>-762.62180000000001</v>
      </c>
      <c r="BR28" s="166">
        <v>596.72910000000002</v>
      </c>
      <c r="BS28" s="165"/>
      <c r="BT28" s="166">
        <v>-38.381</v>
      </c>
      <c r="BU28" s="166">
        <v>40.674900000000001</v>
      </c>
      <c r="BV28" s="166">
        <v>95.963399999999993</v>
      </c>
      <c r="BW28" s="166">
        <v>30.71</v>
      </c>
      <c r="BX28" s="166">
        <v>32.090000000000003</v>
      </c>
      <c r="BY28" s="166">
        <v>80.180000000000007</v>
      </c>
      <c r="BZ28" s="166">
        <v>92.74</v>
      </c>
      <c r="CA28" s="166">
        <v>-6.1577999999999999</v>
      </c>
      <c r="CB28" s="166">
        <v>-6.1577999999999999</v>
      </c>
      <c r="CC28" s="166">
        <v>67.160399999999996</v>
      </c>
      <c r="CD28" s="166">
        <v>67.644800000000004</v>
      </c>
      <c r="CE28" s="166">
        <v>35.408099999999997</v>
      </c>
      <c r="CF28" s="166">
        <v>-62.370199999999997</v>
      </c>
      <c r="CG28" s="166">
        <v>-62.287199999999999</v>
      </c>
      <c r="CH28" s="166">
        <v>19.651599999999998</v>
      </c>
      <c r="CI28" s="166">
        <v>-77.476900000000001</v>
      </c>
      <c r="CJ28" s="165"/>
      <c r="CK28" s="165"/>
      <c r="CL28" s="166">
        <v>45.8</v>
      </c>
      <c r="CM28" s="166">
        <v>153.19999999999999</v>
      </c>
      <c r="CN28" s="166">
        <v>-16.87</v>
      </c>
      <c r="CO28" s="166">
        <v>43.848300000000002</v>
      </c>
      <c r="CP28" s="166">
        <v>43.535600000000002</v>
      </c>
      <c r="CQ28" s="166">
        <v>43.622700000000002</v>
      </c>
      <c r="CR28" s="166">
        <v>-54.126300000000001</v>
      </c>
      <c r="CS28" s="166">
        <v>-53.647500000000001</v>
      </c>
      <c r="CT28" s="166">
        <v>104.6707</v>
      </c>
      <c r="CU28" s="166">
        <v>-106.1324</v>
      </c>
      <c r="CV28" s="166">
        <v>118.873</v>
      </c>
      <c r="CW28" s="166">
        <v>14.0334</v>
      </c>
      <c r="CX28" s="166">
        <v>62.35</v>
      </c>
      <c r="CY28" s="166">
        <v>74.67</v>
      </c>
      <c r="CZ28" s="166">
        <v>50.632300000000001</v>
      </c>
      <c r="DA28" s="166">
        <v>47.758499999999998</v>
      </c>
      <c r="DB28" s="166">
        <v>-31.9</v>
      </c>
      <c r="DC28" s="166">
        <v>-3.8935</v>
      </c>
      <c r="DD28" s="166">
        <v>76.862700000000004</v>
      </c>
      <c r="DE28" s="166">
        <v>76.061599999999999</v>
      </c>
      <c r="DF28" s="166">
        <v>-183.7047</v>
      </c>
      <c r="DG28" s="166">
        <v>-1E-4</v>
      </c>
      <c r="DH28" s="166">
        <v>-19.46</v>
      </c>
      <c r="DI28" s="166">
        <v>-110.3</v>
      </c>
      <c r="DJ28" s="166">
        <v>-109.9</v>
      </c>
      <c r="DK28" s="166">
        <v>27.177399999999999</v>
      </c>
      <c r="DL28" s="166">
        <v>62.118499999999997</v>
      </c>
      <c r="DM28" s="166">
        <v>79.854500000000002</v>
      </c>
      <c r="DN28" s="166">
        <v>87.908900000000003</v>
      </c>
      <c r="DO28" s="166">
        <v>61.66</v>
      </c>
      <c r="DP28" s="166">
        <v>-13.71</v>
      </c>
      <c r="DQ28" s="166">
        <v>43.585999999999999</v>
      </c>
      <c r="DR28" s="166">
        <v>182.5454</v>
      </c>
      <c r="DS28" s="165"/>
      <c r="DT28" s="166">
        <v>-39.33</v>
      </c>
      <c r="DU28" s="166">
        <v>51.22</v>
      </c>
      <c r="DV28" s="166">
        <v>97.2</v>
      </c>
      <c r="DW28" s="166">
        <v>182.6182</v>
      </c>
      <c r="DX28" s="166">
        <v>181.01820000000001</v>
      </c>
      <c r="DY28" s="166">
        <v>29.479299999999999</v>
      </c>
      <c r="DZ28" s="166">
        <v>28.436399999999999</v>
      </c>
      <c r="EA28" s="166">
        <v>305.95670000000001</v>
      </c>
      <c r="EB28" s="166">
        <v>245.0215</v>
      </c>
      <c r="EC28" s="166">
        <v>237.58150000000001</v>
      </c>
      <c r="ED28" s="166">
        <v>239.7028</v>
      </c>
      <c r="EE28" s="166">
        <v>73.544799999999995</v>
      </c>
      <c r="EF28" s="166">
        <v>60.2395</v>
      </c>
      <c r="EG28" s="166">
        <v>-23.698</v>
      </c>
      <c r="EH28" s="166">
        <v>777.13379999999995</v>
      </c>
      <c r="EI28" s="166">
        <v>133.7833</v>
      </c>
      <c r="EJ28" s="165"/>
      <c r="EK28" s="166">
        <v>-22.060099999999998</v>
      </c>
      <c r="EL28" s="166">
        <v>-19.755099999999999</v>
      </c>
      <c r="EM28" s="166">
        <v>18.598500000000001</v>
      </c>
      <c r="EN28" s="166">
        <v>19.607399999999998</v>
      </c>
      <c r="EO28" s="166">
        <v>18.5031</v>
      </c>
      <c r="EP28" s="166">
        <v>44.591999999999999</v>
      </c>
      <c r="EQ28" s="166">
        <v>-43.529899999999998</v>
      </c>
      <c r="ER28" s="166">
        <v>-44.317900000000002</v>
      </c>
      <c r="ES28" s="166">
        <v>-20.125699999999998</v>
      </c>
      <c r="ET28" s="166">
        <v>0</v>
      </c>
      <c r="EU28" s="166">
        <v>-20.32</v>
      </c>
      <c r="EV28" s="166">
        <v>1</v>
      </c>
      <c r="EW28" s="166">
        <v>11.3085</v>
      </c>
      <c r="EX28" s="166">
        <v>-8.8238000000000003</v>
      </c>
      <c r="EY28" s="166">
        <v>-32.981099999999998</v>
      </c>
      <c r="EZ28" s="166">
        <v>-32.290900000000001</v>
      </c>
      <c r="FA28" s="166">
        <v>6.5877999999999997</v>
      </c>
      <c r="FB28" s="166">
        <v>-58.618200000000002</v>
      </c>
      <c r="FC28" s="166">
        <v>22.523700000000002</v>
      </c>
      <c r="FD28" s="166">
        <v>19.6873</v>
      </c>
      <c r="FE28" s="165"/>
      <c r="FF28" s="166">
        <v>18.941700000000001</v>
      </c>
      <c r="FG28" s="166">
        <v>40.714599999999997</v>
      </c>
      <c r="FH28" s="166">
        <v>41.677599999999998</v>
      </c>
      <c r="FI28" s="166">
        <v>39.604900000000001</v>
      </c>
      <c r="FJ28" s="166">
        <v>5.0236999999999998</v>
      </c>
      <c r="FK28" s="166">
        <v>5.0236999999999998</v>
      </c>
      <c r="FL28" s="166">
        <v>145.68700000000001</v>
      </c>
      <c r="FM28" s="166">
        <v>-27.363800000000001</v>
      </c>
      <c r="FN28" s="166">
        <v>-27.186499999999999</v>
      </c>
      <c r="FO28" s="166">
        <v>99.395099999999999</v>
      </c>
      <c r="FP28" s="166">
        <v>112.05110000000001</v>
      </c>
      <c r="FQ28" s="166">
        <v>30.676100000000002</v>
      </c>
      <c r="FR28" s="166">
        <v>16.260000000000002</v>
      </c>
      <c r="FS28" s="166">
        <v>9.7760999999999996</v>
      </c>
      <c r="FT28" s="166">
        <v>1.0806</v>
      </c>
      <c r="FU28" s="166">
        <v>-5.49</v>
      </c>
      <c r="FV28" s="166">
        <v>14.58</v>
      </c>
      <c r="FW28" s="166">
        <v>30.276</v>
      </c>
      <c r="FX28" s="166">
        <v>0</v>
      </c>
      <c r="FY28" s="166">
        <v>-1.9910000000000001</v>
      </c>
      <c r="FZ28" s="166">
        <v>5.4080000000000004</v>
      </c>
      <c r="GA28" s="165"/>
      <c r="GB28" s="166">
        <v>38.93</v>
      </c>
      <c r="GC28" s="166">
        <v>-113.0654</v>
      </c>
      <c r="GD28" s="166">
        <v>-97.429699999999997</v>
      </c>
      <c r="GE28" s="166">
        <v>16.03</v>
      </c>
      <c r="GF28" s="166">
        <v>65.686300000000003</v>
      </c>
      <c r="GG28" s="166">
        <v>25.1</v>
      </c>
      <c r="GH28" s="166">
        <v>-6.7588999999999997</v>
      </c>
      <c r="GI28" s="166">
        <v>-9.6805000000000003</v>
      </c>
      <c r="GJ28" s="166">
        <v>-10.395300000000001</v>
      </c>
      <c r="GK28" s="166">
        <v>2.0234000000000001</v>
      </c>
      <c r="GL28" s="165"/>
      <c r="GM28" s="165"/>
      <c r="GN28" s="166">
        <v>-14.716699999999999</v>
      </c>
      <c r="GO28" s="166">
        <v>-21.225899999999999</v>
      </c>
      <c r="GP28" s="166">
        <v>18.485700000000001</v>
      </c>
      <c r="GQ28" s="166">
        <v>21.834599999999998</v>
      </c>
      <c r="GR28" s="166">
        <v>64.604699999999994</v>
      </c>
      <c r="GS28" s="166">
        <v>63.043399999999998</v>
      </c>
      <c r="GT28" s="166">
        <v>-111.9111</v>
      </c>
      <c r="GU28" s="166">
        <v>-30.438700000000001</v>
      </c>
      <c r="GV28" s="166">
        <v>31.314</v>
      </c>
      <c r="GW28" s="166">
        <v>-8.5950000000000006</v>
      </c>
      <c r="GX28" s="166">
        <v>9.7962000000000007</v>
      </c>
      <c r="GY28" s="166">
        <v>14.7685</v>
      </c>
      <c r="GZ28" s="166">
        <v>14.367900000000001</v>
      </c>
      <c r="HA28" s="166">
        <v>11.2256</v>
      </c>
      <c r="HB28" s="166">
        <v>144.90860000000001</v>
      </c>
      <c r="HC28" s="166">
        <v>145.5761</v>
      </c>
      <c r="HD28" s="166">
        <v>187.7</v>
      </c>
      <c r="HE28" s="166">
        <v>-186.73230000000001</v>
      </c>
      <c r="HF28" s="166">
        <v>-327.35950000000003</v>
      </c>
      <c r="HG28" s="166">
        <v>329.03019999999998</v>
      </c>
      <c r="HH28" s="166">
        <v>327.45030000000003</v>
      </c>
      <c r="HI28" s="166">
        <v>-139.29660000000001</v>
      </c>
      <c r="HJ28" s="166">
        <v>-139.96459999999999</v>
      </c>
      <c r="HK28" s="166">
        <v>-21.377500000000001</v>
      </c>
      <c r="HL28" s="166">
        <v>-9.0677000000000003</v>
      </c>
      <c r="HM28" s="166">
        <v>62.607599999999998</v>
      </c>
      <c r="HN28" s="166">
        <v>62.042000000000002</v>
      </c>
      <c r="HO28" s="166">
        <v>-77.185199999999995</v>
      </c>
      <c r="HP28" s="165"/>
      <c r="HQ28" s="166">
        <v>7.1879</v>
      </c>
      <c r="HR28" s="166">
        <v>6.2869999999999999</v>
      </c>
      <c r="HS28" s="166">
        <v>-15.3276</v>
      </c>
      <c r="HT28" s="166">
        <v>-15.788500000000001</v>
      </c>
      <c r="HU28" s="166">
        <v>56.86</v>
      </c>
      <c r="HV28" s="166">
        <v>57.33</v>
      </c>
      <c r="HW28" s="166">
        <v>54.2</v>
      </c>
      <c r="HX28" s="166">
        <v>52.7</v>
      </c>
      <c r="HY28" s="166">
        <v>21.782399999999999</v>
      </c>
      <c r="HZ28" s="166">
        <v>-62.96</v>
      </c>
      <c r="IA28" s="166">
        <v>-327.53089999999997</v>
      </c>
      <c r="IB28" s="166">
        <v>70.882099999999994</v>
      </c>
      <c r="IC28" s="166">
        <v>70.724800000000002</v>
      </c>
      <c r="ID28" s="166">
        <v>9.4</v>
      </c>
      <c r="IE28" s="166">
        <v>9</v>
      </c>
      <c r="IF28" s="166">
        <v>-6.2</v>
      </c>
      <c r="IG28" s="166">
        <v>-5.4</v>
      </c>
      <c r="IH28" s="165"/>
      <c r="II28" s="166">
        <v>2.5907</v>
      </c>
      <c r="IJ28" s="166">
        <v>-321.89800000000002</v>
      </c>
      <c r="IK28" s="166">
        <v>-109.05970000000001</v>
      </c>
      <c r="IL28" s="166">
        <v>162.38480000000001</v>
      </c>
      <c r="IM28" s="166">
        <v>131.22749999999999</v>
      </c>
      <c r="IN28" s="166">
        <v>-54.403500000000001</v>
      </c>
      <c r="IO28" s="166">
        <v>-128.53530000000001</v>
      </c>
      <c r="IP28" s="166">
        <v>118.3943</v>
      </c>
      <c r="IQ28" s="166">
        <v>-93.978099999999998</v>
      </c>
      <c r="IR28" s="166">
        <v>-41.005000000000003</v>
      </c>
      <c r="IS28" s="166">
        <v>-126.44289999999999</v>
      </c>
      <c r="IT28" s="166">
        <v>131.38149999999999</v>
      </c>
      <c r="IU28" s="166">
        <v>129.7876</v>
      </c>
      <c r="IV28" s="166">
        <v>93.918499999999995</v>
      </c>
      <c r="IW28" s="166">
        <v>-155.29859999999999</v>
      </c>
      <c r="IX28" s="166">
        <v>41.902799999999999</v>
      </c>
      <c r="IY28" s="166">
        <v>-113.688</v>
      </c>
      <c r="IZ28" s="166">
        <v>114.5604</v>
      </c>
      <c r="JA28" s="166">
        <v>-8.7521000000000004</v>
      </c>
      <c r="JB28" s="165"/>
      <c r="JC28" s="166">
        <v>32.64</v>
      </c>
      <c r="JD28" s="166">
        <v>7.0529999999999999</v>
      </c>
      <c r="JE28" s="166">
        <v>7.0190000000000001</v>
      </c>
      <c r="JF28" s="166">
        <v>-30.64</v>
      </c>
      <c r="JG28" s="166">
        <v>9.1199999999999992</v>
      </c>
      <c r="JH28" s="165"/>
      <c r="JI28" s="166">
        <v>-9.6666000000000007</v>
      </c>
      <c r="JJ28" s="166">
        <v>-19.423200000000001</v>
      </c>
      <c r="JK28" s="166">
        <v>-1.2009000000000001</v>
      </c>
      <c r="JL28" s="166">
        <v>2.9</v>
      </c>
      <c r="JM28" s="166">
        <v>56.308999999999997</v>
      </c>
      <c r="JN28" s="166">
        <v>54.999000000000002</v>
      </c>
      <c r="JO28" s="165"/>
      <c r="JP28" s="165"/>
      <c r="JQ28" s="166">
        <v>41.065399999999997</v>
      </c>
      <c r="JR28" s="166">
        <v>40.438499999999998</v>
      </c>
      <c r="JS28" s="166">
        <v>41.214199999999998</v>
      </c>
      <c r="JT28" s="165"/>
      <c r="JU28" s="166">
        <v>-8.5</v>
      </c>
      <c r="JV28" s="166">
        <v>29.0549</v>
      </c>
      <c r="JW28" s="166">
        <v>7.52</v>
      </c>
      <c r="JX28" s="165"/>
      <c r="JY28" s="166">
        <v>-11.956099999999999</v>
      </c>
      <c r="JZ28" s="166">
        <v>51.654600000000002</v>
      </c>
      <c r="KA28" s="166">
        <v>21.048200000000001</v>
      </c>
      <c r="KB28" s="166">
        <v>-11.436500000000001</v>
      </c>
      <c r="KC28" s="166">
        <v>-50.027900000000002</v>
      </c>
      <c r="KD28" s="166">
        <v>8.6706000000000003</v>
      </c>
      <c r="KE28" s="166">
        <v>40.744500000000002</v>
      </c>
      <c r="KF28" s="166">
        <v>0</v>
      </c>
      <c r="KG28" s="166">
        <v>0</v>
      </c>
      <c r="KH28" s="165"/>
      <c r="KI28" s="166">
        <v>40.938400000000001</v>
      </c>
    </row>
    <row r="29" spans="1:295" ht="18" customHeight="1" x14ac:dyDescent="0.3">
      <c r="A29" s="161" t="s">
        <v>43</v>
      </c>
      <c r="B29" s="161" t="s">
        <v>763</v>
      </c>
      <c r="C29" s="165"/>
      <c r="D29" s="166">
        <v>20.674299999999999</v>
      </c>
      <c r="E29" s="166">
        <v>-38.2149</v>
      </c>
      <c r="F29" s="166">
        <v>10.103999999999999</v>
      </c>
      <c r="G29" s="166">
        <v>13.7357</v>
      </c>
      <c r="H29" s="165"/>
      <c r="I29" s="166">
        <v>44.301499999999997</v>
      </c>
      <c r="J29" s="166">
        <v>-95.995800000000003</v>
      </c>
      <c r="K29" s="166">
        <v>64.454800000000006</v>
      </c>
      <c r="L29" s="166">
        <v>32.643000000000001</v>
      </c>
      <c r="M29" s="166">
        <v>31.917100000000001</v>
      </c>
      <c r="N29" s="166">
        <v>-11.1</v>
      </c>
      <c r="O29" s="166">
        <v>-65.709000000000003</v>
      </c>
      <c r="P29" s="166">
        <v>59.4</v>
      </c>
      <c r="Q29" s="166">
        <v>22.356000000000002</v>
      </c>
      <c r="R29" s="166">
        <v>-59.4</v>
      </c>
      <c r="S29" s="166">
        <v>12.363799999999999</v>
      </c>
      <c r="T29" s="166">
        <v>45.253399999999999</v>
      </c>
      <c r="U29" s="166">
        <v>19.715399999999999</v>
      </c>
      <c r="V29" s="166">
        <v>20.230599999999999</v>
      </c>
      <c r="W29" s="166">
        <v>33.378700000000002</v>
      </c>
      <c r="X29" s="166">
        <v>16.827999999999999</v>
      </c>
      <c r="Y29" s="166">
        <v>6.1417999999999999</v>
      </c>
      <c r="Z29" s="166">
        <v>7.8421000000000003</v>
      </c>
      <c r="AA29" s="165"/>
      <c r="AB29" s="165"/>
      <c r="AC29" s="166">
        <v>-60.88</v>
      </c>
      <c r="AD29" s="165"/>
      <c r="AE29" s="165"/>
      <c r="AF29" s="166">
        <v>11.1</v>
      </c>
      <c r="AG29" s="166">
        <v>63.8</v>
      </c>
      <c r="AH29" s="166">
        <v>24.161000000000001</v>
      </c>
      <c r="AI29" s="166">
        <v>0.247</v>
      </c>
      <c r="AJ29" s="166">
        <v>-59.01</v>
      </c>
      <c r="AK29" s="166">
        <v>-58.76</v>
      </c>
      <c r="AL29" s="166">
        <v>-46.69</v>
      </c>
      <c r="AM29" s="166">
        <v>59.1</v>
      </c>
      <c r="AN29" s="166">
        <v>59.71</v>
      </c>
      <c r="AO29" s="166">
        <v>21.1495</v>
      </c>
      <c r="AP29" s="166">
        <v>-3.6153</v>
      </c>
      <c r="AQ29" s="166">
        <v>68.235699999999994</v>
      </c>
      <c r="AR29" s="166">
        <v>70.622699999999995</v>
      </c>
      <c r="AS29" s="166">
        <v>64.847800000000007</v>
      </c>
      <c r="AT29" s="166">
        <v>-50.100700000000003</v>
      </c>
      <c r="AU29" s="166">
        <v>-50.411099999999998</v>
      </c>
      <c r="AV29" s="166">
        <v>10.6593</v>
      </c>
      <c r="AW29" s="166">
        <v>10.4314</v>
      </c>
      <c r="AX29" s="166">
        <v>83.992400000000004</v>
      </c>
      <c r="AY29" s="166">
        <v>86.2697</v>
      </c>
      <c r="AZ29" s="166">
        <v>6.8212999999999999</v>
      </c>
      <c r="BA29" s="166">
        <v>36.573099999999997</v>
      </c>
      <c r="BB29" s="166">
        <v>-636.37019999999995</v>
      </c>
      <c r="BC29" s="166">
        <v>-7.5021000000000004</v>
      </c>
      <c r="BD29" s="166">
        <v>-12.5</v>
      </c>
      <c r="BE29" s="166">
        <v>-12.5</v>
      </c>
      <c r="BF29" s="166">
        <v>55.6387</v>
      </c>
      <c r="BG29" s="166">
        <v>55.148699999999998</v>
      </c>
      <c r="BH29" s="166">
        <v>-5.8955000000000002</v>
      </c>
      <c r="BI29" s="165"/>
      <c r="BJ29" s="166">
        <v>-86.488900000000001</v>
      </c>
      <c r="BK29" s="166">
        <v>7.7287999999999997</v>
      </c>
      <c r="BL29" s="166">
        <v>9.6937999999999995</v>
      </c>
      <c r="BM29" s="166">
        <v>6.5136000000000003</v>
      </c>
      <c r="BN29" s="166">
        <v>689.65700000000004</v>
      </c>
      <c r="BO29" s="166">
        <v>161.1377</v>
      </c>
      <c r="BP29" s="166">
        <v>161.10720000000001</v>
      </c>
      <c r="BQ29" s="166">
        <v>-754.79549999999995</v>
      </c>
      <c r="BR29" s="166">
        <v>596.96669999999995</v>
      </c>
      <c r="BS29" s="165"/>
      <c r="BT29" s="166">
        <v>-60.921100000000003</v>
      </c>
      <c r="BU29" s="166">
        <v>63.183</v>
      </c>
      <c r="BV29" s="166">
        <v>97.919399999999996</v>
      </c>
      <c r="BW29" s="166">
        <v>30.67</v>
      </c>
      <c r="BX29" s="166">
        <v>32.25</v>
      </c>
      <c r="BY29" s="166">
        <v>82.81</v>
      </c>
      <c r="BZ29" s="166">
        <v>94.74</v>
      </c>
      <c r="CA29" s="166">
        <v>-4.2824</v>
      </c>
      <c r="CB29" s="166">
        <v>-3.4786999999999999</v>
      </c>
      <c r="CC29" s="166">
        <v>66.915000000000006</v>
      </c>
      <c r="CD29" s="166">
        <v>67.565899999999999</v>
      </c>
      <c r="CE29" s="166">
        <v>34.017800000000001</v>
      </c>
      <c r="CF29" s="166">
        <v>-69.385999999999996</v>
      </c>
      <c r="CG29" s="166">
        <v>-68.569699999999997</v>
      </c>
      <c r="CH29" s="166">
        <v>19.026</v>
      </c>
      <c r="CI29" s="166">
        <v>-76.861699999999999</v>
      </c>
      <c r="CJ29" s="165"/>
      <c r="CK29" s="165"/>
      <c r="CL29" s="166">
        <v>50.1</v>
      </c>
      <c r="CM29" s="166">
        <v>155.19999999999999</v>
      </c>
      <c r="CN29" s="166">
        <v>-17.260000000000002</v>
      </c>
      <c r="CO29" s="166">
        <v>42.940399999999997</v>
      </c>
      <c r="CP29" s="166">
        <v>42.948</v>
      </c>
      <c r="CQ29" s="166">
        <v>42.431899999999999</v>
      </c>
      <c r="CR29" s="166">
        <v>-53.884500000000003</v>
      </c>
      <c r="CS29" s="166">
        <v>-52.805599999999998</v>
      </c>
      <c r="CT29" s="166">
        <v>98.359499999999997</v>
      </c>
      <c r="CU29" s="166">
        <v>-103.2046</v>
      </c>
      <c r="CV29" s="166">
        <v>114.0498</v>
      </c>
      <c r="CW29" s="166">
        <v>13.7179</v>
      </c>
      <c r="CX29" s="166">
        <v>61.78</v>
      </c>
      <c r="CY29" s="166">
        <v>75.41</v>
      </c>
      <c r="CZ29" s="166">
        <v>51.3354</v>
      </c>
      <c r="DA29" s="166">
        <v>48.930399999999999</v>
      </c>
      <c r="DB29" s="166">
        <v>-32.6</v>
      </c>
      <c r="DC29" s="166">
        <v>-0.83730000000000004</v>
      </c>
      <c r="DD29" s="166">
        <v>78.275400000000005</v>
      </c>
      <c r="DE29" s="166">
        <v>76.473100000000002</v>
      </c>
      <c r="DF29" s="166">
        <v>-175.37190000000001</v>
      </c>
      <c r="DG29" s="166">
        <v>-1E-4</v>
      </c>
      <c r="DH29" s="166">
        <v>-19.8002</v>
      </c>
      <c r="DI29" s="166">
        <v>-114.2</v>
      </c>
      <c r="DJ29" s="166">
        <v>-114</v>
      </c>
      <c r="DK29" s="166">
        <v>27.408100000000001</v>
      </c>
      <c r="DL29" s="166">
        <v>62.997399999999999</v>
      </c>
      <c r="DM29" s="166">
        <v>79.384900000000002</v>
      </c>
      <c r="DN29" s="166">
        <v>89.080799999999996</v>
      </c>
      <c r="DO29" s="166">
        <v>62.97</v>
      </c>
      <c r="DP29" s="166">
        <v>-13.33</v>
      </c>
      <c r="DQ29" s="166">
        <v>45.182499999999997</v>
      </c>
      <c r="DR29" s="166">
        <v>172.5198</v>
      </c>
      <c r="DS29" s="165"/>
      <c r="DT29" s="166">
        <v>-39.1</v>
      </c>
      <c r="DU29" s="166">
        <v>51.12</v>
      </c>
      <c r="DV29" s="166">
        <v>98.89</v>
      </c>
      <c r="DW29" s="166">
        <v>173.3818</v>
      </c>
      <c r="DX29" s="166">
        <v>170.3091</v>
      </c>
      <c r="DY29" s="166">
        <v>27.715800000000002</v>
      </c>
      <c r="DZ29" s="166">
        <v>26.4909</v>
      </c>
      <c r="EA29" s="166">
        <v>300.01389999999998</v>
      </c>
      <c r="EB29" s="166">
        <v>238.1489</v>
      </c>
      <c r="EC29" s="166">
        <v>230.4187</v>
      </c>
      <c r="ED29" s="166">
        <v>235.18209999999999</v>
      </c>
      <c r="EE29" s="166">
        <v>101.8753</v>
      </c>
      <c r="EF29" s="166">
        <v>87.878299999999996</v>
      </c>
      <c r="EG29" s="166">
        <v>-23.126000000000001</v>
      </c>
      <c r="EH29" s="166">
        <v>769.91560000000004</v>
      </c>
      <c r="EI29" s="166">
        <v>148.494</v>
      </c>
      <c r="EJ29" s="165"/>
      <c r="EK29" s="166">
        <v>-23.102</v>
      </c>
      <c r="EL29" s="166">
        <v>-20.8689</v>
      </c>
      <c r="EM29" s="166">
        <v>0</v>
      </c>
      <c r="EN29" s="166">
        <v>16.4894</v>
      </c>
      <c r="EO29" s="166">
        <v>15.604799999999999</v>
      </c>
      <c r="EP29" s="166">
        <v>172.09200000000001</v>
      </c>
      <c r="EQ29" s="166">
        <v>-60.4649</v>
      </c>
      <c r="ER29" s="166">
        <v>-61.357799999999997</v>
      </c>
      <c r="ES29" s="166">
        <v>-48.182499999999997</v>
      </c>
      <c r="ET29" s="166">
        <v>0</v>
      </c>
      <c r="EU29" s="166">
        <v>-19.25</v>
      </c>
      <c r="EV29" s="166">
        <v>120.4</v>
      </c>
      <c r="EW29" s="166">
        <v>11.571999999999999</v>
      </c>
      <c r="EX29" s="166">
        <v>-16.0304</v>
      </c>
      <c r="EY29" s="166">
        <v>-31.436800000000002</v>
      </c>
      <c r="EZ29" s="166">
        <v>-30.601400000000002</v>
      </c>
      <c r="FA29" s="166">
        <v>4.2640000000000002</v>
      </c>
      <c r="FB29" s="166">
        <v>-84.989800000000002</v>
      </c>
      <c r="FC29" s="166">
        <v>47.820300000000003</v>
      </c>
      <c r="FD29" s="166">
        <v>19.273399999999999</v>
      </c>
      <c r="FE29" s="165"/>
      <c r="FF29" s="166">
        <v>18.677399999999999</v>
      </c>
      <c r="FG29" s="166">
        <v>40.891500000000001</v>
      </c>
      <c r="FH29" s="166">
        <v>41.911099999999998</v>
      </c>
      <c r="FI29" s="166">
        <v>39.523200000000003</v>
      </c>
      <c r="FJ29" s="166">
        <v>2.5118</v>
      </c>
      <c r="FK29" s="166">
        <v>2.3443999999999998</v>
      </c>
      <c r="FL29" s="166">
        <v>133.965</v>
      </c>
      <c r="FM29" s="166">
        <v>-25.357299999999999</v>
      </c>
      <c r="FN29" s="166">
        <v>-24.9543</v>
      </c>
      <c r="FO29" s="166">
        <v>94.552700000000002</v>
      </c>
      <c r="FP29" s="166">
        <v>107.77119999999999</v>
      </c>
      <c r="FQ29" s="166">
        <v>22.714600000000001</v>
      </c>
      <c r="FR29" s="166">
        <v>19.21</v>
      </c>
      <c r="FS29" s="166">
        <v>13.4749</v>
      </c>
      <c r="FT29" s="166">
        <v>1.0684</v>
      </c>
      <c r="FU29" s="166">
        <v>-8.17</v>
      </c>
      <c r="FV29" s="166">
        <v>15.31</v>
      </c>
      <c r="FW29" s="166">
        <v>22.346399999999999</v>
      </c>
      <c r="FX29" s="166">
        <v>0</v>
      </c>
      <c r="FY29" s="166">
        <v>-0.88700000000000001</v>
      </c>
      <c r="FZ29" s="166">
        <v>5.6779999999999999</v>
      </c>
      <c r="GA29" s="165"/>
      <c r="GB29" s="166">
        <v>38.07</v>
      </c>
      <c r="GC29" s="166">
        <v>-110.214</v>
      </c>
      <c r="GD29" s="166">
        <v>-94.933700000000002</v>
      </c>
      <c r="GE29" s="167">
        <v>16.03</v>
      </c>
      <c r="GF29" s="166">
        <v>64.578199999999995</v>
      </c>
      <c r="GG29" s="166">
        <v>25.7</v>
      </c>
      <c r="GH29" s="166">
        <v>-6.5601000000000003</v>
      </c>
      <c r="GI29" s="166">
        <v>-10.2193</v>
      </c>
      <c r="GJ29" s="166">
        <v>-10.6777</v>
      </c>
      <c r="GK29" s="166">
        <v>2.0657000000000001</v>
      </c>
      <c r="GL29" s="165"/>
      <c r="GM29" s="165"/>
      <c r="GN29" s="166">
        <v>-16.027799999999999</v>
      </c>
      <c r="GO29" s="166">
        <v>-21.194700000000001</v>
      </c>
      <c r="GP29" s="166">
        <v>17.736899999999999</v>
      </c>
      <c r="GQ29" s="166">
        <v>21.991599999999998</v>
      </c>
      <c r="GR29" s="166">
        <v>63.550899999999999</v>
      </c>
      <c r="GS29" s="166">
        <v>65.393000000000001</v>
      </c>
      <c r="GT29" s="166">
        <v>-111.9547</v>
      </c>
      <c r="GU29" s="166">
        <v>-30.745899999999999</v>
      </c>
      <c r="GV29" s="166">
        <v>31.262499999999999</v>
      </c>
      <c r="GW29" s="166">
        <v>-9.5838999999999999</v>
      </c>
      <c r="GX29" s="166">
        <v>9.9989000000000008</v>
      </c>
      <c r="GY29" s="166">
        <v>14.9931</v>
      </c>
      <c r="GZ29" s="166">
        <v>14.4839</v>
      </c>
      <c r="HA29" s="166">
        <v>11.430899999999999</v>
      </c>
      <c r="HB29" s="166">
        <v>144.6507</v>
      </c>
      <c r="HC29" s="166">
        <v>144.5573</v>
      </c>
      <c r="HD29" s="166">
        <v>189.4</v>
      </c>
      <c r="HE29" s="166">
        <v>-189.21719999999999</v>
      </c>
      <c r="HF29" s="166">
        <v>-327.46980000000002</v>
      </c>
      <c r="HG29" s="166">
        <v>327.3623</v>
      </c>
      <c r="HH29" s="166">
        <v>324.75490000000002</v>
      </c>
      <c r="HI29" s="166">
        <v>-137.56569999999999</v>
      </c>
      <c r="HJ29" s="166">
        <v>-136.303</v>
      </c>
      <c r="HK29" s="166">
        <v>-23.6221</v>
      </c>
      <c r="HL29" s="166">
        <v>-11.8643</v>
      </c>
      <c r="HM29" s="166">
        <v>64.693600000000004</v>
      </c>
      <c r="HN29" s="166">
        <v>65.626199999999997</v>
      </c>
      <c r="HO29" s="165"/>
      <c r="HP29" s="166">
        <v>-76.708500000000001</v>
      </c>
      <c r="HQ29" s="166">
        <v>4.8148</v>
      </c>
      <c r="HR29" s="166">
        <v>5.0674999999999999</v>
      </c>
      <c r="HS29" s="166">
        <v>-16.631599999999999</v>
      </c>
      <c r="HT29" s="166">
        <v>-16.2057</v>
      </c>
      <c r="HU29" s="166">
        <v>57.6</v>
      </c>
      <c r="HV29" s="166">
        <v>57.34</v>
      </c>
      <c r="HW29" s="166">
        <v>53.6</v>
      </c>
      <c r="HX29" s="166">
        <v>54.3</v>
      </c>
      <c r="HY29" s="166">
        <v>21.782399999999999</v>
      </c>
      <c r="HZ29" s="166">
        <v>-63.6</v>
      </c>
      <c r="IA29" s="166">
        <v>-330.26350000000002</v>
      </c>
      <c r="IB29" s="166">
        <v>71.191400000000002</v>
      </c>
      <c r="IC29" s="166">
        <v>69.922399999999996</v>
      </c>
      <c r="ID29" s="166">
        <v>9.4</v>
      </c>
      <c r="IE29" s="166">
        <v>8.6</v>
      </c>
      <c r="IF29" s="166">
        <v>-4.5</v>
      </c>
      <c r="IG29" s="166">
        <v>-4.5</v>
      </c>
      <c r="IH29" s="165"/>
      <c r="II29" s="166">
        <v>2.5678000000000001</v>
      </c>
      <c r="IJ29" s="166">
        <v>-321.4178</v>
      </c>
      <c r="IK29" s="166">
        <v>-122.1904</v>
      </c>
      <c r="IL29" s="166">
        <v>161.24459999999999</v>
      </c>
      <c r="IM29" s="166">
        <v>129.22</v>
      </c>
      <c r="IN29" s="166">
        <v>-57.886000000000003</v>
      </c>
      <c r="IO29" s="166">
        <v>-126.5264</v>
      </c>
      <c r="IP29" s="166">
        <v>121.4718</v>
      </c>
      <c r="IQ29" s="166">
        <v>-88.784999999999997</v>
      </c>
      <c r="IR29" s="166">
        <v>-34.978000000000002</v>
      </c>
      <c r="IS29" s="166">
        <v>-123.3357</v>
      </c>
      <c r="IT29" s="166">
        <v>129.3912</v>
      </c>
      <c r="IU29" s="166">
        <v>127.0106</v>
      </c>
      <c r="IV29" s="166">
        <v>94.962599999999995</v>
      </c>
      <c r="IW29" s="166">
        <v>-156.2662</v>
      </c>
      <c r="IX29" s="166">
        <v>40.273000000000003</v>
      </c>
      <c r="IY29" s="166">
        <v>-114.7987</v>
      </c>
      <c r="IZ29" s="166">
        <v>115.3447</v>
      </c>
      <c r="JA29" s="166">
        <v>-9.6502999999999997</v>
      </c>
      <c r="JB29" s="165"/>
      <c r="JC29" s="166">
        <v>31.6</v>
      </c>
      <c r="JD29" s="166">
        <v>7.0609999999999999</v>
      </c>
      <c r="JE29" s="166">
        <v>7.0229999999999997</v>
      </c>
      <c r="JF29" s="166">
        <v>-31.76</v>
      </c>
      <c r="JG29" s="166">
        <v>8.08</v>
      </c>
      <c r="JH29" s="165"/>
      <c r="JI29" s="166">
        <v>-8.7601999999999993</v>
      </c>
      <c r="JJ29" s="166">
        <v>-20.332599999999999</v>
      </c>
      <c r="JK29" s="166">
        <v>-1.8448</v>
      </c>
      <c r="JL29" s="166">
        <v>4.0999999999999996</v>
      </c>
      <c r="JM29" s="166">
        <v>58.536999999999999</v>
      </c>
      <c r="JN29" s="166">
        <v>56.959000000000003</v>
      </c>
      <c r="JO29" s="165"/>
      <c r="JP29" s="165"/>
      <c r="JQ29" s="166">
        <v>42.269100000000002</v>
      </c>
      <c r="JR29" s="166">
        <v>42.892899999999997</v>
      </c>
      <c r="JS29" s="166">
        <v>41.430799999999998</v>
      </c>
      <c r="JT29" s="165"/>
      <c r="JU29" s="166">
        <v>-8.4</v>
      </c>
      <c r="JV29" s="166">
        <v>28.939699999999998</v>
      </c>
      <c r="JW29" s="166">
        <v>7.66</v>
      </c>
      <c r="JX29" s="165"/>
      <c r="JY29" s="166">
        <v>-12.9169</v>
      </c>
      <c r="JZ29" s="166">
        <v>52.5809</v>
      </c>
      <c r="KA29" s="166">
        <v>23.893699999999999</v>
      </c>
      <c r="KB29" s="166">
        <v>-13.0016</v>
      </c>
      <c r="KC29" s="166">
        <v>-52.3626</v>
      </c>
      <c r="KD29" s="166">
        <v>10.5097</v>
      </c>
      <c r="KE29" s="166">
        <v>40.357100000000003</v>
      </c>
      <c r="KF29" s="166">
        <v>0</v>
      </c>
      <c r="KG29" s="166">
        <v>0</v>
      </c>
      <c r="KH29" s="165"/>
      <c r="KI29" s="166">
        <v>41.037799999999997</v>
      </c>
    </row>
    <row r="30" spans="1:295" ht="18" customHeight="1" x14ac:dyDescent="0.3">
      <c r="A30" s="161" t="s">
        <v>43</v>
      </c>
      <c r="B30" s="161" t="s">
        <v>764</v>
      </c>
      <c r="C30" s="165"/>
      <c r="D30" s="166">
        <v>20.9939</v>
      </c>
      <c r="E30" s="166">
        <v>-40.2087</v>
      </c>
      <c r="F30" s="166">
        <v>10.056800000000001</v>
      </c>
      <c r="G30" s="166">
        <v>14.4589</v>
      </c>
      <c r="H30" s="165"/>
      <c r="I30" s="166">
        <v>44.953000000000003</v>
      </c>
      <c r="J30" s="166">
        <v>-90.651600000000002</v>
      </c>
      <c r="K30" s="166">
        <v>66.003699999999995</v>
      </c>
      <c r="L30" s="166">
        <v>33.463000000000001</v>
      </c>
      <c r="M30" s="166">
        <v>33.196100000000001</v>
      </c>
      <c r="N30" s="166">
        <v>-8.8800000000000008</v>
      </c>
      <c r="O30" s="166">
        <v>-68.391000000000005</v>
      </c>
      <c r="P30" s="166">
        <v>61.6</v>
      </c>
      <c r="Q30" s="166">
        <v>22.356000000000002</v>
      </c>
      <c r="R30" s="166">
        <v>-61.6</v>
      </c>
      <c r="S30" s="166">
        <v>12.2339</v>
      </c>
      <c r="T30" s="166">
        <v>40.038600000000002</v>
      </c>
      <c r="U30" s="166">
        <v>20.154800000000002</v>
      </c>
      <c r="V30" s="166">
        <v>20.328700000000001</v>
      </c>
      <c r="W30" s="166">
        <v>33.880899999999997</v>
      </c>
      <c r="X30" s="166">
        <v>17.1953</v>
      </c>
      <c r="Y30" s="166">
        <v>5.9695</v>
      </c>
      <c r="Z30" s="166">
        <v>7.7752999999999997</v>
      </c>
      <c r="AA30" s="165"/>
      <c r="AB30" s="165"/>
      <c r="AC30" s="166">
        <v>-60.95</v>
      </c>
      <c r="AD30" s="165"/>
      <c r="AE30" s="165"/>
      <c r="AF30" s="166">
        <v>8.8800000000000008</v>
      </c>
      <c r="AG30" s="166">
        <v>66</v>
      </c>
      <c r="AH30" s="166">
        <v>23.975999999999999</v>
      </c>
      <c r="AI30" s="166">
        <v>0.248</v>
      </c>
      <c r="AJ30" s="166">
        <v>-58.26</v>
      </c>
      <c r="AK30" s="166">
        <v>-58.82</v>
      </c>
      <c r="AL30" s="166">
        <v>-45.89</v>
      </c>
      <c r="AM30" s="166">
        <v>58.89</v>
      </c>
      <c r="AN30" s="166">
        <v>59.37</v>
      </c>
      <c r="AO30" s="166">
        <v>21.452400000000001</v>
      </c>
      <c r="AP30" s="166">
        <v>-3.5346000000000002</v>
      </c>
      <c r="AQ30" s="166">
        <v>69.817599999999999</v>
      </c>
      <c r="AR30" s="166">
        <v>72.4221</v>
      </c>
      <c r="AS30" s="166">
        <v>64.372399999999999</v>
      </c>
      <c r="AT30" s="166">
        <v>-49.162999999999997</v>
      </c>
      <c r="AU30" s="166">
        <v>-48.867899999999999</v>
      </c>
      <c r="AV30" s="166">
        <v>11.7095</v>
      </c>
      <c r="AW30" s="166">
        <v>11.870100000000001</v>
      </c>
      <c r="AX30" s="166">
        <v>83.992400000000004</v>
      </c>
      <c r="AY30" s="166">
        <v>85.867900000000006</v>
      </c>
      <c r="AZ30" s="166">
        <v>7.3446999999999996</v>
      </c>
      <c r="BA30" s="166">
        <v>39.214300000000001</v>
      </c>
      <c r="BB30" s="166">
        <v>-646.32129999999995</v>
      </c>
      <c r="BC30" s="166">
        <v>-0.75439999999999996</v>
      </c>
      <c r="BD30" s="166">
        <v>-14.4</v>
      </c>
      <c r="BE30" s="166">
        <v>-14.6</v>
      </c>
      <c r="BF30" s="166">
        <v>54.4773</v>
      </c>
      <c r="BG30" s="166">
        <v>54.353299999999997</v>
      </c>
      <c r="BH30" s="166">
        <v>-6.0934999999999997</v>
      </c>
      <c r="BI30" s="165"/>
      <c r="BJ30" s="166">
        <v>-90.500799999999998</v>
      </c>
      <c r="BK30" s="166">
        <v>8.6024999999999991</v>
      </c>
      <c r="BL30" s="166">
        <v>10.192299999999999</v>
      </c>
      <c r="BM30" s="166">
        <v>6.9577999999999998</v>
      </c>
      <c r="BN30" s="166">
        <v>693.28880000000004</v>
      </c>
      <c r="BO30" s="166">
        <v>163.6097</v>
      </c>
      <c r="BP30" s="166">
        <v>162.9383</v>
      </c>
      <c r="BQ30" s="166">
        <v>-762.95029999999997</v>
      </c>
      <c r="BR30" s="166">
        <v>598.87379999999996</v>
      </c>
      <c r="BS30" s="165"/>
      <c r="BT30" s="166">
        <v>-56.634599999999999</v>
      </c>
      <c r="BU30" s="166">
        <v>58.047199999999997</v>
      </c>
      <c r="BV30" s="166">
        <v>99.096999999999994</v>
      </c>
      <c r="BW30" s="166">
        <v>31.63</v>
      </c>
      <c r="BX30" s="166">
        <v>33.630000000000003</v>
      </c>
      <c r="BY30" s="166">
        <v>83.72</v>
      </c>
      <c r="BZ30" s="166">
        <v>95.69</v>
      </c>
      <c r="CA30" s="166">
        <v>-1.6032999999999999</v>
      </c>
      <c r="CB30" s="166">
        <v>-0.79959999999999998</v>
      </c>
      <c r="CC30" s="166">
        <v>68.4161</v>
      </c>
      <c r="CD30" s="166">
        <v>68.717799999999997</v>
      </c>
      <c r="CE30" s="166">
        <v>39.426200000000001</v>
      </c>
      <c r="CF30" s="166">
        <v>-70.061599999999999</v>
      </c>
      <c r="CG30" s="166">
        <v>-70.063000000000002</v>
      </c>
      <c r="CH30" s="166">
        <v>19.987100000000002</v>
      </c>
      <c r="CI30" s="166">
        <v>-79.261399999999995</v>
      </c>
      <c r="CJ30" s="165"/>
      <c r="CK30" s="165"/>
      <c r="CL30" s="166">
        <v>49.7</v>
      </c>
      <c r="CM30" s="166">
        <v>158.9</v>
      </c>
      <c r="CN30" s="166">
        <v>-17.11</v>
      </c>
      <c r="CO30" s="166">
        <v>42.506999999999998</v>
      </c>
      <c r="CP30" s="166">
        <v>42.264000000000003</v>
      </c>
      <c r="CQ30" s="166">
        <v>41.801600000000001</v>
      </c>
      <c r="CR30" s="166">
        <v>-54.254899999999999</v>
      </c>
      <c r="CS30" s="166">
        <v>-53.322800000000001</v>
      </c>
      <c r="CT30" s="166">
        <v>101.7664</v>
      </c>
      <c r="CU30" s="166">
        <v>-106.9828</v>
      </c>
      <c r="CV30" s="166">
        <v>117.4324</v>
      </c>
      <c r="CW30" s="166">
        <v>14.6517</v>
      </c>
      <c r="CX30" s="166">
        <v>62.14</v>
      </c>
      <c r="CY30" s="166">
        <v>75.760000000000005</v>
      </c>
      <c r="CZ30" s="166">
        <v>52.038600000000002</v>
      </c>
      <c r="DA30" s="166">
        <v>49.516300000000001</v>
      </c>
      <c r="DB30" s="166">
        <v>-32.409999999999997</v>
      </c>
      <c r="DC30" s="166">
        <v>-3.8935</v>
      </c>
      <c r="DD30" s="166">
        <v>79.499600000000001</v>
      </c>
      <c r="DE30" s="166">
        <v>78.476200000000006</v>
      </c>
      <c r="DF30" s="166">
        <v>-176.7097</v>
      </c>
      <c r="DG30" s="166">
        <v>0</v>
      </c>
      <c r="DH30" s="166">
        <v>-19.839600000000001</v>
      </c>
      <c r="DI30" s="166">
        <v>-113.1</v>
      </c>
      <c r="DJ30" s="166">
        <v>-111.5</v>
      </c>
      <c r="DK30" s="166">
        <v>28.435400000000001</v>
      </c>
      <c r="DL30" s="166">
        <v>63.876300000000001</v>
      </c>
      <c r="DM30" s="166">
        <v>74.688400000000001</v>
      </c>
      <c r="DN30" s="166">
        <v>90.252700000000004</v>
      </c>
      <c r="DO30" s="166">
        <v>63.61</v>
      </c>
      <c r="DP30" s="166">
        <v>-11.22</v>
      </c>
      <c r="DQ30" s="166">
        <v>46.624000000000002</v>
      </c>
      <c r="DR30" s="166">
        <v>174.0249</v>
      </c>
      <c r="DS30" s="165"/>
      <c r="DT30" s="166">
        <v>-36.56</v>
      </c>
      <c r="DU30" s="166">
        <v>55.83</v>
      </c>
      <c r="DV30" s="166">
        <v>97.87</v>
      </c>
      <c r="DW30" s="166">
        <v>175.41820000000001</v>
      </c>
      <c r="DX30" s="166">
        <v>171.9273</v>
      </c>
      <c r="DY30" s="166">
        <v>29.1435</v>
      </c>
      <c r="DZ30" s="166">
        <v>26.672699999999999</v>
      </c>
      <c r="EA30" s="166">
        <v>301.42419999999998</v>
      </c>
      <c r="EB30" s="166">
        <v>240.86</v>
      </c>
      <c r="EC30" s="166">
        <v>233.84690000000001</v>
      </c>
      <c r="ED30" s="166">
        <v>238.22479999999999</v>
      </c>
      <c r="EE30" s="166">
        <v>91.575699999999998</v>
      </c>
      <c r="EF30" s="166">
        <v>75.459599999999995</v>
      </c>
      <c r="EG30" s="166">
        <v>-23.882999999999999</v>
      </c>
      <c r="EH30" s="166">
        <v>774.74689999999998</v>
      </c>
      <c r="EI30" s="166">
        <v>118.45480000000001</v>
      </c>
      <c r="EJ30" s="165"/>
      <c r="EK30" s="166">
        <v>-24.2865</v>
      </c>
      <c r="EL30" s="166">
        <v>-20.982800000000001</v>
      </c>
      <c r="EM30" s="166">
        <v>0</v>
      </c>
      <c r="EN30" s="166">
        <v>-2.5918999999999999</v>
      </c>
      <c r="EO30" s="166">
        <v>-1.1721999999999999</v>
      </c>
      <c r="EP30" s="166">
        <v>172.09200000000001</v>
      </c>
      <c r="EQ30" s="166">
        <v>-53.8416</v>
      </c>
      <c r="ER30" s="166">
        <v>-55.166499999999999</v>
      </c>
      <c r="ES30" s="166">
        <v>-37.587200000000003</v>
      </c>
      <c r="ET30" s="166">
        <v>0</v>
      </c>
      <c r="EU30" s="166">
        <v>-15.69</v>
      </c>
      <c r="EV30" s="166">
        <v>113.6</v>
      </c>
      <c r="EW30" s="166">
        <v>11.904500000000001</v>
      </c>
      <c r="EX30" s="166">
        <v>-53.506900000000002</v>
      </c>
      <c r="EY30" s="166">
        <v>-31.766400000000001</v>
      </c>
      <c r="EZ30" s="166">
        <v>-31.274000000000001</v>
      </c>
      <c r="FA30" s="166">
        <v>4.7256999999999998</v>
      </c>
      <c r="FB30" s="166">
        <v>-77.994200000000006</v>
      </c>
      <c r="FC30" s="166">
        <v>42.151000000000003</v>
      </c>
      <c r="FD30" s="166">
        <v>19.5761</v>
      </c>
      <c r="FE30" s="165"/>
      <c r="FF30" s="166">
        <v>19.22</v>
      </c>
      <c r="FG30" s="166">
        <v>41.162700000000001</v>
      </c>
      <c r="FH30" s="166">
        <v>42.281999999999996</v>
      </c>
      <c r="FI30" s="166">
        <v>40.327599999999997</v>
      </c>
      <c r="FJ30" s="166">
        <v>1.0046999999999999</v>
      </c>
      <c r="FK30" s="166">
        <v>1.3395999999999999</v>
      </c>
      <c r="FL30" s="166">
        <v>139.65860000000001</v>
      </c>
      <c r="FM30" s="166">
        <v>-26.5367</v>
      </c>
      <c r="FN30" s="166">
        <v>-26.616</v>
      </c>
      <c r="FO30" s="166">
        <v>99.635000000000005</v>
      </c>
      <c r="FP30" s="166">
        <v>113.3438</v>
      </c>
      <c r="FQ30" s="166">
        <v>25.571100000000001</v>
      </c>
      <c r="FR30" s="166">
        <v>19.62</v>
      </c>
      <c r="FS30" s="166">
        <v>12.588699999999999</v>
      </c>
      <c r="FT30" s="166">
        <v>1.0512999999999999</v>
      </c>
      <c r="FU30" s="166">
        <v>-7.43</v>
      </c>
      <c r="FV30" s="166">
        <v>14.87</v>
      </c>
      <c r="FW30" s="166">
        <v>24.223600000000001</v>
      </c>
      <c r="FX30" s="166">
        <v>0</v>
      </c>
      <c r="FY30" s="166">
        <v>-0.874</v>
      </c>
      <c r="FZ30" s="166">
        <v>5.5919999999999996</v>
      </c>
      <c r="GA30" s="165"/>
      <c r="GB30" s="166">
        <v>39.24</v>
      </c>
      <c r="GC30" s="166">
        <v>-113.93210000000001</v>
      </c>
      <c r="GD30" s="166">
        <v>-96.797600000000003</v>
      </c>
      <c r="GE30" s="167">
        <v>16.03</v>
      </c>
      <c r="GF30" s="166">
        <v>66.581299999999999</v>
      </c>
      <c r="GG30" s="166">
        <v>25.1</v>
      </c>
      <c r="GH30" s="166">
        <v>-6.9062000000000001</v>
      </c>
      <c r="GI30" s="166">
        <v>-10.5764</v>
      </c>
      <c r="GJ30" s="166">
        <v>-11.6173</v>
      </c>
      <c r="GK30" s="166">
        <v>2.1436000000000002</v>
      </c>
      <c r="GL30" s="165"/>
      <c r="GM30" s="165"/>
      <c r="GN30" s="166">
        <v>-15.2356</v>
      </c>
      <c r="GO30" s="166">
        <v>-22.6752</v>
      </c>
      <c r="GP30" s="166">
        <v>17.764600000000002</v>
      </c>
      <c r="GQ30" s="166">
        <v>23.691099999999999</v>
      </c>
      <c r="GR30" s="166">
        <v>66.7881</v>
      </c>
      <c r="GS30" s="166">
        <v>69.479600000000005</v>
      </c>
      <c r="GT30" s="166">
        <v>-114.0621</v>
      </c>
      <c r="GU30" s="166">
        <v>-31.491800000000001</v>
      </c>
      <c r="GV30" s="166">
        <v>32.389600000000002</v>
      </c>
      <c r="GW30" s="166">
        <v>-11.951000000000001</v>
      </c>
      <c r="GX30" s="166">
        <v>9.6214999999999993</v>
      </c>
      <c r="GY30" s="166">
        <v>15.2776</v>
      </c>
      <c r="GZ30" s="166">
        <v>14.895300000000001</v>
      </c>
      <c r="HA30" s="166">
        <v>11.0886</v>
      </c>
      <c r="HB30" s="166">
        <v>147.00489999999999</v>
      </c>
      <c r="HC30" s="166">
        <v>146.04900000000001</v>
      </c>
      <c r="HD30" s="166">
        <v>187.3</v>
      </c>
      <c r="HE30" s="166">
        <v>-187.40960000000001</v>
      </c>
      <c r="HF30" s="166">
        <v>-312.09120000000001</v>
      </c>
      <c r="HG30" s="166">
        <v>313.36590000000001</v>
      </c>
      <c r="HH30" s="166">
        <v>311.43520000000001</v>
      </c>
      <c r="HI30" s="166">
        <v>-140.41149999999999</v>
      </c>
      <c r="HJ30" s="166">
        <v>-138.95079999999999</v>
      </c>
      <c r="HK30" s="166">
        <v>-23.855699999999999</v>
      </c>
      <c r="HL30" s="166">
        <v>-10.6151</v>
      </c>
      <c r="HM30" s="166">
        <v>70.116100000000003</v>
      </c>
      <c r="HN30" s="166">
        <v>67.734499999999997</v>
      </c>
      <c r="HO30" s="165"/>
      <c r="HP30" s="165"/>
      <c r="HQ30" s="166">
        <v>3.9359000000000002</v>
      </c>
      <c r="HR30" s="166">
        <v>3.1339000000000001</v>
      </c>
      <c r="HS30" s="166">
        <v>-17.219799999999999</v>
      </c>
      <c r="HT30" s="166">
        <v>-18.099900000000002</v>
      </c>
      <c r="HU30" s="166">
        <v>60.91</v>
      </c>
      <c r="HV30" s="166">
        <v>61.14</v>
      </c>
      <c r="HW30" s="166">
        <v>56.7</v>
      </c>
      <c r="HX30" s="166">
        <v>58.5</v>
      </c>
      <c r="HY30" s="166">
        <v>23.072700000000001</v>
      </c>
      <c r="HZ30" s="166">
        <v>-65.680000000000007</v>
      </c>
      <c r="IA30" s="166">
        <v>-325.48399999999998</v>
      </c>
      <c r="IB30" s="166">
        <v>68.911000000000001</v>
      </c>
      <c r="IC30" s="166">
        <v>69.481300000000005</v>
      </c>
      <c r="ID30" s="166">
        <v>9.9</v>
      </c>
      <c r="IE30" s="166">
        <v>9.1</v>
      </c>
      <c r="IF30" s="166">
        <v>-2.8</v>
      </c>
      <c r="IG30" s="166">
        <v>-2.5</v>
      </c>
      <c r="IH30" s="165"/>
      <c r="II30" s="166">
        <v>3.2458999999999998</v>
      </c>
      <c r="IJ30" s="166">
        <v>-306.48910000000001</v>
      </c>
      <c r="IK30" s="166">
        <v>-91.939099999999996</v>
      </c>
      <c r="IL30" s="166">
        <v>184.02549999999999</v>
      </c>
      <c r="IM30" s="166">
        <v>144.934</v>
      </c>
      <c r="IN30" s="166">
        <v>-28.852900000000002</v>
      </c>
      <c r="IO30" s="166">
        <v>-144.21109999999999</v>
      </c>
      <c r="IP30" s="166">
        <v>136.20529999999999</v>
      </c>
      <c r="IQ30" s="166">
        <v>-89.506100000000004</v>
      </c>
      <c r="IR30" s="166">
        <v>-44.061300000000003</v>
      </c>
      <c r="IS30" s="166">
        <v>-135.75290000000001</v>
      </c>
      <c r="IT30" s="166">
        <v>136.67359999999999</v>
      </c>
      <c r="IU30" s="166">
        <v>135.96530000000001</v>
      </c>
      <c r="IV30" s="166">
        <v>90.880200000000002</v>
      </c>
      <c r="IW30" s="166">
        <v>-177.11840000000001</v>
      </c>
      <c r="IX30" s="166">
        <v>46.306699999999999</v>
      </c>
      <c r="IY30" s="166">
        <v>-129.63120000000001</v>
      </c>
      <c r="IZ30" s="166">
        <v>133.65280000000001</v>
      </c>
      <c r="JA30" s="166">
        <v>-9.7024000000000008</v>
      </c>
      <c r="JB30" s="165"/>
      <c r="JC30" s="166">
        <v>31.92</v>
      </c>
      <c r="JD30" s="166">
        <v>6.9329999999999998</v>
      </c>
      <c r="JE30" s="166">
        <v>6.9320000000000004</v>
      </c>
      <c r="JF30" s="166">
        <v>-30.4</v>
      </c>
      <c r="JG30" s="166">
        <v>8.8000000000000007</v>
      </c>
      <c r="JH30" s="165"/>
      <c r="JI30" s="166">
        <v>-10.310499999999999</v>
      </c>
      <c r="JJ30" s="166">
        <v>-19.627700000000001</v>
      </c>
      <c r="JK30" s="166">
        <v>-1.1704000000000001</v>
      </c>
      <c r="JL30" s="166">
        <v>3.4</v>
      </c>
      <c r="JM30" s="166">
        <v>57.365000000000002</v>
      </c>
      <c r="JN30" s="166">
        <v>57.921999999999997</v>
      </c>
      <c r="JO30" s="165"/>
      <c r="JP30" s="165"/>
      <c r="JQ30" s="166">
        <v>45.233600000000003</v>
      </c>
      <c r="JR30" s="166">
        <v>44.374099999999999</v>
      </c>
      <c r="JS30" s="166">
        <v>44.42</v>
      </c>
      <c r="JT30" s="165"/>
      <c r="JU30" s="166">
        <v>-8.5</v>
      </c>
      <c r="JV30" s="166">
        <v>28.901599999999998</v>
      </c>
      <c r="JW30" s="166">
        <v>8.0500000000000007</v>
      </c>
      <c r="JX30" s="165"/>
      <c r="JY30" s="166">
        <v>-11.595800000000001</v>
      </c>
      <c r="JZ30" s="166">
        <v>52.860599999999998</v>
      </c>
      <c r="KA30" s="166">
        <v>23.434100000000001</v>
      </c>
      <c r="KB30" s="166">
        <v>-11.444900000000001</v>
      </c>
      <c r="KC30" s="166">
        <v>-51.136400000000002</v>
      </c>
      <c r="KD30" s="166">
        <v>10.341100000000001</v>
      </c>
      <c r="KE30" s="166">
        <v>40.638300000000001</v>
      </c>
      <c r="KF30" s="166">
        <v>0</v>
      </c>
      <c r="KG30" s="166">
        <v>0</v>
      </c>
      <c r="KH30" s="165"/>
      <c r="KI30" s="166">
        <v>39.403700000000001</v>
      </c>
    </row>
    <row r="31" spans="1:295" ht="18" customHeight="1" x14ac:dyDescent="0.3">
      <c r="A31" s="161" t="s">
        <v>43</v>
      </c>
      <c r="B31" s="161" t="s">
        <v>765</v>
      </c>
      <c r="C31" s="165"/>
      <c r="D31" s="166">
        <v>20.785699999999999</v>
      </c>
      <c r="E31" s="166">
        <v>-41.063400000000001</v>
      </c>
      <c r="F31" s="166">
        <v>10.212300000000001</v>
      </c>
      <c r="G31" s="166">
        <v>13.250299999999999</v>
      </c>
      <c r="H31" s="165"/>
      <c r="I31" s="166">
        <v>46.127400000000002</v>
      </c>
      <c r="J31" s="166">
        <v>-96.262900000000002</v>
      </c>
      <c r="K31" s="166">
        <v>67.0715</v>
      </c>
      <c r="L31" s="166">
        <v>33.792999999999999</v>
      </c>
      <c r="M31" s="166">
        <v>33.7012</v>
      </c>
      <c r="N31" s="166">
        <v>-11.1</v>
      </c>
      <c r="O31" s="166">
        <v>-70.203999999999994</v>
      </c>
      <c r="P31" s="166">
        <v>63.8</v>
      </c>
      <c r="Q31" s="166">
        <v>23.184000000000001</v>
      </c>
      <c r="R31" s="166">
        <v>-63.8</v>
      </c>
      <c r="S31" s="166">
        <v>12.3492</v>
      </c>
      <c r="T31" s="166">
        <v>44.511000000000003</v>
      </c>
      <c r="U31" s="166">
        <v>20.4815</v>
      </c>
      <c r="V31" s="166">
        <v>20.962299999999999</v>
      </c>
      <c r="W31" s="166">
        <v>34.337200000000003</v>
      </c>
      <c r="X31" s="166">
        <v>16.426500000000001</v>
      </c>
      <c r="Y31" s="166">
        <v>6.1173999999999999</v>
      </c>
      <c r="Z31" s="166">
        <v>7.8282999999999996</v>
      </c>
      <c r="AA31" s="165"/>
      <c r="AB31" s="165"/>
      <c r="AC31" s="166">
        <v>-62.22</v>
      </c>
      <c r="AD31" s="165"/>
      <c r="AE31" s="165"/>
      <c r="AF31" s="166">
        <v>11.1</v>
      </c>
      <c r="AG31" s="166">
        <v>68.2</v>
      </c>
      <c r="AH31" s="166">
        <v>24.308</v>
      </c>
      <c r="AI31" s="166">
        <v>0.249</v>
      </c>
      <c r="AJ31" s="166">
        <v>-64.55</v>
      </c>
      <c r="AK31" s="166">
        <v>-64.569999999999993</v>
      </c>
      <c r="AL31" s="166">
        <v>-38.06</v>
      </c>
      <c r="AM31" s="166">
        <v>65.22</v>
      </c>
      <c r="AN31" s="166">
        <v>64.709999999999994</v>
      </c>
      <c r="AO31" s="166">
        <v>21.577300000000001</v>
      </c>
      <c r="AP31" s="166">
        <v>-3.7785000000000002</v>
      </c>
      <c r="AQ31" s="166">
        <v>71.185900000000004</v>
      </c>
      <c r="AR31" s="166">
        <v>73.636099999999999</v>
      </c>
      <c r="AS31" s="166">
        <v>65.933000000000007</v>
      </c>
      <c r="AT31" s="166">
        <v>-55.459099999999999</v>
      </c>
      <c r="AU31" s="166">
        <v>-55.018700000000003</v>
      </c>
      <c r="AV31" s="166">
        <v>30.2121</v>
      </c>
      <c r="AW31" s="166">
        <v>30.488800000000001</v>
      </c>
      <c r="AX31" s="166">
        <v>83.456599999999995</v>
      </c>
      <c r="AY31" s="166">
        <v>86.001800000000003</v>
      </c>
      <c r="AZ31" s="166">
        <v>10.4855</v>
      </c>
      <c r="BA31" s="166">
        <v>54.166800000000002</v>
      </c>
      <c r="BB31" s="166">
        <v>-681.94060000000002</v>
      </c>
      <c r="BC31" s="166">
        <v>-3.9175</v>
      </c>
      <c r="BD31" s="166">
        <v>-12.6</v>
      </c>
      <c r="BE31" s="166">
        <v>-12.6</v>
      </c>
      <c r="BF31" s="166">
        <v>61.008800000000001</v>
      </c>
      <c r="BG31" s="166">
        <v>60.258600000000001</v>
      </c>
      <c r="BH31" s="166">
        <v>-5.8019999999999996</v>
      </c>
      <c r="BI31" s="165"/>
      <c r="BJ31" s="166">
        <v>-95.323700000000002</v>
      </c>
      <c r="BK31" s="166">
        <v>8.3849</v>
      </c>
      <c r="BL31" s="166">
        <v>9.7698</v>
      </c>
      <c r="BM31" s="166">
        <v>6.5500999999999996</v>
      </c>
      <c r="BN31" s="166">
        <v>731.74210000000005</v>
      </c>
      <c r="BO31" s="166">
        <v>164.3116</v>
      </c>
      <c r="BP31" s="166">
        <v>163.1824</v>
      </c>
      <c r="BQ31" s="166">
        <v>-787.84780000000001</v>
      </c>
      <c r="BR31" s="166">
        <v>618.86339999999996</v>
      </c>
      <c r="BS31" s="165"/>
      <c r="BT31" s="166">
        <v>-50.646700000000003</v>
      </c>
      <c r="BU31" s="166">
        <v>53.569099999999999</v>
      </c>
      <c r="BV31" s="166">
        <v>99.885300000000001</v>
      </c>
      <c r="BW31" s="166">
        <v>31.97</v>
      </c>
      <c r="BX31" s="166">
        <v>34.03</v>
      </c>
      <c r="BY31" s="167">
        <v>84.144999999999996</v>
      </c>
      <c r="BZ31" s="166">
        <v>95.63</v>
      </c>
      <c r="CA31" s="166">
        <v>-4.5503999999999998</v>
      </c>
      <c r="CB31" s="166">
        <v>-4.4164000000000003</v>
      </c>
      <c r="CC31" s="166">
        <v>71.004599999999996</v>
      </c>
      <c r="CD31" s="166">
        <v>71.988500000000002</v>
      </c>
      <c r="CE31" s="166">
        <v>39.252400000000002</v>
      </c>
      <c r="CF31" s="166">
        <v>-74.108099999999993</v>
      </c>
      <c r="CG31" s="166">
        <v>-74.778999999999996</v>
      </c>
      <c r="CH31" s="166">
        <v>19.293900000000001</v>
      </c>
      <c r="CI31" s="166">
        <v>-84.305400000000006</v>
      </c>
      <c r="CJ31" s="165"/>
      <c r="CK31" s="165"/>
      <c r="CL31" s="166">
        <v>43.7</v>
      </c>
      <c r="CM31" s="166">
        <v>164.2</v>
      </c>
      <c r="CN31" s="166">
        <v>-17.86</v>
      </c>
      <c r="CO31" s="166">
        <v>40.874499999999998</v>
      </c>
      <c r="CP31" s="166">
        <v>40.131799999999998</v>
      </c>
      <c r="CQ31" s="166">
        <v>40.305599999999998</v>
      </c>
      <c r="CR31" s="166">
        <v>-58.073099999999997</v>
      </c>
      <c r="CS31" s="166">
        <v>-56.971600000000002</v>
      </c>
      <c r="CT31" s="166">
        <v>107.0881</v>
      </c>
      <c r="CU31" s="166">
        <v>-107.7616</v>
      </c>
      <c r="CV31" s="166">
        <v>122.0702</v>
      </c>
      <c r="CW31" s="166">
        <v>14.9354</v>
      </c>
      <c r="CX31" s="166">
        <v>55.54</v>
      </c>
      <c r="CY31" s="166">
        <v>77.62</v>
      </c>
      <c r="CZ31" s="166">
        <v>52.741700000000002</v>
      </c>
      <c r="DA31" s="166">
        <v>50.102200000000003</v>
      </c>
      <c r="DB31" s="166">
        <v>-33.04</v>
      </c>
      <c r="DC31" s="166">
        <v>-3.8935</v>
      </c>
      <c r="DD31" s="166">
        <v>84.288200000000003</v>
      </c>
      <c r="DE31" s="166">
        <v>83.894900000000007</v>
      </c>
      <c r="DF31" s="166">
        <v>-184.39089999999999</v>
      </c>
      <c r="DG31" s="166">
        <v>-1E-4</v>
      </c>
      <c r="DH31" s="166">
        <v>-19.999199999999998</v>
      </c>
      <c r="DI31" s="166">
        <v>-115.3</v>
      </c>
      <c r="DJ31" s="166">
        <v>-113.1</v>
      </c>
      <c r="DK31" s="166">
        <v>28.3035</v>
      </c>
      <c r="DL31" s="166">
        <v>65.634200000000007</v>
      </c>
      <c r="DM31" s="166">
        <v>76.566999999999993</v>
      </c>
      <c r="DN31" s="166">
        <v>92.596400000000003</v>
      </c>
      <c r="DO31" s="166">
        <v>64.989999999999995</v>
      </c>
      <c r="DP31" s="166">
        <v>-11.87</v>
      </c>
      <c r="DQ31" s="166">
        <v>42.888500000000001</v>
      </c>
      <c r="DR31" s="166">
        <v>179.09520000000001</v>
      </c>
      <c r="DS31" s="165"/>
      <c r="DT31" s="166">
        <v>-36</v>
      </c>
      <c r="DU31" s="166">
        <v>54.45</v>
      </c>
      <c r="DV31" s="166">
        <v>98.87</v>
      </c>
      <c r="DW31" s="166">
        <v>178.34549999999999</v>
      </c>
      <c r="DX31" s="166">
        <v>176.32730000000001</v>
      </c>
      <c r="DY31" s="166">
        <v>28.494</v>
      </c>
      <c r="DZ31" s="166">
        <v>26.572700000000001</v>
      </c>
      <c r="EA31" s="166">
        <v>311.04059999999998</v>
      </c>
      <c r="EB31" s="166">
        <v>245.82669999999999</v>
      </c>
      <c r="EC31" s="166">
        <v>237.54679999999999</v>
      </c>
      <c r="ED31" s="166">
        <v>243.62960000000001</v>
      </c>
      <c r="EE31" s="166">
        <v>69.257000000000005</v>
      </c>
      <c r="EF31" s="166">
        <v>59.1372</v>
      </c>
      <c r="EG31" s="166">
        <v>-23.75</v>
      </c>
      <c r="EH31" s="166">
        <v>800.06119999999999</v>
      </c>
      <c r="EI31" s="166">
        <v>77.921700000000001</v>
      </c>
      <c r="EJ31" s="165"/>
      <c r="EK31" s="166">
        <v>-23.9541</v>
      </c>
      <c r="EL31" s="166">
        <v>-21.544599999999999</v>
      </c>
      <c r="EM31" s="166">
        <v>9.8954000000000004</v>
      </c>
      <c r="EN31" s="166">
        <v>-9.5715000000000003</v>
      </c>
      <c r="EO31" s="166">
        <v>-5.0720000000000001</v>
      </c>
      <c r="EP31" s="166">
        <v>135.22800000000001</v>
      </c>
      <c r="EQ31" s="166">
        <v>-46.3919</v>
      </c>
      <c r="ER31" s="166">
        <v>-46.559600000000003</v>
      </c>
      <c r="ES31" s="166">
        <v>-28.933</v>
      </c>
      <c r="ET31" s="166">
        <v>0</v>
      </c>
      <c r="EU31" s="166">
        <v>-20.68</v>
      </c>
      <c r="EV31" s="166">
        <v>49.2</v>
      </c>
      <c r="EW31" s="166">
        <v>11.994199999999999</v>
      </c>
      <c r="EX31" s="166">
        <v>-61.587499999999999</v>
      </c>
      <c r="EY31" s="166">
        <v>-31.880500000000001</v>
      </c>
      <c r="EZ31" s="166">
        <v>-31.2302</v>
      </c>
      <c r="FA31" s="166">
        <v>4.5835999999999997</v>
      </c>
      <c r="FB31" s="166">
        <v>-65.578999999999994</v>
      </c>
      <c r="FC31" s="166">
        <v>30.019600000000001</v>
      </c>
      <c r="FD31" s="166">
        <v>19.718599999999999</v>
      </c>
      <c r="FE31" s="165"/>
      <c r="FF31" s="166">
        <v>19.485199999999999</v>
      </c>
      <c r="FG31" s="166">
        <v>40.421399999999998</v>
      </c>
      <c r="FH31" s="166">
        <v>41.026899999999998</v>
      </c>
      <c r="FI31" s="166">
        <v>40.817799999999998</v>
      </c>
      <c r="FJ31" s="166">
        <v>2.5118</v>
      </c>
      <c r="FK31" s="166">
        <v>2.5118</v>
      </c>
      <c r="FL31" s="166">
        <v>152.72020000000001</v>
      </c>
      <c r="FM31" s="166">
        <v>-27.275099999999998</v>
      </c>
      <c r="FN31" s="166">
        <v>-27.135100000000001</v>
      </c>
      <c r="FO31" s="166">
        <v>107.45489999999999</v>
      </c>
      <c r="FP31" s="166">
        <v>120.23609999999999</v>
      </c>
      <c r="FQ31" s="166">
        <v>33.107799999999997</v>
      </c>
      <c r="FR31" s="166">
        <v>17.72</v>
      </c>
      <c r="FS31" s="166">
        <v>11.568199999999999</v>
      </c>
      <c r="FT31" s="166">
        <v>1.0562</v>
      </c>
      <c r="FU31" s="166">
        <v>-6.68</v>
      </c>
      <c r="FV31" s="166">
        <v>18.16</v>
      </c>
      <c r="FW31" s="166">
        <v>32.377200000000002</v>
      </c>
      <c r="FX31" s="166">
        <v>0</v>
      </c>
      <c r="FY31" s="166">
        <v>-0.80400000000000005</v>
      </c>
      <c r="FZ31" s="166">
        <v>5.3869999999999996</v>
      </c>
      <c r="GA31" s="165"/>
      <c r="GB31" s="166">
        <v>39.909999999999997</v>
      </c>
      <c r="GC31" s="166">
        <v>-118.0025</v>
      </c>
      <c r="GD31" s="166">
        <v>-102.2863</v>
      </c>
      <c r="GE31" s="166">
        <v>16.03</v>
      </c>
      <c r="GF31" s="166">
        <v>65.138499999999993</v>
      </c>
      <c r="GG31" s="166">
        <v>25.1</v>
      </c>
      <c r="GH31" s="166">
        <v>-7.9006999999999996</v>
      </c>
      <c r="GI31" s="166">
        <v>-10.437099999999999</v>
      </c>
      <c r="GJ31" s="166">
        <v>-11.101000000000001</v>
      </c>
      <c r="GK31" s="166">
        <v>2.1455000000000002</v>
      </c>
      <c r="GL31" s="165"/>
      <c r="GM31" s="165"/>
      <c r="GN31" s="166">
        <v>-14.2125</v>
      </c>
      <c r="GO31" s="166">
        <v>-24.838999999999999</v>
      </c>
      <c r="GP31" s="166">
        <v>16.8276</v>
      </c>
      <c r="GQ31" s="166">
        <v>24.937799999999999</v>
      </c>
      <c r="GR31" s="166">
        <v>66.652900000000002</v>
      </c>
      <c r="GS31" s="166">
        <v>69.416700000000006</v>
      </c>
      <c r="GT31" s="166">
        <v>-117.9389</v>
      </c>
      <c r="GU31" s="166">
        <v>-31.97</v>
      </c>
      <c r="GV31" s="166">
        <v>32.759900000000002</v>
      </c>
      <c r="GW31" s="166">
        <v>-12.179399999999999</v>
      </c>
      <c r="GX31" s="166">
        <v>10.083299999999999</v>
      </c>
      <c r="GY31" s="166">
        <v>15.404500000000001</v>
      </c>
      <c r="GZ31" s="167">
        <v>14.80035</v>
      </c>
      <c r="HA31" s="166">
        <v>11.4587</v>
      </c>
      <c r="HB31" s="166">
        <v>146.07509999999999</v>
      </c>
      <c r="HC31" s="166">
        <v>144.2774</v>
      </c>
      <c r="HD31" s="166">
        <v>189</v>
      </c>
      <c r="HE31" s="166">
        <v>-188.7653</v>
      </c>
      <c r="HF31" s="166">
        <v>-308.92329999999998</v>
      </c>
      <c r="HG31" s="166">
        <v>311.04660000000001</v>
      </c>
      <c r="HH31" s="166">
        <v>307.7448</v>
      </c>
      <c r="HI31" s="166">
        <v>-139.1583</v>
      </c>
      <c r="HJ31" s="166">
        <v>-136.9299</v>
      </c>
      <c r="HK31" s="166">
        <v>-30.960999999999999</v>
      </c>
      <c r="HL31" s="166">
        <v>-19.427099999999999</v>
      </c>
      <c r="HM31" s="166">
        <v>74.459599999999995</v>
      </c>
      <c r="HN31" s="166">
        <v>73.686099999999996</v>
      </c>
      <c r="HO31" s="165"/>
      <c r="HP31" s="165"/>
      <c r="HQ31" s="166">
        <v>3.1009000000000002</v>
      </c>
      <c r="HR31" s="166">
        <v>3.0129999999999999</v>
      </c>
      <c r="HS31" s="166">
        <v>-18.142299999999999</v>
      </c>
      <c r="HT31" s="166">
        <v>-18.426300000000001</v>
      </c>
      <c r="HU31" s="166">
        <v>61.4</v>
      </c>
      <c r="HV31" s="166">
        <v>60.97</v>
      </c>
      <c r="HW31" s="166">
        <v>63.7</v>
      </c>
      <c r="HX31" s="166">
        <v>62.4</v>
      </c>
      <c r="HY31" s="166">
        <v>21.884899999999998</v>
      </c>
      <c r="HZ31" s="166">
        <v>-68.72</v>
      </c>
      <c r="IA31" s="166">
        <v>-330.82679999999999</v>
      </c>
      <c r="IB31" s="166">
        <v>73.365099999999998</v>
      </c>
      <c r="IC31" s="166">
        <v>73.225200000000001</v>
      </c>
      <c r="ID31" s="166">
        <v>9.9</v>
      </c>
      <c r="IE31" s="166">
        <v>7.4</v>
      </c>
      <c r="IF31" s="166">
        <v>-1.9</v>
      </c>
      <c r="IG31" s="166">
        <v>-1.7</v>
      </c>
      <c r="IH31" s="165"/>
      <c r="II31" s="166">
        <v>3.2017000000000002</v>
      </c>
      <c r="IJ31" s="166">
        <v>-303.35680000000002</v>
      </c>
      <c r="IK31" s="166">
        <v>-60.263399999999997</v>
      </c>
      <c r="IL31" s="166">
        <v>197.08969999999999</v>
      </c>
      <c r="IM31" s="166">
        <v>158.0204</v>
      </c>
      <c r="IN31" s="166">
        <v>-6.4336000000000002</v>
      </c>
      <c r="IO31" s="166">
        <v>-153.10659999999999</v>
      </c>
      <c r="IP31" s="166">
        <v>142.864</v>
      </c>
      <c r="IQ31" s="166">
        <v>-95.2136</v>
      </c>
      <c r="IR31" s="166">
        <v>-44.579599999999999</v>
      </c>
      <c r="IS31" s="166">
        <v>-149.4684</v>
      </c>
      <c r="IT31" s="166">
        <v>139.48230000000001</v>
      </c>
      <c r="IU31" s="166">
        <v>140.1978</v>
      </c>
      <c r="IV31" s="166">
        <v>92.421400000000006</v>
      </c>
      <c r="IW31" s="166">
        <v>-189.6703</v>
      </c>
      <c r="IX31" s="166">
        <v>45.129800000000003</v>
      </c>
      <c r="IY31" s="166">
        <v>-136.3426</v>
      </c>
      <c r="IZ31" s="166">
        <v>141.86619999999999</v>
      </c>
      <c r="JA31" s="166">
        <v>-9.0707000000000004</v>
      </c>
      <c r="JB31" s="165"/>
      <c r="JC31" s="166">
        <v>36.64</v>
      </c>
      <c r="JD31" s="166">
        <v>6.8959999999999999</v>
      </c>
      <c r="JE31" s="166">
        <v>6.8609999999999998</v>
      </c>
      <c r="JF31" s="166">
        <v>-35.76</v>
      </c>
      <c r="JG31" s="166">
        <v>12.64</v>
      </c>
      <c r="JH31" s="165"/>
      <c r="JI31" s="166">
        <v>-13.8262</v>
      </c>
      <c r="JJ31" s="166">
        <v>3.2000000000000001E-2</v>
      </c>
      <c r="JK31" s="166">
        <v>-3.0747</v>
      </c>
      <c r="JL31" s="166">
        <v>-10.9</v>
      </c>
      <c r="JM31" s="166">
        <v>53.296999999999997</v>
      </c>
      <c r="JN31" s="166">
        <v>53.174999999999997</v>
      </c>
      <c r="JO31" s="166">
        <v>11.3193</v>
      </c>
      <c r="JP31" s="166">
        <v>13.4758</v>
      </c>
      <c r="JQ31" s="166">
        <v>49.033299999999997</v>
      </c>
      <c r="JR31" s="166">
        <v>48.161000000000001</v>
      </c>
      <c r="JS31" s="166">
        <v>47.218800000000002</v>
      </c>
      <c r="JT31" s="165"/>
      <c r="JU31" s="166">
        <v>-6.9</v>
      </c>
      <c r="JV31" s="166">
        <v>28.085799999999999</v>
      </c>
      <c r="JW31" s="166">
        <v>8.23</v>
      </c>
      <c r="JX31" s="165"/>
      <c r="JY31" s="166">
        <v>-24.745000000000001</v>
      </c>
      <c r="JZ31" s="166">
        <v>54.448099999999997</v>
      </c>
      <c r="KA31" s="166">
        <v>31.063700000000001</v>
      </c>
      <c r="KB31" s="166">
        <v>-23.846599999999999</v>
      </c>
      <c r="KC31" s="166">
        <v>-53.764099999999999</v>
      </c>
      <c r="KD31" s="166">
        <v>18.1553</v>
      </c>
      <c r="KE31" s="166">
        <v>34.3371</v>
      </c>
      <c r="KF31" s="166">
        <v>0</v>
      </c>
      <c r="KG31" s="166">
        <v>0</v>
      </c>
      <c r="KH31" s="165"/>
      <c r="KI31" s="166">
        <v>42.268300000000004</v>
      </c>
    </row>
    <row r="32" spans="1:295" ht="18" customHeight="1" x14ac:dyDescent="0.3">
      <c r="A32" s="161" t="s">
        <v>43</v>
      </c>
      <c r="B32" s="161" t="s">
        <v>766</v>
      </c>
      <c r="C32" s="168"/>
      <c r="D32" s="169">
        <v>20.553100000000001</v>
      </c>
      <c r="E32" s="169">
        <v>-42.344700000000003</v>
      </c>
      <c r="F32" s="169">
        <v>10.600300000000001</v>
      </c>
      <c r="G32" s="169">
        <v>15.8802</v>
      </c>
      <c r="H32" s="168"/>
      <c r="I32" s="169">
        <v>46.143599999999999</v>
      </c>
      <c r="J32" s="169">
        <v>-93.017700000000005</v>
      </c>
      <c r="K32" s="169">
        <v>67.856899999999996</v>
      </c>
      <c r="L32" s="169">
        <v>34.582900000000002</v>
      </c>
      <c r="M32" s="169">
        <v>34.130600000000001</v>
      </c>
      <c r="N32" s="169">
        <v>-8.8800000000000008</v>
      </c>
      <c r="O32" s="169">
        <v>-70.084999999999994</v>
      </c>
      <c r="P32" s="169">
        <v>63.8</v>
      </c>
      <c r="Q32" s="169">
        <v>22.356000000000002</v>
      </c>
      <c r="R32" s="169">
        <v>-63.8</v>
      </c>
      <c r="S32" s="169">
        <v>12.3346</v>
      </c>
      <c r="T32" s="169">
        <v>42.033799999999999</v>
      </c>
      <c r="U32" s="169">
        <v>19.0745</v>
      </c>
      <c r="V32" s="169">
        <v>19.0764</v>
      </c>
      <c r="W32" s="169">
        <v>32.093499999999999</v>
      </c>
      <c r="X32" s="169">
        <v>16.695900000000002</v>
      </c>
      <c r="Y32" s="169">
        <v>5.9123999999999999</v>
      </c>
      <c r="Z32" s="169">
        <v>7.9523000000000001</v>
      </c>
      <c r="AA32" s="168"/>
      <c r="AB32" s="168"/>
      <c r="AC32" s="169">
        <v>-59.92</v>
      </c>
      <c r="AD32" s="168"/>
      <c r="AE32" s="168"/>
      <c r="AF32" s="169">
        <v>8.8800000000000008</v>
      </c>
      <c r="AG32" s="169">
        <v>68.2</v>
      </c>
      <c r="AH32" s="169">
        <v>25.27</v>
      </c>
      <c r="AI32" s="169">
        <v>0.25600000000000001</v>
      </c>
      <c r="AJ32" s="169">
        <v>-57.81</v>
      </c>
      <c r="AK32" s="169">
        <v>-57.33</v>
      </c>
      <c r="AL32" s="169">
        <v>-45.26</v>
      </c>
      <c r="AM32" s="169">
        <v>58.43</v>
      </c>
      <c r="AN32" s="169">
        <v>58.51</v>
      </c>
      <c r="AO32" s="169">
        <v>22.0274</v>
      </c>
      <c r="AP32" s="169">
        <v>-4.0484999999999998</v>
      </c>
      <c r="AQ32" s="169">
        <v>69.801500000000004</v>
      </c>
      <c r="AR32" s="169">
        <v>73.234999999999999</v>
      </c>
      <c r="AS32" s="169">
        <v>61.576700000000002</v>
      </c>
      <c r="AT32" s="169">
        <v>-53.851599999999998</v>
      </c>
      <c r="AU32" s="169">
        <v>-48.994599999999998</v>
      </c>
      <c r="AV32" s="169">
        <v>9.9513999999999996</v>
      </c>
      <c r="AW32" s="169">
        <v>10.166399999999999</v>
      </c>
      <c r="AX32" s="169">
        <v>84.126400000000004</v>
      </c>
      <c r="AY32" s="169">
        <v>85.331999999999994</v>
      </c>
      <c r="AZ32" s="169">
        <v>7.8681999999999999</v>
      </c>
      <c r="BA32" s="169">
        <v>41.744199999999999</v>
      </c>
      <c r="BB32" s="169">
        <v>-653.25890000000004</v>
      </c>
      <c r="BC32" s="169">
        <v>-7.1817000000000002</v>
      </c>
      <c r="BD32" s="169">
        <v>-11.7</v>
      </c>
      <c r="BE32" s="169">
        <v>-11.8</v>
      </c>
      <c r="BF32" s="169">
        <v>54.769500000000001</v>
      </c>
      <c r="BG32" s="169">
        <v>53.828899999999997</v>
      </c>
      <c r="BH32" s="169">
        <v>-5.8189000000000002</v>
      </c>
      <c r="BI32" s="168"/>
      <c r="BJ32" s="169">
        <v>-90.839500000000001</v>
      </c>
      <c r="BK32" s="169">
        <v>7.1924000000000001</v>
      </c>
      <c r="BL32" s="169">
        <v>9.6029</v>
      </c>
      <c r="BM32" s="169">
        <v>6.52</v>
      </c>
      <c r="BN32" s="169">
        <v>695.94380000000001</v>
      </c>
      <c r="BO32" s="169">
        <v>168.3706</v>
      </c>
      <c r="BP32" s="169">
        <v>166.66149999999999</v>
      </c>
      <c r="BQ32" s="169">
        <v>-788.19039999999995</v>
      </c>
      <c r="BR32" s="169">
        <v>597.23170000000005</v>
      </c>
      <c r="BS32" s="168"/>
      <c r="BT32" s="169">
        <v>-41.779400000000003</v>
      </c>
      <c r="BU32" s="169">
        <v>43.736400000000003</v>
      </c>
      <c r="BV32" s="169">
        <v>98.049099999999996</v>
      </c>
      <c r="BW32" s="169">
        <v>30.94</v>
      </c>
      <c r="BX32" s="169">
        <v>33.64</v>
      </c>
      <c r="BY32" s="169">
        <v>84.57</v>
      </c>
      <c r="BZ32" s="169">
        <v>95.58</v>
      </c>
      <c r="CA32" s="169">
        <v>-3.2107999999999999</v>
      </c>
      <c r="CB32" s="169">
        <v>0.27210000000000001</v>
      </c>
      <c r="CC32" s="169">
        <v>62.351199999999999</v>
      </c>
      <c r="CD32" s="169">
        <v>63.174900000000001</v>
      </c>
      <c r="CE32" s="169">
        <v>39.416400000000003</v>
      </c>
      <c r="CF32" s="169">
        <v>-69.432199999999995</v>
      </c>
      <c r="CG32" s="169">
        <v>-69.361500000000007</v>
      </c>
      <c r="CH32" s="169">
        <v>20.114000000000001</v>
      </c>
      <c r="CI32" s="169">
        <v>-81.987499999999997</v>
      </c>
      <c r="CJ32" s="168"/>
      <c r="CK32" s="168"/>
      <c r="CL32" s="169">
        <v>47.8</v>
      </c>
      <c r="CM32" s="169">
        <v>163.1</v>
      </c>
      <c r="CN32" s="169">
        <v>-17.62</v>
      </c>
      <c r="CO32" s="169">
        <v>41.642000000000003</v>
      </c>
      <c r="CP32" s="169">
        <v>41.985900000000001</v>
      </c>
      <c r="CQ32" s="169">
        <v>43.206600000000002</v>
      </c>
      <c r="CR32" s="169">
        <v>-48.682000000000002</v>
      </c>
      <c r="CS32" s="169">
        <v>-48.531100000000002</v>
      </c>
      <c r="CT32" s="169">
        <v>100.3051</v>
      </c>
      <c r="CU32" s="169">
        <v>-108.0407</v>
      </c>
      <c r="CV32" s="169">
        <v>114.7255</v>
      </c>
      <c r="CW32" s="169">
        <v>14.685</v>
      </c>
      <c r="CX32" s="169">
        <v>59.2</v>
      </c>
      <c r="CY32" s="169">
        <v>76.900000000000006</v>
      </c>
      <c r="CZ32" s="169">
        <v>52.741700000000002</v>
      </c>
      <c r="DA32" s="169">
        <v>49.516300000000001</v>
      </c>
      <c r="DB32" s="169">
        <v>-32.130000000000003</v>
      </c>
      <c r="DC32" s="169">
        <v>-3.8935</v>
      </c>
      <c r="DD32" s="169">
        <v>82.471199999999996</v>
      </c>
      <c r="DE32" s="169">
        <v>82.310500000000005</v>
      </c>
      <c r="DF32" s="169">
        <v>-188.02359999999999</v>
      </c>
      <c r="DG32" s="169">
        <v>1E-4</v>
      </c>
      <c r="DH32" s="169">
        <v>-19.464099999999998</v>
      </c>
      <c r="DI32" s="169">
        <v>-114.7</v>
      </c>
      <c r="DJ32" s="169">
        <v>-115</v>
      </c>
      <c r="DK32" s="169">
        <v>27.221399999999999</v>
      </c>
      <c r="DL32" s="170">
        <v>66.073650000000001</v>
      </c>
      <c r="DM32" s="169">
        <v>77.975899999999996</v>
      </c>
      <c r="DN32" s="170">
        <v>93.18235</v>
      </c>
      <c r="DO32" s="170">
        <v>65.325000000000003</v>
      </c>
      <c r="DP32" s="169">
        <v>-12.27</v>
      </c>
      <c r="DQ32" s="169">
        <v>38.347000000000001</v>
      </c>
      <c r="DR32" s="169">
        <v>183.43039999999999</v>
      </c>
      <c r="DS32" s="168"/>
      <c r="DT32" s="169">
        <v>-35.96</v>
      </c>
      <c r="DU32" s="169">
        <v>55.15</v>
      </c>
      <c r="DV32" s="169">
        <v>97.49</v>
      </c>
      <c r="DW32" s="169">
        <v>187.12729999999999</v>
      </c>
      <c r="DX32" s="169">
        <v>183.94540000000001</v>
      </c>
      <c r="DY32" s="169">
        <v>35.987400000000001</v>
      </c>
      <c r="DZ32" s="169">
        <v>31.0182</v>
      </c>
      <c r="EA32" s="169">
        <v>314.0369</v>
      </c>
      <c r="EB32" s="169">
        <v>252.30770000000001</v>
      </c>
      <c r="EC32" s="169">
        <v>244.17259999999999</v>
      </c>
      <c r="ED32" s="169">
        <v>247.44550000000001</v>
      </c>
      <c r="EE32" s="169">
        <v>62.215000000000003</v>
      </c>
      <c r="EF32" s="169">
        <v>51.630899999999997</v>
      </c>
      <c r="EG32" s="169">
        <v>-23.491</v>
      </c>
      <c r="EH32" s="169">
        <v>800.2405</v>
      </c>
      <c r="EI32" s="169">
        <v>68.853300000000004</v>
      </c>
      <c r="EJ32" s="168"/>
      <c r="EK32" s="169">
        <v>-23.194600000000001</v>
      </c>
      <c r="EL32" s="169">
        <v>-20.9558</v>
      </c>
      <c r="EM32" s="169">
        <v>26.975899999999999</v>
      </c>
      <c r="EN32" s="169">
        <v>-11.672700000000001</v>
      </c>
      <c r="EO32" s="169">
        <v>-11.280099999999999</v>
      </c>
      <c r="EP32" s="169">
        <v>63.024000000000001</v>
      </c>
      <c r="EQ32" s="169">
        <v>-34.485399999999998</v>
      </c>
      <c r="ER32" s="169">
        <v>-35.714100000000002</v>
      </c>
      <c r="ES32" s="169">
        <v>-14.975099999999999</v>
      </c>
      <c r="ET32" s="169">
        <v>15.8</v>
      </c>
      <c r="EU32" s="169">
        <v>-21.64</v>
      </c>
      <c r="EV32" s="169">
        <v>1</v>
      </c>
      <c r="EW32" s="169">
        <v>11.977499999999999</v>
      </c>
      <c r="EX32" s="169">
        <v>-70.960400000000007</v>
      </c>
      <c r="EY32" s="169">
        <v>-30.812899999999999</v>
      </c>
      <c r="EZ32" s="169">
        <v>-30.130600000000001</v>
      </c>
      <c r="FA32" s="169">
        <v>3.8496999999999999</v>
      </c>
      <c r="FB32" s="169">
        <v>-48.429000000000002</v>
      </c>
      <c r="FC32" s="169">
        <v>12.2035</v>
      </c>
      <c r="FD32" s="169">
        <v>19.5259</v>
      </c>
      <c r="FE32" s="168"/>
      <c r="FF32" s="169">
        <v>19.206</v>
      </c>
      <c r="FG32" s="169">
        <v>40.729700000000001</v>
      </c>
      <c r="FH32" s="169">
        <v>42.118899999999996</v>
      </c>
      <c r="FI32" s="169">
        <v>40.769799999999996</v>
      </c>
      <c r="FJ32" s="169">
        <v>0</v>
      </c>
      <c r="FK32" s="169">
        <v>-0.83730000000000004</v>
      </c>
      <c r="FL32" s="169">
        <v>172.98240000000001</v>
      </c>
      <c r="FM32" s="169">
        <v>-33.949599999999997</v>
      </c>
      <c r="FN32" s="169">
        <v>-34.268599999999999</v>
      </c>
      <c r="FO32" s="169">
        <v>113.413</v>
      </c>
      <c r="FP32" s="169">
        <v>122.96639999999999</v>
      </c>
      <c r="FQ32" s="169">
        <v>43.625500000000002</v>
      </c>
      <c r="FR32" s="169">
        <v>18.57</v>
      </c>
      <c r="FS32" s="169">
        <v>9.1658000000000008</v>
      </c>
      <c r="FT32" s="169">
        <v>1.0915999999999999</v>
      </c>
      <c r="FU32" s="169">
        <v>-5.77</v>
      </c>
      <c r="FV32" s="169">
        <v>18.739999999999998</v>
      </c>
      <c r="FW32" s="169">
        <v>43.404299999999999</v>
      </c>
      <c r="FX32" s="169">
        <v>0</v>
      </c>
      <c r="FY32" s="169">
        <v>-0.74399999999999999</v>
      </c>
      <c r="FZ32" s="169">
        <v>5.2240000000000002</v>
      </c>
      <c r="GA32" s="168"/>
      <c r="GB32" s="169">
        <v>40.98</v>
      </c>
      <c r="GC32" s="169">
        <v>-121.93729999999999</v>
      </c>
      <c r="GD32" s="169">
        <v>-111.8839</v>
      </c>
      <c r="GE32" s="169">
        <v>15.27</v>
      </c>
      <c r="GF32" s="169">
        <v>64.865799999999993</v>
      </c>
      <c r="GG32" s="169">
        <v>25.7</v>
      </c>
      <c r="GH32" s="169">
        <v>-6.8569000000000004</v>
      </c>
      <c r="GI32" s="169">
        <v>-11.2174</v>
      </c>
      <c r="GJ32" s="169">
        <v>-11.958399999999999</v>
      </c>
      <c r="GK32" s="169">
        <v>2.1227</v>
      </c>
      <c r="GL32" s="168"/>
      <c r="GM32" s="168"/>
      <c r="GN32" s="169">
        <v>-14.4511</v>
      </c>
      <c r="GO32" s="169">
        <v>-21.616700000000002</v>
      </c>
      <c r="GP32" s="169">
        <v>15.8833</v>
      </c>
      <c r="GQ32" s="169">
        <v>22.351800000000001</v>
      </c>
      <c r="GR32" s="169">
        <v>63.410400000000003</v>
      </c>
      <c r="GS32" s="169">
        <v>64.906700000000001</v>
      </c>
      <c r="GT32" s="169">
        <v>-107.4329</v>
      </c>
      <c r="GU32" s="169">
        <v>-30.179500000000001</v>
      </c>
      <c r="GV32" s="169">
        <v>32.2547</v>
      </c>
      <c r="GW32" s="169">
        <v>-11.5114</v>
      </c>
      <c r="GX32" s="169">
        <v>10.1609</v>
      </c>
      <c r="GY32" s="169">
        <v>15.257999999999999</v>
      </c>
      <c r="GZ32" s="169">
        <v>14.705399999999999</v>
      </c>
      <c r="HA32" s="169">
        <v>12</v>
      </c>
      <c r="HB32" s="169">
        <v>142.62729999999999</v>
      </c>
      <c r="HC32" s="169">
        <v>139.64429999999999</v>
      </c>
      <c r="HD32" s="169">
        <v>137.5</v>
      </c>
      <c r="HE32" s="169">
        <v>-138.3938</v>
      </c>
      <c r="HF32" s="169">
        <v>-244.5531</v>
      </c>
      <c r="HG32" s="169">
        <v>245.12549999999999</v>
      </c>
      <c r="HH32" s="169">
        <v>242.56890000000001</v>
      </c>
      <c r="HI32" s="169">
        <v>-134.07310000000001</v>
      </c>
      <c r="HJ32" s="169">
        <v>-132.84809999999999</v>
      </c>
      <c r="HK32" s="169">
        <v>-28.186299999999999</v>
      </c>
      <c r="HL32" s="169">
        <v>-17.685400000000001</v>
      </c>
      <c r="HM32" s="169">
        <v>72.171999999999997</v>
      </c>
      <c r="HN32" s="169">
        <v>71.483000000000004</v>
      </c>
      <c r="HO32" s="169">
        <v>-70.420100000000005</v>
      </c>
      <c r="HP32" s="168"/>
      <c r="HQ32" s="169">
        <v>0.38729999999999998</v>
      </c>
      <c r="HR32" s="169">
        <v>-0.39279999999999998</v>
      </c>
      <c r="HS32" s="169">
        <v>-19.583100000000002</v>
      </c>
      <c r="HT32" s="169">
        <v>-19.750800000000002</v>
      </c>
      <c r="HU32" s="169">
        <v>62.86</v>
      </c>
      <c r="HV32" s="169">
        <v>63.57</v>
      </c>
      <c r="HW32" s="169">
        <v>65.599999999999994</v>
      </c>
      <c r="HX32" s="169">
        <v>65</v>
      </c>
      <c r="HY32" s="169">
        <v>21.9255</v>
      </c>
      <c r="HZ32" s="169">
        <v>-66.319999999999993</v>
      </c>
      <c r="IA32" s="169">
        <v>-342.94529999999997</v>
      </c>
      <c r="IB32" s="169">
        <v>74.540499999999994</v>
      </c>
      <c r="IC32" s="169">
        <v>74.401300000000006</v>
      </c>
      <c r="ID32" s="169">
        <v>9.9</v>
      </c>
      <c r="IE32" s="169">
        <v>8.6</v>
      </c>
      <c r="IF32" s="169">
        <v>1.4</v>
      </c>
      <c r="IG32" s="169">
        <v>1.9</v>
      </c>
      <c r="IH32" s="168"/>
      <c r="II32" s="169">
        <v>2.9285999999999999</v>
      </c>
      <c r="IJ32" s="169">
        <v>-244.7662</v>
      </c>
      <c r="IK32" s="169">
        <v>-51.094000000000001</v>
      </c>
      <c r="IL32" s="169">
        <v>215.90209999999999</v>
      </c>
      <c r="IM32" s="169">
        <v>167.8219</v>
      </c>
      <c r="IN32" s="169">
        <v>36.1952</v>
      </c>
      <c r="IO32" s="169">
        <v>-162.71170000000001</v>
      </c>
      <c r="IP32" s="169">
        <v>162.0292</v>
      </c>
      <c r="IQ32" s="169">
        <v>-92.148499999999999</v>
      </c>
      <c r="IR32" s="169">
        <v>-51.523699999999998</v>
      </c>
      <c r="IS32" s="169">
        <v>-156.53809999999999</v>
      </c>
      <c r="IT32" s="169">
        <v>147.85749999999999</v>
      </c>
      <c r="IU32" s="169">
        <v>148.9237</v>
      </c>
      <c r="IV32" s="169">
        <v>93.094700000000003</v>
      </c>
      <c r="IW32" s="169">
        <v>-202.28649999999999</v>
      </c>
      <c r="IX32" s="169">
        <v>52.056100000000001</v>
      </c>
      <c r="IY32" s="169">
        <v>-150.9759</v>
      </c>
      <c r="IZ32" s="169">
        <v>157.77690000000001</v>
      </c>
      <c r="JA32" s="169">
        <v>-10.202299999999999</v>
      </c>
      <c r="JB32" s="168"/>
      <c r="JC32" s="169">
        <v>36.880000000000003</v>
      </c>
      <c r="JD32" s="169">
        <v>6.9059999999999997</v>
      </c>
      <c r="JE32" s="169">
        <v>6.87</v>
      </c>
      <c r="JF32" s="169">
        <v>-35.76</v>
      </c>
      <c r="JG32" s="169">
        <v>12.08</v>
      </c>
      <c r="JH32" s="168"/>
      <c r="JI32" s="169">
        <v>-14.4427</v>
      </c>
      <c r="JJ32" s="169">
        <v>1.5E-3</v>
      </c>
      <c r="JK32" s="169">
        <v>-4.2465999999999999</v>
      </c>
      <c r="JL32" s="169">
        <v>-9.4</v>
      </c>
      <c r="JM32" s="169">
        <v>56.622</v>
      </c>
      <c r="JN32" s="169">
        <v>56.363999999999997</v>
      </c>
      <c r="JO32" s="169">
        <v>9.5965000000000007</v>
      </c>
      <c r="JP32" s="169">
        <v>11.6214</v>
      </c>
      <c r="JQ32" s="169">
        <v>47.011699999999998</v>
      </c>
      <c r="JR32" s="169">
        <v>46.9467</v>
      </c>
      <c r="JS32" s="169">
        <v>47.316000000000003</v>
      </c>
      <c r="JT32" s="168"/>
      <c r="JU32" s="169">
        <v>-8.3000000000000007</v>
      </c>
      <c r="JV32" s="169">
        <v>26.775300000000001</v>
      </c>
      <c r="JW32" s="169">
        <v>8.34</v>
      </c>
      <c r="JX32" s="168"/>
      <c r="JY32" s="169">
        <v>-21.589500000000001</v>
      </c>
      <c r="JZ32" s="169">
        <v>51.902900000000002</v>
      </c>
      <c r="KA32" s="169">
        <v>28.519600000000001</v>
      </c>
      <c r="KB32" s="169">
        <v>-22.150500000000001</v>
      </c>
      <c r="KC32" s="169">
        <v>-51.548999999999999</v>
      </c>
      <c r="KD32" s="169">
        <v>16.909600000000001</v>
      </c>
      <c r="KE32" s="169">
        <v>33.860500000000002</v>
      </c>
      <c r="KF32" s="169">
        <v>0</v>
      </c>
      <c r="KG32" s="169">
        <v>0</v>
      </c>
      <c r="KH32" s="168"/>
      <c r="KI32" s="169">
        <v>31.1267</v>
      </c>
    </row>
    <row r="33" spans="1:295" ht="18" customHeight="1" x14ac:dyDescent="0.3">
      <c r="A33" s="161" t="s">
        <v>43</v>
      </c>
      <c r="B33" s="161" t="s">
        <v>767</v>
      </c>
      <c r="C33" s="162"/>
      <c r="D33" s="164">
        <v>20.240200000000002</v>
      </c>
      <c r="E33" s="163">
        <v>-40.259900000000002</v>
      </c>
      <c r="F33" s="163">
        <v>10.3645</v>
      </c>
      <c r="G33" s="163">
        <v>17.042100000000001</v>
      </c>
      <c r="H33" s="162"/>
      <c r="I33" s="163">
        <v>45.677399999999999</v>
      </c>
      <c r="J33" s="163">
        <v>-94.440799999999996</v>
      </c>
      <c r="K33" s="163">
        <v>66.974100000000007</v>
      </c>
      <c r="L33" s="163">
        <v>33.871000000000002</v>
      </c>
      <c r="M33" s="163">
        <v>33.642699999999998</v>
      </c>
      <c r="N33" s="163">
        <v>-8.8800000000000008</v>
      </c>
      <c r="O33" s="163">
        <v>-58.091000000000001</v>
      </c>
      <c r="P33" s="163">
        <v>52.8</v>
      </c>
      <c r="Q33" s="163">
        <v>13.247999999999999</v>
      </c>
      <c r="R33" s="163">
        <v>-52.8</v>
      </c>
      <c r="S33" s="163">
        <v>12.349500000000001</v>
      </c>
      <c r="T33" s="163">
        <v>45.623800000000003</v>
      </c>
      <c r="U33" s="163">
        <v>18.428699999999999</v>
      </c>
      <c r="V33" s="163">
        <v>18.532599999999999</v>
      </c>
      <c r="W33" s="163">
        <v>30.2197</v>
      </c>
      <c r="X33" s="163">
        <v>16.4787</v>
      </c>
      <c r="Y33" s="163">
        <v>6.1345000000000001</v>
      </c>
      <c r="Z33" s="163">
        <v>7.9619999999999997</v>
      </c>
      <c r="AA33" s="162"/>
      <c r="AB33" s="162"/>
      <c r="AC33" s="163">
        <v>-55.83</v>
      </c>
      <c r="AD33" s="162"/>
      <c r="AE33" s="162"/>
      <c r="AF33" s="163">
        <v>8.8800000000000008</v>
      </c>
      <c r="AG33" s="163">
        <v>57.2</v>
      </c>
      <c r="AH33" s="163">
        <v>23.623000000000001</v>
      </c>
      <c r="AI33" s="163">
        <v>0.249</v>
      </c>
      <c r="AJ33" s="163">
        <v>-56.62</v>
      </c>
      <c r="AK33" s="163">
        <v>-56.85</v>
      </c>
      <c r="AL33" s="163">
        <v>-38.19</v>
      </c>
      <c r="AM33" s="163">
        <v>57.69</v>
      </c>
      <c r="AN33" s="163">
        <v>56.53</v>
      </c>
      <c r="AO33" s="163">
        <v>20.417200000000001</v>
      </c>
      <c r="AP33" s="163">
        <v>-3.3580999999999999</v>
      </c>
      <c r="AQ33" s="163">
        <v>68.119799999999998</v>
      </c>
      <c r="AR33" s="163">
        <v>71.289900000000003</v>
      </c>
      <c r="AS33" s="163">
        <v>56.941200000000002</v>
      </c>
      <c r="AT33" s="163">
        <v>-51.574300000000001</v>
      </c>
      <c r="AU33" s="163">
        <v>-51.616399999999999</v>
      </c>
      <c r="AV33" s="163">
        <v>27.930900000000001</v>
      </c>
      <c r="AW33" s="163">
        <v>30.282800000000002</v>
      </c>
      <c r="AX33" s="163">
        <v>78.902000000000001</v>
      </c>
      <c r="AY33" s="163">
        <v>80.375500000000002</v>
      </c>
      <c r="AZ33" s="163">
        <v>8.3917000000000002</v>
      </c>
      <c r="BA33" s="163">
        <v>54.232900000000001</v>
      </c>
      <c r="BB33" s="163">
        <v>-643.92579999999998</v>
      </c>
      <c r="BC33" s="163">
        <v>-11.9773</v>
      </c>
      <c r="BD33" s="163">
        <v>-11.4</v>
      </c>
      <c r="BE33" s="163">
        <v>-11.4</v>
      </c>
      <c r="BF33" s="163">
        <v>57.848799999999997</v>
      </c>
      <c r="BG33" s="163">
        <v>57.4084</v>
      </c>
      <c r="BH33" s="163">
        <v>-6.0235000000000003</v>
      </c>
      <c r="BI33" s="162"/>
      <c r="BJ33" s="163">
        <v>-91.582800000000006</v>
      </c>
      <c r="BK33" s="163">
        <v>6.0275999999999996</v>
      </c>
      <c r="BL33" s="163">
        <v>9.1338000000000008</v>
      </c>
      <c r="BM33" s="163">
        <v>6.2954999999999997</v>
      </c>
      <c r="BN33" s="163">
        <v>685.32339999999999</v>
      </c>
      <c r="BO33" s="163">
        <v>166.2038</v>
      </c>
      <c r="BP33" s="163">
        <v>167.85169999999999</v>
      </c>
      <c r="BQ33" s="163">
        <v>-774.5009</v>
      </c>
      <c r="BR33" s="163">
        <v>583.66780000000006</v>
      </c>
      <c r="BS33" s="162"/>
      <c r="BT33" s="163">
        <v>-50.709299999999999</v>
      </c>
      <c r="BU33" s="163">
        <v>50.889899999999997</v>
      </c>
      <c r="BV33" s="163">
        <v>94.715900000000005</v>
      </c>
      <c r="BW33" s="163">
        <v>30.19</v>
      </c>
      <c r="BX33" s="163">
        <v>32.53</v>
      </c>
      <c r="BY33" s="163">
        <v>82.85</v>
      </c>
      <c r="BZ33" s="163">
        <v>93.64</v>
      </c>
      <c r="CA33" s="163">
        <v>1.0758000000000001</v>
      </c>
      <c r="CB33" s="163">
        <v>2.8172999999999999</v>
      </c>
      <c r="CC33" s="163">
        <v>59.817799999999998</v>
      </c>
      <c r="CD33" s="163">
        <v>60.195700000000002</v>
      </c>
      <c r="CE33" s="163">
        <v>39.826700000000002</v>
      </c>
      <c r="CF33" s="163">
        <v>-68.000299999999996</v>
      </c>
      <c r="CG33" s="163">
        <v>-68.311899999999994</v>
      </c>
      <c r="CH33" s="163">
        <v>17.4739</v>
      </c>
      <c r="CI33" s="163">
        <v>-78.539900000000003</v>
      </c>
      <c r="CJ33" s="162"/>
      <c r="CK33" s="162"/>
      <c r="CL33" s="163">
        <v>49.4</v>
      </c>
      <c r="CM33" s="163">
        <v>156.9</v>
      </c>
      <c r="CN33" s="163">
        <v>-17.37</v>
      </c>
      <c r="CO33" s="163">
        <v>43.479599999999998</v>
      </c>
      <c r="CP33" s="163">
        <v>42.881900000000002</v>
      </c>
      <c r="CQ33" s="163">
        <v>43.168300000000002</v>
      </c>
      <c r="CR33" s="163">
        <v>-53.4315</v>
      </c>
      <c r="CS33" s="163">
        <v>-52.5306</v>
      </c>
      <c r="CT33" s="163">
        <v>93.781300000000002</v>
      </c>
      <c r="CU33" s="163">
        <v>-96.370900000000006</v>
      </c>
      <c r="CV33" s="163">
        <v>107.1782</v>
      </c>
      <c r="CW33" s="163">
        <v>14.7004</v>
      </c>
      <c r="CX33" s="163">
        <v>58.27</v>
      </c>
      <c r="CY33" s="163">
        <v>75.55</v>
      </c>
      <c r="CZ33" s="163">
        <v>52.038600000000002</v>
      </c>
      <c r="DA33" s="163">
        <v>49.516300000000001</v>
      </c>
      <c r="DB33" s="163">
        <v>-31.97</v>
      </c>
      <c r="DC33" s="163">
        <v>-3.7679</v>
      </c>
      <c r="DD33" s="163">
        <v>79.252300000000005</v>
      </c>
      <c r="DE33" s="163">
        <v>78.754499999999993</v>
      </c>
      <c r="DF33" s="163">
        <v>-177.37729999999999</v>
      </c>
      <c r="DG33" s="163">
        <v>0</v>
      </c>
      <c r="DH33" s="163">
        <v>-19.225899999999999</v>
      </c>
      <c r="DI33" s="163">
        <v>-113.6</v>
      </c>
      <c r="DJ33" s="163">
        <v>-113</v>
      </c>
      <c r="DK33" s="163">
        <v>26.704999999999998</v>
      </c>
      <c r="DL33" s="163">
        <v>66.513099999999994</v>
      </c>
      <c r="DM33" s="163">
        <v>75.627700000000004</v>
      </c>
      <c r="DN33" s="163">
        <v>93.768299999999996</v>
      </c>
      <c r="DO33" s="163">
        <v>65.66</v>
      </c>
      <c r="DP33" s="163">
        <v>-11.33</v>
      </c>
      <c r="DQ33" s="163">
        <v>39.819499999999998</v>
      </c>
      <c r="DR33" s="163">
        <v>175.76</v>
      </c>
      <c r="DS33" s="162"/>
      <c r="DT33" s="163">
        <v>-33.49</v>
      </c>
      <c r="DU33" s="163">
        <v>54.97</v>
      </c>
      <c r="DV33" s="163">
        <v>95.26</v>
      </c>
      <c r="DW33" s="163">
        <v>176.41820000000001</v>
      </c>
      <c r="DX33" s="163">
        <v>173.87270000000001</v>
      </c>
      <c r="DY33" s="163">
        <v>39.703099999999999</v>
      </c>
      <c r="DZ33" s="163">
        <v>36.890900000000002</v>
      </c>
      <c r="EA33" s="163">
        <v>305.28399999999999</v>
      </c>
      <c r="EB33" s="163">
        <v>247.81700000000001</v>
      </c>
      <c r="EC33" s="163">
        <v>238.86199999999999</v>
      </c>
      <c r="ED33" s="163">
        <v>243.59450000000001</v>
      </c>
      <c r="EE33" s="163">
        <v>76.392799999999994</v>
      </c>
      <c r="EF33" s="163">
        <v>64.671000000000006</v>
      </c>
      <c r="EG33" s="163">
        <v>-21.245999999999999</v>
      </c>
      <c r="EH33" s="163">
        <v>793.3134</v>
      </c>
      <c r="EI33" s="163">
        <v>111.0672</v>
      </c>
      <c r="EJ33" s="162"/>
      <c r="EK33" s="163">
        <v>-23.624099999999999</v>
      </c>
      <c r="EL33" s="163">
        <v>-19.871400000000001</v>
      </c>
      <c r="EM33" s="163">
        <v>8.2704000000000004</v>
      </c>
      <c r="EN33" s="163">
        <v>-24.6707</v>
      </c>
      <c r="EO33" s="163">
        <v>-23.970199999999998</v>
      </c>
      <c r="EP33" s="163">
        <v>161.34</v>
      </c>
      <c r="EQ33" s="163">
        <v>-37.457299999999996</v>
      </c>
      <c r="ER33" s="163">
        <v>-37.926299999999998</v>
      </c>
      <c r="ES33" s="163">
        <v>-31.689900000000002</v>
      </c>
      <c r="ET33" s="163">
        <v>0</v>
      </c>
      <c r="EU33" s="163">
        <v>-22.58</v>
      </c>
      <c r="EV33" s="163">
        <v>95.1</v>
      </c>
      <c r="EW33" s="163">
        <v>11.7918</v>
      </c>
      <c r="EX33" s="163">
        <v>-97.653599999999997</v>
      </c>
      <c r="EY33" s="163">
        <v>-30.207599999999999</v>
      </c>
      <c r="EZ33" s="163">
        <v>-29.570499999999999</v>
      </c>
      <c r="FA33" s="163">
        <v>4.3152999999999997</v>
      </c>
      <c r="FB33" s="163">
        <v>-64.991699999999994</v>
      </c>
      <c r="FC33" s="163">
        <v>26.145900000000001</v>
      </c>
      <c r="FD33" s="163">
        <v>19.053899999999999</v>
      </c>
      <c r="FE33" s="162"/>
      <c r="FF33" s="163">
        <v>18.876000000000001</v>
      </c>
      <c r="FG33" s="163">
        <v>41.613</v>
      </c>
      <c r="FH33" s="163">
        <v>41.576599999999999</v>
      </c>
      <c r="FI33" s="163">
        <v>40.080500000000001</v>
      </c>
      <c r="FJ33" s="163">
        <v>-7.5354999999999999</v>
      </c>
      <c r="FK33" s="163">
        <v>-8.3727999999999998</v>
      </c>
      <c r="FL33" s="163">
        <v>157.07400000000001</v>
      </c>
      <c r="FM33" s="163">
        <v>-36.270499999999998</v>
      </c>
      <c r="FN33" s="163">
        <v>-36.183999999999997</v>
      </c>
      <c r="FO33" s="163">
        <v>105.35850000000001</v>
      </c>
      <c r="FP33" s="163">
        <v>117.60129999999999</v>
      </c>
      <c r="FQ33" s="163">
        <v>36.249899999999997</v>
      </c>
      <c r="FR33" s="163">
        <v>16.14</v>
      </c>
      <c r="FS33" s="163">
        <v>10.5794</v>
      </c>
      <c r="FT33" s="163">
        <v>0.97440000000000004</v>
      </c>
      <c r="FU33" s="163">
        <v>-6.12</v>
      </c>
      <c r="FV33" s="163">
        <v>17.78</v>
      </c>
      <c r="FW33" s="163">
        <v>36.253300000000003</v>
      </c>
      <c r="FX33" s="163">
        <v>0</v>
      </c>
      <c r="FY33" s="163">
        <v>-0.61299999999999999</v>
      </c>
      <c r="FZ33" s="163">
        <v>5.0350000000000001</v>
      </c>
      <c r="GA33" s="162"/>
      <c r="GB33" s="163">
        <v>37.130000000000003</v>
      </c>
      <c r="GC33" s="163">
        <v>-119.1981</v>
      </c>
      <c r="GD33" s="163">
        <v>-105.8943</v>
      </c>
      <c r="GE33" s="163">
        <v>14.94</v>
      </c>
      <c r="GF33" s="163">
        <v>62.395600000000002</v>
      </c>
      <c r="GG33" s="163">
        <v>23.3</v>
      </c>
      <c r="GH33" s="163">
        <v>-2.9946000000000002</v>
      </c>
      <c r="GI33" s="163">
        <v>-11.861599999999999</v>
      </c>
      <c r="GJ33" s="163">
        <v>-12.938599999999999</v>
      </c>
      <c r="GK33" s="163">
        <v>2.1145999999999998</v>
      </c>
      <c r="GL33" s="162"/>
      <c r="GM33" s="162"/>
      <c r="GN33" s="163">
        <v>-15.0822</v>
      </c>
      <c r="GO33" s="163">
        <v>-19.323</v>
      </c>
      <c r="GP33" s="163">
        <v>16.533200000000001</v>
      </c>
      <c r="GQ33" s="163">
        <v>20.368200000000002</v>
      </c>
      <c r="GR33" s="163">
        <v>62.219000000000001</v>
      </c>
      <c r="GS33" s="163">
        <v>65.436000000000007</v>
      </c>
      <c r="GT33" s="163">
        <v>-100.6951</v>
      </c>
      <c r="GU33" s="163">
        <v>-28.683900000000001</v>
      </c>
      <c r="GV33" s="163">
        <v>30.9649</v>
      </c>
      <c r="GW33" s="163">
        <v>-5.4282000000000004</v>
      </c>
      <c r="GX33" s="163">
        <v>10.3874</v>
      </c>
      <c r="GY33" s="163">
        <v>14.9541</v>
      </c>
      <c r="GZ33" s="163">
        <v>14.4734</v>
      </c>
      <c r="HA33" s="164">
        <v>12</v>
      </c>
      <c r="HB33" s="163">
        <v>142.86080000000001</v>
      </c>
      <c r="HC33" s="163">
        <v>142.71369999999999</v>
      </c>
      <c r="HD33" s="163">
        <v>91.8</v>
      </c>
      <c r="HE33" s="163">
        <v>-93.274199999999993</v>
      </c>
      <c r="HF33" s="163">
        <v>-204.065</v>
      </c>
      <c r="HG33" s="163">
        <v>207.05500000000001</v>
      </c>
      <c r="HH33" s="163">
        <v>203.67789999999999</v>
      </c>
      <c r="HI33" s="163">
        <v>-135.7484</v>
      </c>
      <c r="HJ33" s="163">
        <v>-135.95740000000001</v>
      </c>
      <c r="HK33" s="163">
        <v>-32.609000000000002</v>
      </c>
      <c r="HL33" s="163">
        <v>-21.9528</v>
      </c>
      <c r="HM33" s="163">
        <v>72.863799999999998</v>
      </c>
      <c r="HN33" s="163">
        <v>72.299499999999995</v>
      </c>
      <c r="HO33" s="162"/>
      <c r="HP33" s="163">
        <v>-70.568799999999996</v>
      </c>
      <c r="HQ33" s="163">
        <v>-2.9965999999999999</v>
      </c>
      <c r="HR33" s="163">
        <v>-3.9194</v>
      </c>
      <c r="HS33" s="163">
        <v>-23.642499999999998</v>
      </c>
      <c r="HT33" s="163">
        <v>-23.444299999999998</v>
      </c>
      <c r="HU33" s="163">
        <v>58.36</v>
      </c>
      <c r="HV33" s="163">
        <v>57.77</v>
      </c>
      <c r="HW33" s="163">
        <v>89.1</v>
      </c>
      <c r="HX33" s="163">
        <v>89.8</v>
      </c>
      <c r="HY33" s="163">
        <v>22.2332</v>
      </c>
      <c r="HZ33" s="163">
        <v>-67.2</v>
      </c>
      <c r="IA33" s="163">
        <v>-345.01229999999998</v>
      </c>
      <c r="IB33" s="163">
        <v>71.645099999999999</v>
      </c>
      <c r="IC33" s="163">
        <v>71.621700000000004</v>
      </c>
      <c r="ID33" s="163">
        <v>9.4</v>
      </c>
      <c r="IE33" s="163">
        <v>8.6</v>
      </c>
      <c r="IF33" s="163">
        <v>7.4</v>
      </c>
      <c r="IG33" s="163">
        <v>7.5</v>
      </c>
      <c r="IH33" s="162"/>
      <c r="II33" s="163">
        <v>3.0630000000000002</v>
      </c>
      <c r="IJ33" s="163">
        <v>-200.45490000000001</v>
      </c>
      <c r="IK33" s="163">
        <v>-86.908100000000005</v>
      </c>
      <c r="IL33" s="163">
        <v>242.17400000000001</v>
      </c>
      <c r="IM33" s="163">
        <v>181.17670000000001</v>
      </c>
      <c r="IN33" s="163">
        <v>55.034700000000001</v>
      </c>
      <c r="IO33" s="163">
        <v>-185.48859999999999</v>
      </c>
      <c r="IP33" s="163">
        <v>175.227</v>
      </c>
      <c r="IQ33" s="163">
        <v>-91.979799999999997</v>
      </c>
      <c r="IR33" s="163">
        <v>-53.163699999999999</v>
      </c>
      <c r="IS33" s="163">
        <v>-177.7766</v>
      </c>
      <c r="IT33" s="163">
        <v>154.9263</v>
      </c>
      <c r="IU33" s="163">
        <v>157.44290000000001</v>
      </c>
      <c r="IV33" s="163">
        <v>92.253600000000006</v>
      </c>
      <c r="IW33" s="163">
        <v>-231.81890000000001</v>
      </c>
      <c r="IX33" s="163">
        <v>53.814599999999999</v>
      </c>
      <c r="IY33" s="163">
        <v>-176.61510000000001</v>
      </c>
      <c r="IZ33" s="163">
        <v>181.00640000000001</v>
      </c>
      <c r="JA33" s="163">
        <v>-10.070499999999999</v>
      </c>
      <c r="JB33" s="162"/>
      <c r="JC33" s="163">
        <v>46.48</v>
      </c>
      <c r="JD33" s="163">
        <v>6.8360000000000003</v>
      </c>
      <c r="JE33" s="163">
        <v>6.8479999999999999</v>
      </c>
      <c r="JF33" s="163">
        <v>-46.08</v>
      </c>
      <c r="JG33" s="163">
        <v>24</v>
      </c>
      <c r="JH33" s="162"/>
      <c r="JI33" s="163">
        <v>-24.403700000000001</v>
      </c>
      <c r="JJ33" s="163">
        <v>3.2000000000000001E-2</v>
      </c>
      <c r="JK33" s="163">
        <v>10.7835</v>
      </c>
      <c r="JL33" s="163">
        <v>-13.8</v>
      </c>
      <c r="JM33" s="163">
        <v>54.027999999999999</v>
      </c>
      <c r="JN33" s="163">
        <v>55</v>
      </c>
      <c r="JO33" s="163">
        <v>11.207000000000001</v>
      </c>
      <c r="JP33" s="163">
        <v>13.6059</v>
      </c>
      <c r="JQ33" s="163">
        <v>48.112699999999997</v>
      </c>
      <c r="JR33" s="163">
        <v>47.422499999999999</v>
      </c>
      <c r="JS33" s="163">
        <v>50.0837</v>
      </c>
      <c r="JT33" s="162"/>
      <c r="JU33" s="163">
        <v>-8.3000000000000007</v>
      </c>
      <c r="JV33" s="163">
        <v>13.177899999999999</v>
      </c>
      <c r="JW33" s="163">
        <v>7.85</v>
      </c>
      <c r="JX33" s="162"/>
      <c r="JY33" s="163">
        <v>-25.3431</v>
      </c>
      <c r="JZ33" s="163">
        <v>55.528799999999997</v>
      </c>
      <c r="KA33" s="163">
        <v>32.514000000000003</v>
      </c>
      <c r="KB33" s="163">
        <v>-24.519300000000001</v>
      </c>
      <c r="KC33" s="163">
        <v>-55.355699999999999</v>
      </c>
      <c r="KD33" s="163">
        <v>22.037800000000001</v>
      </c>
      <c r="KE33" s="163">
        <v>32.686300000000003</v>
      </c>
      <c r="KF33" s="163">
        <v>0</v>
      </c>
      <c r="KG33" s="163">
        <v>0</v>
      </c>
      <c r="KH33" s="162"/>
      <c r="KI33" s="163">
        <v>31.3462</v>
      </c>
    </row>
    <row r="34" spans="1:295" ht="18" customHeight="1" x14ac:dyDescent="0.3">
      <c r="A34" s="161" t="s">
        <v>43</v>
      </c>
      <c r="B34" s="161" t="s">
        <v>768</v>
      </c>
      <c r="C34" s="165"/>
      <c r="D34" s="166">
        <v>19.927299999999999</v>
      </c>
      <c r="E34" s="166">
        <v>-35.562899999999999</v>
      </c>
      <c r="F34" s="166">
        <v>-3.9014000000000002</v>
      </c>
      <c r="G34" s="166">
        <v>12.4757</v>
      </c>
      <c r="H34" s="165"/>
      <c r="I34" s="166">
        <v>45.676000000000002</v>
      </c>
      <c r="J34" s="166">
        <v>-101.50239999999999</v>
      </c>
      <c r="K34" s="166">
        <v>63.682299999999998</v>
      </c>
      <c r="L34" s="166">
        <v>32.338999999999999</v>
      </c>
      <c r="M34" s="166">
        <v>32.1751</v>
      </c>
      <c r="N34" s="166">
        <v>-4.4400000000000004</v>
      </c>
      <c r="O34" s="166">
        <v>-64.180000000000007</v>
      </c>
      <c r="P34" s="166">
        <v>59.4</v>
      </c>
      <c r="Q34" s="166">
        <v>20.7</v>
      </c>
      <c r="R34" s="166">
        <v>-57.2</v>
      </c>
      <c r="S34" s="166">
        <v>12.1845</v>
      </c>
      <c r="T34" s="166">
        <v>52.5032</v>
      </c>
      <c r="U34" s="166">
        <v>17.935199999999998</v>
      </c>
      <c r="V34" s="166">
        <v>18.392199999999999</v>
      </c>
      <c r="W34" s="166">
        <v>30.334399999999999</v>
      </c>
      <c r="X34" s="166">
        <v>17.139900000000001</v>
      </c>
      <c r="Y34" s="166">
        <v>6.2122999999999999</v>
      </c>
      <c r="Z34" s="166">
        <v>8.0774000000000008</v>
      </c>
      <c r="AA34" s="165"/>
      <c r="AB34" s="165"/>
      <c r="AC34" s="166">
        <v>-55.32</v>
      </c>
      <c r="AD34" s="165"/>
      <c r="AE34" s="165"/>
      <c r="AF34" s="166">
        <v>4.4400000000000004</v>
      </c>
      <c r="AG34" s="166">
        <v>63.8</v>
      </c>
      <c r="AH34" s="166">
        <v>22.259</v>
      </c>
      <c r="AI34" s="166">
        <v>0.248</v>
      </c>
      <c r="AJ34" s="166">
        <v>-52.81</v>
      </c>
      <c r="AK34" s="166">
        <v>-53.49</v>
      </c>
      <c r="AL34" s="166">
        <v>-46.5</v>
      </c>
      <c r="AM34" s="166">
        <v>53.39</v>
      </c>
      <c r="AN34" s="166">
        <v>53.62</v>
      </c>
      <c r="AO34" s="166">
        <v>19.951899999999998</v>
      </c>
      <c r="AP34" s="166">
        <v>-3.1892</v>
      </c>
      <c r="AQ34" s="166">
        <v>66.943899999999999</v>
      </c>
      <c r="AR34" s="166">
        <v>68.958600000000004</v>
      </c>
      <c r="AS34" s="166">
        <v>53.787399999999998</v>
      </c>
      <c r="AT34" s="166">
        <v>-47.421500000000002</v>
      </c>
      <c r="AU34" s="166">
        <v>-46.6755</v>
      </c>
      <c r="AV34" s="166">
        <v>11.0265</v>
      </c>
      <c r="AW34" s="166">
        <v>11.305199999999999</v>
      </c>
      <c r="AX34" s="166">
        <v>79.303899999999999</v>
      </c>
      <c r="AY34" s="166">
        <v>81.179299999999998</v>
      </c>
      <c r="AZ34" s="166">
        <v>7.3446999999999996</v>
      </c>
      <c r="BA34" s="166">
        <v>38.456899999999997</v>
      </c>
      <c r="BB34" s="166">
        <v>-621.048</v>
      </c>
      <c r="BC34" s="166">
        <v>-6.3356000000000003</v>
      </c>
      <c r="BD34" s="166">
        <v>-12</v>
      </c>
      <c r="BE34" s="166">
        <v>-12</v>
      </c>
      <c r="BF34" s="166">
        <v>52.154400000000003</v>
      </c>
      <c r="BG34" s="166">
        <v>51.944699999999997</v>
      </c>
      <c r="BH34" s="166">
        <v>-6.1565000000000003</v>
      </c>
      <c r="BI34" s="165"/>
      <c r="BJ34" s="166">
        <v>-86.993899999999996</v>
      </c>
      <c r="BK34" s="166">
        <v>7.0671999999999997</v>
      </c>
      <c r="BL34" s="166">
        <v>8.1073000000000004</v>
      </c>
      <c r="BM34" s="166">
        <v>5.5430000000000001</v>
      </c>
      <c r="BN34" s="166">
        <v>664.93709999999999</v>
      </c>
      <c r="BO34" s="166">
        <v>169.77440000000001</v>
      </c>
      <c r="BP34" s="166">
        <v>168.76730000000001</v>
      </c>
      <c r="BQ34" s="166">
        <v>-781.29100000000005</v>
      </c>
      <c r="BR34" s="166">
        <v>573.28160000000003</v>
      </c>
      <c r="BS34" s="165"/>
      <c r="BT34" s="166">
        <v>-25.058499999999999</v>
      </c>
      <c r="BU34" s="166">
        <v>26.697700000000001</v>
      </c>
      <c r="BV34" s="166">
        <v>92.430599999999998</v>
      </c>
      <c r="BW34" s="166">
        <v>28.67</v>
      </c>
      <c r="BX34" s="166">
        <v>30.75</v>
      </c>
      <c r="BY34" s="166">
        <v>81.08</v>
      </c>
      <c r="BZ34" s="166">
        <v>92.69</v>
      </c>
      <c r="CA34" s="166">
        <v>6.702</v>
      </c>
      <c r="CB34" s="166">
        <v>6.3002000000000002</v>
      </c>
      <c r="CC34" s="166">
        <v>58.630200000000002</v>
      </c>
      <c r="CD34" s="166">
        <v>59.813499999999998</v>
      </c>
      <c r="CE34" s="166">
        <v>39.318399999999997</v>
      </c>
      <c r="CF34" s="166">
        <v>-61.644300000000001</v>
      </c>
      <c r="CG34" s="166">
        <v>-60.577199999999998</v>
      </c>
      <c r="CH34" s="166">
        <v>17.786799999999999</v>
      </c>
      <c r="CI34" s="166">
        <v>-79.826599999999999</v>
      </c>
      <c r="CJ34" s="165"/>
      <c r="CK34" s="165"/>
      <c r="CL34" s="166">
        <v>53.2</v>
      </c>
      <c r="CM34" s="166">
        <v>158.9</v>
      </c>
      <c r="CN34" s="166">
        <v>-17.04</v>
      </c>
      <c r="CO34" s="166">
        <v>46.278300000000002</v>
      </c>
      <c r="CP34" s="166">
        <v>46.098399999999998</v>
      </c>
      <c r="CQ34" s="166">
        <v>45.850700000000003</v>
      </c>
      <c r="CR34" s="166">
        <v>-46.914900000000003</v>
      </c>
      <c r="CS34" s="166">
        <v>-47.073599999999999</v>
      </c>
      <c r="CT34" s="166">
        <v>92.158299999999997</v>
      </c>
      <c r="CU34" s="166">
        <v>-98.610299999999995</v>
      </c>
      <c r="CV34" s="166">
        <v>104.8336</v>
      </c>
      <c r="CW34" s="166">
        <v>14.856</v>
      </c>
      <c r="CX34" s="166">
        <v>55.86</v>
      </c>
      <c r="CY34" s="166">
        <v>73.2</v>
      </c>
      <c r="CZ34" s="166">
        <v>51.3354</v>
      </c>
      <c r="DA34" s="166">
        <v>48.930399999999999</v>
      </c>
      <c r="DB34" s="166">
        <v>-31.35</v>
      </c>
      <c r="DC34" s="166">
        <v>-3.7679</v>
      </c>
      <c r="DD34" s="166">
        <v>80.213099999999997</v>
      </c>
      <c r="DE34" s="166">
        <v>79.173500000000004</v>
      </c>
      <c r="DF34" s="166">
        <v>-185.077</v>
      </c>
      <c r="DG34" s="166">
        <v>0</v>
      </c>
      <c r="DH34" s="166">
        <v>-19.0107</v>
      </c>
      <c r="DI34" s="166">
        <v>-113.9</v>
      </c>
      <c r="DJ34" s="166">
        <v>-113.7</v>
      </c>
      <c r="DK34" s="166">
        <v>26.282</v>
      </c>
      <c r="DL34" s="166">
        <v>65.634200000000007</v>
      </c>
      <c r="DM34" s="166">
        <v>76.097300000000004</v>
      </c>
      <c r="DN34" s="166">
        <v>92.596400000000003</v>
      </c>
      <c r="DO34" s="166">
        <v>65.680000000000007</v>
      </c>
      <c r="DP34" s="166">
        <v>-11.63</v>
      </c>
      <c r="DQ34" s="166">
        <v>39.075499999999998</v>
      </c>
      <c r="DR34" s="166">
        <v>183.5204</v>
      </c>
      <c r="DS34" s="165"/>
      <c r="DT34" s="166">
        <v>-33.82</v>
      </c>
      <c r="DU34" s="166">
        <v>53.46</v>
      </c>
      <c r="DV34" s="166">
        <v>92.08</v>
      </c>
      <c r="DW34" s="166">
        <v>185.34549999999999</v>
      </c>
      <c r="DX34" s="166">
        <v>184.18180000000001</v>
      </c>
      <c r="DY34" s="166">
        <v>39.103700000000003</v>
      </c>
      <c r="DZ34" s="166">
        <v>38.527299999999997</v>
      </c>
      <c r="EA34" s="166">
        <v>311.71280000000002</v>
      </c>
      <c r="EB34" s="166">
        <v>252.31059999999999</v>
      </c>
      <c r="EC34" s="166">
        <v>244.0179</v>
      </c>
      <c r="ED34" s="166">
        <v>246.92</v>
      </c>
      <c r="EE34" s="166">
        <v>55.6614</v>
      </c>
      <c r="EF34" s="166">
        <v>43.817300000000003</v>
      </c>
      <c r="EG34" s="166">
        <v>-23.446000000000002</v>
      </c>
      <c r="EH34" s="166">
        <v>794.66610000000003</v>
      </c>
      <c r="EI34" s="166">
        <v>100.215</v>
      </c>
      <c r="EJ34" s="165"/>
      <c r="EK34" s="166">
        <v>-22.768899999999999</v>
      </c>
      <c r="EL34" s="166">
        <v>-20.539200000000001</v>
      </c>
      <c r="EM34" s="166">
        <v>29.7456</v>
      </c>
      <c r="EN34" s="166">
        <v>-19.8812</v>
      </c>
      <c r="EO34" s="166">
        <v>-18.88</v>
      </c>
      <c r="EP34" s="166">
        <v>43.055999999999997</v>
      </c>
      <c r="EQ34" s="166">
        <v>-23.724799999999998</v>
      </c>
      <c r="ER34" s="166">
        <v>-24.130700000000001</v>
      </c>
      <c r="ES34" s="166">
        <v>-8.4075000000000006</v>
      </c>
      <c r="ET34" s="166">
        <v>0</v>
      </c>
      <c r="EU34" s="166">
        <v>-15.14</v>
      </c>
      <c r="EV34" s="166">
        <v>1</v>
      </c>
      <c r="EW34" s="166">
        <v>11.6907</v>
      </c>
      <c r="EX34" s="166">
        <v>-86.652799999999999</v>
      </c>
      <c r="EY34" s="166">
        <v>-32.291699999999999</v>
      </c>
      <c r="EZ34" s="166">
        <v>-31.356400000000001</v>
      </c>
      <c r="FA34" s="166">
        <v>9.7088000000000001</v>
      </c>
      <c r="FB34" s="166">
        <v>-42.320799999999998</v>
      </c>
      <c r="FC34" s="166">
        <v>7.6958000000000002</v>
      </c>
      <c r="FD34" s="166">
        <v>19.278700000000001</v>
      </c>
      <c r="FE34" s="165"/>
      <c r="FF34" s="166">
        <v>18.547699999999999</v>
      </c>
      <c r="FG34" s="166">
        <v>41.456499999999998</v>
      </c>
      <c r="FH34" s="166">
        <v>41.448999999999998</v>
      </c>
      <c r="FI34" s="166">
        <v>40.065100000000001</v>
      </c>
      <c r="FJ34" s="166">
        <v>-2.8468</v>
      </c>
      <c r="FK34" s="166">
        <v>-2.6793</v>
      </c>
      <c r="FL34" s="166">
        <v>165.27940000000001</v>
      </c>
      <c r="FM34" s="166">
        <v>-37.8855</v>
      </c>
      <c r="FN34" s="166">
        <v>-37.6601</v>
      </c>
      <c r="FO34" s="166">
        <v>103.3373</v>
      </c>
      <c r="FP34" s="166">
        <v>112.91849999999999</v>
      </c>
      <c r="FQ34" s="166">
        <v>47.8444</v>
      </c>
      <c r="FR34" s="166">
        <v>15.54</v>
      </c>
      <c r="FS34" s="166">
        <v>7.4958</v>
      </c>
      <c r="FT34" s="166">
        <v>0.98540000000000005</v>
      </c>
      <c r="FU34" s="166">
        <v>-3.78</v>
      </c>
      <c r="FV34" s="166">
        <v>18.91</v>
      </c>
      <c r="FW34" s="166">
        <v>47.776600000000002</v>
      </c>
      <c r="FX34" s="166">
        <v>0</v>
      </c>
      <c r="FY34" s="166">
        <v>-0.72399999999999998</v>
      </c>
      <c r="FZ34" s="166">
        <v>5.6159999999999997</v>
      </c>
      <c r="GA34" s="165"/>
      <c r="GB34" s="166">
        <v>41.23</v>
      </c>
      <c r="GC34" s="166">
        <v>-113.0749</v>
      </c>
      <c r="GD34" s="166">
        <v>-104.4281</v>
      </c>
      <c r="GE34" s="166">
        <v>14.45</v>
      </c>
      <c r="GF34" s="166">
        <v>64.802300000000002</v>
      </c>
      <c r="GG34" s="166">
        <v>24.4</v>
      </c>
      <c r="GH34" s="166">
        <v>-2.5150999999999999</v>
      </c>
      <c r="GI34" s="166">
        <v>-12.6183</v>
      </c>
      <c r="GJ34" s="166">
        <v>-13.2622</v>
      </c>
      <c r="GK34" s="166">
        <v>2.1173999999999999</v>
      </c>
      <c r="GL34" s="165"/>
      <c r="GM34" s="165"/>
      <c r="GN34" s="166">
        <v>-15.6637</v>
      </c>
      <c r="GO34" s="166">
        <v>-18.296800000000001</v>
      </c>
      <c r="GP34" s="166">
        <v>17.444400000000002</v>
      </c>
      <c r="GQ34" s="166">
        <v>18.7562</v>
      </c>
      <c r="GR34" s="166">
        <v>58.963000000000001</v>
      </c>
      <c r="GS34" s="166">
        <v>57.7149</v>
      </c>
      <c r="GT34" s="166">
        <v>-95.997</v>
      </c>
      <c r="GU34" s="166">
        <v>-26.7394</v>
      </c>
      <c r="GV34" s="166">
        <v>31.297899999999998</v>
      </c>
      <c r="GW34" s="166">
        <v>-8.0175000000000001</v>
      </c>
      <c r="GX34" s="166">
        <v>10.2544</v>
      </c>
      <c r="GY34" s="166">
        <v>14.4755</v>
      </c>
      <c r="GZ34" s="166">
        <v>14.104200000000001</v>
      </c>
      <c r="HA34" s="166">
        <v>12</v>
      </c>
      <c r="HB34" s="166">
        <v>142.50059999999999</v>
      </c>
      <c r="HC34" s="166">
        <v>141.26410000000001</v>
      </c>
      <c r="HD34" s="166">
        <v>85.9</v>
      </c>
      <c r="HE34" s="166">
        <v>-86.148200000000003</v>
      </c>
      <c r="HF34" s="166">
        <v>-195.96080000000001</v>
      </c>
      <c r="HG34" s="166">
        <v>196.46789999999999</v>
      </c>
      <c r="HH34" s="166">
        <v>194.07259999999999</v>
      </c>
      <c r="HI34" s="166">
        <v>-134.7081</v>
      </c>
      <c r="HJ34" s="166">
        <v>-134.6046</v>
      </c>
      <c r="HK34" s="166">
        <v>-30.475000000000001</v>
      </c>
      <c r="HL34" s="166">
        <v>-21.5183</v>
      </c>
      <c r="HM34" s="166">
        <v>72.777299999999997</v>
      </c>
      <c r="HN34" s="166">
        <v>72.607500000000002</v>
      </c>
      <c r="HO34" s="165"/>
      <c r="HP34" s="165"/>
      <c r="HQ34" s="166">
        <v>-4.7104999999999997</v>
      </c>
      <c r="HR34" s="166">
        <v>-4.6775000000000002</v>
      </c>
      <c r="HS34" s="166">
        <v>-21.416</v>
      </c>
      <c r="HT34" s="166">
        <v>-21.000299999999999</v>
      </c>
      <c r="HU34" s="166">
        <v>56.87</v>
      </c>
      <c r="HV34" s="166">
        <v>56.86</v>
      </c>
      <c r="HW34" s="166">
        <v>88.8</v>
      </c>
      <c r="HX34" s="166">
        <v>90</v>
      </c>
      <c r="HY34" s="166">
        <v>21.739699999999999</v>
      </c>
      <c r="HZ34" s="167">
        <v>-67.52</v>
      </c>
      <c r="IA34" s="166">
        <v>-344.29989999999998</v>
      </c>
      <c r="IB34" s="166">
        <v>71.227900000000005</v>
      </c>
      <c r="IC34" s="166">
        <v>70.453199999999995</v>
      </c>
      <c r="ID34" s="166">
        <v>8.6</v>
      </c>
      <c r="IE34" s="166">
        <v>8.6</v>
      </c>
      <c r="IF34" s="166">
        <v>6.5</v>
      </c>
      <c r="IG34" s="166">
        <v>6.6</v>
      </c>
      <c r="IH34" s="165"/>
      <c r="II34" s="166">
        <v>2.9746999999999999</v>
      </c>
      <c r="IJ34" s="166">
        <v>-191.60149999999999</v>
      </c>
      <c r="IK34" s="166">
        <v>-71.1357</v>
      </c>
      <c r="IL34" s="166">
        <v>241.77199999999999</v>
      </c>
      <c r="IM34" s="166">
        <v>180.12639999999999</v>
      </c>
      <c r="IN34" s="166">
        <v>63.700299999999999</v>
      </c>
      <c r="IO34" s="166">
        <v>-180.52969999999999</v>
      </c>
      <c r="IP34" s="166">
        <v>173.53280000000001</v>
      </c>
      <c r="IQ34" s="166">
        <v>-90.754199999999997</v>
      </c>
      <c r="IR34" s="166">
        <v>-52.348100000000002</v>
      </c>
      <c r="IS34" s="166">
        <v>-177.54859999999999</v>
      </c>
      <c r="IT34" s="166">
        <v>155.6447</v>
      </c>
      <c r="IU34" s="166">
        <v>155.43899999999999</v>
      </c>
      <c r="IV34" s="166">
        <v>91.845799999999997</v>
      </c>
      <c r="IW34" s="166">
        <v>-226.10599999999999</v>
      </c>
      <c r="IX34" s="166">
        <v>53.932400000000001</v>
      </c>
      <c r="IY34" s="166">
        <v>-181.6874</v>
      </c>
      <c r="IZ34" s="166">
        <v>179.68879999999999</v>
      </c>
      <c r="JA34" s="166">
        <v>-9.4909999999999997</v>
      </c>
      <c r="JB34" s="165"/>
      <c r="JC34" s="166">
        <v>46.4</v>
      </c>
      <c r="JD34" s="166">
        <v>6.899</v>
      </c>
      <c r="JE34" s="166">
        <v>6.9020000000000001</v>
      </c>
      <c r="JF34" s="166">
        <v>-45.76</v>
      </c>
      <c r="JG34" s="166">
        <v>23.04</v>
      </c>
      <c r="JH34" s="165"/>
      <c r="JI34" s="166">
        <v>-24.6693</v>
      </c>
      <c r="JJ34" s="166">
        <v>3.2000000000000001E-2</v>
      </c>
      <c r="JK34" s="166">
        <v>11.311500000000001</v>
      </c>
      <c r="JL34" s="166">
        <v>-11.7</v>
      </c>
      <c r="JM34" s="166">
        <v>56.115000000000002</v>
      </c>
      <c r="JN34" s="166">
        <v>54.33</v>
      </c>
      <c r="JO34" s="166">
        <v>11.3058</v>
      </c>
      <c r="JP34" s="166">
        <v>13.618600000000001</v>
      </c>
      <c r="JQ34" s="166">
        <v>47.928899999999999</v>
      </c>
      <c r="JR34" s="166">
        <v>48.279699999999998</v>
      </c>
      <c r="JS34" s="166">
        <v>46.634700000000002</v>
      </c>
      <c r="JT34" s="165"/>
      <c r="JU34" s="166">
        <v>-8.3000000000000007</v>
      </c>
      <c r="JV34" s="166">
        <v>13.721399999999999</v>
      </c>
      <c r="JW34" s="166">
        <v>7.57</v>
      </c>
      <c r="JX34" s="165"/>
      <c r="JY34" s="166">
        <v>-24.1404</v>
      </c>
      <c r="JZ34" s="166">
        <v>53.726399999999998</v>
      </c>
      <c r="KA34" s="166">
        <v>31.1296</v>
      </c>
      <c r="KB34" s="166">
        <v>-24.287500000000001</v>
      </c>
      <c r="KC34" s="166">
        <v>-53.066800000000001</v>
      </c>
      <c r="KD34" s="166">
        <v>19.878699999999998</v>
      </c>
      <c r="KE34" s="166">
        <v>32.321199999999997</v>
      </c>
      <c r="KF34" s="166">
        <v>0</v>
      </c>
      <c r="KG34" s="166">
        <v>0</v>
      </c>
      <c r="KH34" s="165"/>
      <c r="KI34" s="166">
        <v>27.508500000000002</v>
      </c>
    </row>
    <row r="35" spans="1:295" ht="18" customHeight="1" x14ac:dyDescent="0.3">
      <c r="A35" s="161" t="s">
        <v>43</v>
      </c>
      <c r="B35" s="161" t="s">
        <v>769</v>
      </c>
      <c r="C35" s="165"/>
      <c r="D35" s="166">
        <v>19.607299999999999</v>
      </c>
      <c r="E35" s="166">
        <v>-37.148000000000003</v>
      </c>
      <c r="F35" s="166">
        <v>-17.070499999999999</v>
      </c>
      <c r="G35" s="166">
        <v>12.6617</v>
      </c>
      <c r="H35" s="165"/>
      <c r="I35" s="166">
        <v>44.765000000000001</v>
      </c>
      <c r="J35" s="166">
        <v>-94.733400000000003</v>
      </c>
      <c r="K35" s="166">
        <v>62.2211</v>
      </c>
      <c r="L35" s="166">
        <v>31.613</v>
      </c>
      <c r="M35" s="166">
        <v>31.431899999999999</v>
      </c>
      <c r="N35" s="166">
        <v>-4.4400000000000004</v>
      </c>
      <c r="O35" s="166">
        <v>-58.951000000000001</v>
      </c>
      <c r="P35" s="166">
        <v>52.8</v>
      </c>
      <c r="Q35" s="166">
        <v>21.527999999999999</v>
      </c>
      <c r="R35" s="166">
        <v>-52.8</v>
      </c>
      <c r="S35" s="166">
        <v>12.344799999999999</v>
      </c>
      <c r="T35" s="166">
        <v>46.977600000000002</v>
      </c>
      <c r="U35" s="166">
        <v>19.222100000000001</v>
      </c>
      <c r="V35" s="166">
        <v>19.3049</v>
      </c>
      <c r="W35" s="166">
        <v>32.073</v>
      </c>
      <c r="X35" s="166">
        <v>17.108499999999999</v>
      </c>
      <c r="Y35" s="166">
        <v>5.7648000000000001</v>
      </c>
      <c r="Z35" s="166">
        <v>7.8769</v>
      </c>
      <c r="AA35" s="165"/>
      <c r="AB35" s="165"/>
      <c r="AC35" s="166">
        <v>-53.04</v>
      </c>
      <c r="AD35" s="165"/>
      <c r="AE35" s="165"/>
      <c r="AF35" s="166">
        <v>4.4400000000000004</v>
      </c>
      <c r="AG35" s="166">
        <v>57.2</v>
      </c>
      <c r="AH35" s="166">
        <v>22.393999999999998</v>
      </c>
      <c r="AI35" s="166">
        <v>0.246</v>
      </c>
      <c r="AJ35" s="166">
        <v>-51.72</v>
      </c>
      <c r="AK35" s="166">
        <v>-51.53</v>
      </c>
      <c r="AL35" s="166">
        <v>-43.73</v>
      </c>
      <c r="AM35" s="166">
        <v>52.16</v>
      </c>
      <c r="AN35" s="166">
        <v>52.4</v>
      </c>
      <c r="AO35" s="166">
        <v>19.816400000000002</v>
      </c>
      <c r="AP35" s="166">
        <v>-3.2195999999999998</v>
      </c>
      <c r="AQ35" s="166">
        <v>65.1053</v>
      </c>
      <c r="AR35" s="166">
        <v>67.774299999999997</v>
      </c>
      <c r="AS35" s="166">
        <v>55.489800000000002</v>
      </c>
      <c r="AT35" s="166">
        <v>-51.574300000000001</v>
      </c>
      <c r="AU35" s="166">
        <v>-51.659599999999998</v>
      </c>
      <c r="AV35" s="166">
        <v>25.483699999999999</v>
      </c>
      <c r="AW35" s="166">
        <v>26.179099999999998</v>
      </c>
      <c r="AX35" s="166">
        <v>77.428399999999996</v>
      </c>
      <c r="AY35" s="166">
        <v>78.366100000000003</v>
      </c>
      <c r="AZ35" s="166">
        <v>8.9151000000000007</v>
      </c>
      <c r="BA35" s="166">
        <v>47.9893</v>
      </c>
      <c r="BB35" s="166">
        <v>-616.50429999999994</v>
      </c>
      <c r="BC35" s="166">
        <v>-8.6850000000000005</v>
      </c>
      <c r="BD35" s="166">
        <v>-10.9</v>
      </c>
      <c r="BE35" s="166">
        <v>-11.1</v>
      </c>
      <c r="BF35" s="166">
        <v>56.630600000000001</v>
      </c>
      <c r="BG35" s="166">
        <v>55.581000000000003</v>
      </c>
      <c r="BH35" s="166">
        <v>-5.1026999999999996</v>
      </c>
      <c r="BI35" s="165"/>
      <c r="BJ35" s="166">
        <v>-96.495999999999995</v>
      </c>
      <c r="BK35" s="166">
        <v>7.0509000000000004</v>
      </c>
      <c r="BL35" s="166">
        <v>8.7001000000000008</v>
      </c>
      <c r="BM35" s="166">
        <v>5.8815999999999997</v>
      </c>
      <c r="BN35" s="166">
        <v>660.84760000000006</v>
      </c>
      <c r="BO35" s="166">
        <v>162.17529999999999</v>
      </c>
      <c r="BP35" s="166">
        <v>161.9007</v>
      </c>
      <c r="BQ35" s="166">
        <v>-773.86270000000002</v>
      </c>
      <c r="BR35" s="166">
        <v>564.77739999999994</v>
      </c>
      <c r="BS35" s="165"/>
      <c r="BT35" s="166">
        <v>-34.0152</v>
      </c>
      <c r="BU35" s="166">
        <v>35.340600000000002</v>
      </c>
      <c r="BV35" s="166">
        <v>92.290899999999993</v>
      </c>
      <c r="BW35" s="166">
        <v>28.07</v>
      </c>
      <c r="BX35" s="166">
        <v>29.8</v>
      </c>
      <c r="BY35" s="166">
        <v>79.400000000000006</v>
      </c>
      <c r="BZ35" s="166">
        <v>91.48</v>
      </c>
      <c r="CA35" s="166">
        <v>10.720800000000001</v>
      </c>
      <c r="CB35" s="166">
        <v>10.9887</v>
      </c>
      <c r="CC35" s="166">
        <v>54.861199999999997</v>
      </c>
      <c r="CD35" s="166">
        <v>54.995399999999997</v>
      </c>
      <c r="CE35" s="166">
        <v>41.4604</v>
      </c>
      <c r="CF35" s="166">
        <v>-58.382100000000001</v>
      </c>
      <c r="CG35" s="166">
        <v>-57.549900000000001</v>
      </c>
      <c r="CH35" s="166">
        <v>18.8627</v>
      </c>
      <c r="CI35" s="166">
        <v>-74.159300000000002</v>
      </c>
      <c r="CJ35" s="165"/>
      <c r="CK35" s="165"/>
      <c r="CL35" s="166">
        <v>62.7</v>
      </c>
      <c r="CM35" s="166">
        <v>150.1</v>
      </c>
      <c r="CN35" s="166">
        <v>-17.239999999999998</v>
      </c>
      <c r="CO35" s="166">
        <v>49.867100000000001</v>
      </c>
      <c r="CP35" s="166">
        <v>49.8416</v>
      </c>
      <c r="CQ35" s="166">
        <v>50.405900000000003</v>
      </c>
      <c r="CR35" s="166">
        <v>-42.459600000000002</v>
      </c>
      <c r="CS35" s="166">
        <v>-42.119599999999998</v>
      </c>
      <c r="CT35" s="166">
        <v>81.728099999999998</v>
      </c>
      <c r="CU35" s="166">
        <v>-93.038399999999996</v>
      </c>
      <c r="CV35" s="166">
        <v>94.568899999999999</v>
      </c>
      <c r="CW35" s="166">
        <v>14.168200000000001</v>
      </c>
      <c r="CX35" s="166">
        <v>53.78</v>
      </c>
      <c r="CY35" s="166">
        <v>68.3</v>
      </c>
      <c r="CZ35" s="166">
        <v>49.929200000000002</v>
      </c>
      <c r="DA35" s="166">
        <v>47.758499999999998</v>
      </c>
      <c r="DB35" s="166">
        <v>-31</v>
      </c>
      <c r="DC35" s="165"/>
      <c r="DD35" s="166">
        <v>75.022000000000006</v>
      </c>
      <c r="DE35" s="166">
        <v>73.818200000000004</v>
      </c>
      <c r="DF35" s="166">
        <v>-170.32910000000001</v>
      </c>
      <c r="DG35" s="166">
        <v>0</v>
      </c>
      <c r="DH35" s="166">
        <v>-18.778500000000001</v>
      </c>
      <c r="DI35" s="166">
        <v>-108.9</v>
      </c>
      <c r="DJ35" s="166">
        <v>-108.3</v>
      </c>
      <c r="DK35" s="166">
        <v>26.315000000000001</v>
      </c>
      <c r="DL35" s="166">
        <v>64.755200000000002</v>
      </c>
      <c r="DM35" s="166">
        <v>71.870500000000007</v>
      </c>
      <c r="DN35" s="166">
        <v>91.424599999999998</v>
      </c>
      <c r="DO35" s="166">
        <v>64.33</v>
      </c>
      <c r="DP35" s="166">
        <v>-10.51</v>
      </c>
      <c r="DQ35" s="166">
        <v>42.330500000000001</v>
      </c>
      <c r="DR35" s="166">
        <v>167.33449999999999</v>
      </c>
      <c r="DS35" s="165"/>
      <c r="DT35" s="166">
        <v>-34.229999999999997</v>
      </c>
      <c r="DU35" s="166">
        <v>53.4</v>
      </c>
      <c r="DV35" s="166">
        <v>93.07</v>
      </c>
      <c r="DW35" s="166">
        <v>167.8545</v>
      </c>
      <c r="DX35" s="166">
        <v>165.1636</v>
      </c>
      <c r="DY35" s="166">
        <v>40.869199999999999</v>
      </c>
      <c r="DZ35" s="166">
        <v>39.363599999999998</v>
      </c>
      <c r="EA35" s="166">
        <v>300.68520000000001</v>
      </c>
      <c r="EB35" s="166">
        <v>242.17910000000001</v>
      </c>
      <c r="EC35" s="166">
        <v>233.59270000000001</v>
      </c>
      <c r="ED35" s="166">
        <v>235.56389999999999</v>
      </c>
      <c r="EE35" s="166">
        <v>80.714500000000001</v>
      </c>
      <c r="EF35" s="166">
        <v>70.316199999999995</v>
      </c>
      <c r="EG35" s="166">
        <v>-22.64</v>
      </c>
      <c r="EH35" s="166">
        <v>786.77189999999996</v>
      </c>
      <c r="EI35" s="166">
        <v>114.21559999999999</v>
      </c>
      <c r="EJ35" s="165"/>
      <c r="EK35" s="166">
        <v>-22.016400000000001</v>
      </c>
      <c r="EL35" s="166">
        <v>-19.426500000000001</v>
      </c>
      <c r="EM35" s="166">
        <v>0</v>
      </c>
      <c r="EN35" s="166">
        <v>-32.397500000000001</v>
      </c>
      <c r="EO35" s="166">
        <v>-29.415800000000001</v>
      </c>
      <c r="EP35" s="166">
        <v>158.268</v>
      </c>
      <c r="EQ35" s="166">
        <v>-36.698999999999998</v>
      </c>
      <c r="ER35" s="166">
        <v>-37.093899999999998</v>
      </c>
      <c r="ES35" s="166">
        <v>-34.1723</v>
      </c>
      <c r="ET35" s="166">
        <v>0</v>
      </c>
      <c r="EU35" s="166">
        <v>-14.68</v>
      </c>
      <c r="EV35" s="166">
        <v>119.7</v>
      </c>
      <c r="EW35" s="166">
        <v>11.552300000000001</v>
      </c>
      <c r="EX35" s="166">
        <v>-110.3074</v>
      </c>
      <c r="EY35" s="166">
        <v>-33.680300000000003</v>
      </c>
      <c r="EZ35" s="166">
        <v>-33.081000000000003</v>
      </c>
      <c r="FA35" s="166">
        <v>11.708299999999999</v>
      </c>
      <c r="FB35" s="166">
        <v>-69.468299999999999</v>
      </c>
      <c r="FC35" s="166">
        <v>30.303599999999999</v>
      </c>
      <c r="FD35" s="166">
        <v>19.252700000000001</v>
      </c>
      <c r="FE35" s="165"/>
      <c r="FF35" s="166">
        <v>18.954699999999999</v>
      </c>
      <c r="FG35" s="166">
        <v>41.000900000000001</v>
      </c>
      <c r="FH35" s="166">
        <v>41.4467</v>
      </c>
      <c r="FI35" s="166">
        <v>39.459499999999998</v>
      </c>
      <c r="FJ35" s="166">
        <v>-12.056900000000001</v>
      </c>
      <c r="FK35" s="166">
        <v>-13.229100000000001</v>
      </c>
      <c r="FL35" s="166">
        <v>162.43260000000001</v>
      </c>
      <c r="FM35" s="166">
        <v>-38.650199999999998</v>
      </c>
      <c r="FN35" s="166">
        <v>-38.484099999999998</v>
      </c>
      <c r="FO35" s="166">
        <v>105.9915</v>
      </c>
      <c r="FP35" s="166">
        <v>115.5607</v>
      </c>
      <c r="FQ35" s="166">
        <v>44.160200000000003</v>
      </c>
      <c r="FR35" s="166">
        <v>15.86</v>
      </c>
      <c r="FS35" s="166">
        <v>8.0597999999999992</v>
      </c>
      <c r="FT35" s="166">
        <v>0.92679999999999996</v>
      </c>
      <c r="FU35" s="166">
        <v>-4.28</v>
      </c>
      <c r="FV35" s="166">
        <v>18.71</v>
      </c>
      <c r="FW35" s="166">
        <v>44.770499999999998</v>
      </c>
      <c r="FX35" s="166">
        <v>0</v>
      </c>
      <c r="FY35" s="166">
        <v>-0.78800000000000003</v>
      </c>
      <c r="FZ35" s="166">
        <v>5.5369999999999999</v>
      </c>
      <c r="GA35" s="165"/>
      <c r="GB35" s="166">
        <v>41.5</v>
      </c>
      <c r="GC35" s="166">
        <v>-116.00539999999999</v>
      </c>
      <c r="GD35" s="166">
        <v>-103.33159999999999</v>
      </c>
      <c r="GE35" s="166">
        <v>15.01</v>
      </c>
      <c r="GF35" s="166">
        <v>67.638999999999996</v>
      </c>
      <c r="GG35" s="166">
        <v>24.7</v>
      </c>
      <c r="GH35" s="166">
        <v>-6.6528</v>
      </c>
      <c r="GI35" s="166">
        <v>-10.381600000000001</v>
      </c>
      <c r="GJ35" s="166">
        <v>-11.181900000000001</v>
      </c>
      <c r="GK35" s="166">
        <v>2.1364000000000001</v>
      </c>
      <c r="GL35" s="165"/>
      <c r="GM35" s="165"/>
      <c r="GN35" s="166">
        <v>-14.6289</v>
      </c>
      <c r="GO35" s="166">
        <v>-22.275300000000001</v>
      </c>
      <c r="GP35" s="166">
        <v>16.5959</v>
      </c>
      <c r="GQ35" s="166">
        <v>22.994599999999998</v>
      </c>
      <c r="GR35" s="166">
        <v>60.008299999999998</v>
      </c>
      <c r="GS35" s="166">
        <v>60.801099999999998</v>
      </c>
      <c r="GT35" s="166">
        <v>-99.494500000000002</v>
      </c>
      <c r="GU35" s="166">
        <v>-27.607500000000002</v>
      </c>
      <c r="GV35" s="166">
        <v>31.447700000000001</v>
      </c>
      <c r="GW35" s="166">
        <v>-24.150400000000001</v>
      </c>
      <c r="GX35" s="167">
        <v>10.6076</v>
      </c>
      <c r="GY35" s="166">
        <v>13.928599999999999</v>
      </c>
      <c r="GZ35" s="166">
        <v>13.587400000000001</v>
      </c>
      <c r="HA35" s="167">
        <v>12.17775</v>
      </c>
      <c r="HB35" s="166">
        <v>134.0359</v>
      </c>
      <c r="HC35" s="166">
        <v>132.13919999999999</v>
      </c>
      <c r="HD35" s="166">
        <v>38.6</v>
      </c>
      <c r="HE35" s="166">
        <v>-38.281300000000002</v>
      </c>
      <c r="HF35" s="166">
        <v>-142.78100000000001</v>
      </c>
      <c r="HG35" s="166">
        <v>143.44999999999999</v>
      </c>
      <c r="HH35" s="166">
        <v>143.89859999999999</v>
      </c>
      <c r="HI35" s="166">
        <v>-126.3724</v>
      </c>
      <c r="HJ35" s="166">
        <v>-126.6026</v>
      </c>
      <c r="HK35" s="166">
        <v>-34.9129</v>
      </c>
      <c r="HL35" s="166">
        <v>-24.924700000000001</v>
      </c>
      <c r="HM35" s="166">
        <v>74.866399999999999</v>
      </c>
      <c r="HN35" s="166">
        <v>75.179000000000002</v>
      </c>
      <c r="HO35" s="165"/>
      <c r="HP35" s="165"/>
      <c r="HQ35" s="166">
        <v>-4.5895999999999999</v>
      </c>
      <c r="HR35" s="166">
        <v>-5.5015000000000001</v>
      </c>
      <c r="HS35" s="166">
        <v>-20.038599999999999</v>
      </c>
      <c r="HT35" s="166">
        <v>-20.579499999999999</v>
      </c>
      <c r="HU35" s="166">
        <v>56.03</v>
      </c>
      <c r="HV35" s="166">
        <v>55.77</v>
      </c>
      <c r="HW35" s="166">
        <v>88.3</v>
      </c>
      <c r="HX35" s="166">
        <v>88</v>
      </c>
      <c r="HY35" s="166">
        <v>21.6799</v>
      </c>
      <c r="HZ35" s="166">
        <v>-67.84</v>
      </c>
      <c r="IA35" s="166">
        <v>-335.11930000000001</v>
      </c>
      <c r="IB35" s="166">
        <v>65.697199999999995</v>
      </c>
      <c r="IC35" s="166">
        <v>64.482200000000006</v>
      </c>
      <c r="ID35" s="166">
        <v>12.2</v>
      </c>
      <c r="IE35" s="166">
        <v>8.6</v>
      </c>
      <c r="IF35" s="166">
        <v>7.4</v>
      </c>
      <c r="IG35" s="166">
        <v>7.4</v>
      </c>
      <c r="IH35" s="165"/>
      <c r="II35" s="166">
        <v>3.2033</v>
      </c>
      <c r="IJ35" s="166">
        <v>-140.59289999999999</v>
      </c>
      <c r="IK35" s="166">
        <v>-91.164699999999996</v>
      </c>
      <c r="IL35" s="166">
        <v>230.69909999999999</v>
      </c>
      <c r="IM35" s="166">
        <v>174.87479999999999</v>
      </c>
      <c r="IN35" s="166">
        <v>70.584599999999995</v>
      </c>
      <c r="IO35" s="166">
        <v>-173.79679999999999</v>
      </c>
      <c r="IP35" s="166">
        <v>174.5146</v>
      </c>
      <c r="IQ35" s="166">
        <v>-88.873999999999995</v>
      </c>
      <c r="IR35" s="166">
        <v>-46.265000000000001</v>
      </c>
      <c r="IS35" s="166">
        <v>-168.5284</v>
      </c>
      <c r="IT35" s="166">
        <v>155.15199999999999</v>
      </c>
      <c r="IU35" s="166">
        <v>153.1156</v>
      </c>
      <c r="IV35" s="166">
        <v>87.689899999999994</v>
      </c>
      <c r="IW35" s="166">
        <v>-225.45849999999999</v>
      </c>
      <c r="IX35" s="166">
        <v>47.8035</v>
      </c>
      <c r="IY35" s="166">
        <v>-174.1481</v>
      </c>
      <c r="IZ35" s="166">
        <v>177.56379999999999</v>
      </c>
      <c r="JA35" s="166">
        <v>-9.7820999999999998</v>
      </c>
      <c r="JB35" s="165"/>
      <c r="JC35" s="166">
        <v>45.36</v>
      </c>
      <c r="JD35" s="166">
        <v>6.9</v>
      </c>
      <c r="JE35" s="166">
        <v>6.9080000000000004</v>
      </c>
      <c r="JF35" s="166">
        <v>-44.72</v>
      </c>
      <c r="JG35" s="166">
        <v>21.84</v>
      </c>
      <c r="JH35" s="165"/>
      <c r="JI35" s="166">
        <v>-24.141300000000001</v>
      </c>
      <c r="JJ35" s="166">
        <v>3.2000000000000001E-2</v>
      </c>
      <c r="JK35" s="166">
        <v>9.9351000000000003</v>
      </c>
      <c r="JL35" s="166">
        <v>-11.9</v>
      </c>
      <c r="JM35" s="166">
        <v>56.658999999999999</v>
      </c>
      <c r="JN35" s="166">
        <v>57.368000000000002</v>
      </c>
      <c r="JO35" s="165"/>
      <c r="JP35" s="166">
        <v>13.6393</v>
      </c>
      <c r="JQ35" s="166">
        <v>47.743899999999996</v>
      </c>
      <c r="JR35" s="166">
        <v>47.354700000000001</v>
      </c>
      <c r="JS35" s="166">
        <v>48.375100000000003</v>
      </c>
      <c r="JT35" s="165"/>
      <c r="JU35" s="166">
        <v>-8.1999999999999993</v>
      </c>
      <c r="JV35" s="166">
        <v>15.747999999999999</v>
      </c>
      <c r="JW35" s="166">
        <v>7.77</v>
      </c>
      <c r="JX35" s="165"/>
      <c r="JY35" s="166">
        <v>-28.292899999999999</v>
      </c>
      <c r="JZ35" s="166">
        <v>56.611400000000003</v>
      </c>
      <c r="KA35" s="166">
        <v>35.170099999999998</v>
      </c>
      <c r="KB35" s="166">
        <v>-27.8721</v>
      </c>
      <c r="KC35" s="166">
        <v>-56.000500000000002</v>
      </c>
      <c r="KD35" s="166">
        <v>24.260100000000001</v>
      </c>
      <c r="KE35" s="166">
        <v>30.327100000000002</v>
      </c>
      <c r="KF35" s="166">
        <v>0</v>
      </c>
      <c r="KG35" s="166">
        <v>0</v>
      </c>
      <c r="KH35" s="165"/>
      <c r="KI35" s="166">
        <v>26.642199999999999</v>
      </c>
    </row>
    <row r="36" spans="1:295" ht="18" customHeight="1" x14ac:dyDescent="0.3">
      <c r="A36" s="161" t="s">
        <v>43</v>
      </c>
      <c r="B36" s="161" t="s">
        <v>770</v>
      </c>
      <c r="C36" s="165"/>
      <c r="D36" s="166">
        <v>19.367100000000001</v>
      </c>
      <c r="E36" s="166">
        <v>-39.424300000000002</v>
      </c>
      <c r="F36" s="166">
        <v>-30.642499999999998</v>
      </c>
      <c r="G36" s="166">
        <v>12.727399999999999</v>
      </c>
      <c r="H36" s="165"/>
      <c r="I36" s="166">
        <v>44.373699999999999</v>
      </c>
      <c r="J36" s="166">
        <v>-86.690100000000001</v>
      </c>
      <c r="K36" s="166">
        <v>61.7545</v>
      </c>
      <c r="L36" s="166">
        <v>31.263000000000002</v>
      </c>
      <c r="M36" s="166">
        <v>31.400500000000001</v>
      </c>
      <c r="N36" s="166">
        <v>0</v>
      </c>
      <c r="O36" s="166">
        <v>-61.094000000000001</v>
      </c>
      <c r="P36" s="166">
        <v>55</v>
      </c>
      <c r="Q36" s="166">
        <v>22.356000000000002</v>
      </c>
      <c r="R36" s="166">
        <v>-55</v>
      </c>
      <c r="S36" s="166">
        <v>12.047599999999999</v>
      </c>
      <c r="T36" s="166">
        <v>40.168199999999999</v>
      </c>
      <c r="U36" s="166">
        <v>22.242599999999999</v>
      </c>
      <c r="V36" s="166">
        <v>22.5199</v>
      </c>
      <c r="W36" s="166">
        <v>37.1492</v>
      </c>
      <c r="X36" s="166">
        <v>17.3901</v>
      </c>
      <c r="Y36" s="166">
        <v>5.7438000000000002</v>
      </c>
      <c r="Z36" s="166">
        <v>6.6238999999999999</v>
      </c>
      <c r="AA36" s="165"/>
      <c r="AB36" s="165"/>
      <c r="AC36" s="166">
        <v>-50.88</v>
      </c>
      <c r="AD36" s="165"/>
      <c r="AE36" s="165"/>
      <c r="AF36" s="166">
        <v>0</v>
      </c>
      <c r="AG36" s="166">
        <v>59.4</v>
      </c>
      <c r="AH36" s="166">
        <v>21.030999999999999</v>
      </c>
      <c r="AI36" s="166">
        <v>0.24099999999999999</v>
      </c>
      <c r="AJ36" s="166">
        <v>-52.16</v>
      </c>
      <c r="AK36" s="166">
        <v>-52.62</v>
      </c>
      <c r="AL36" s="166">
        <v>-39.409999999999997</v>
      </c>
      <c r="AM36" s="166">
        <v>52.67</v>
      </c>
      <c r="AN36" s="166">
        <v>52.96</v>
      </c>
      <c r="AO36" s="166">
        <v>19.703800000000001</v>
      </c>
      <c r="AP36" s="166">
        <v>-3.5243000000000002</v>
      </c>
      <c r="AQ36" s="166">
        <v>65.453900000000004</v>
      </c>
      <c r="AR36" s="166">
        <v>68.862700000000004</v>
      </c>
      <c r="AS36" s="166">
        <v>54.433399999999999</v>
      </c>
      <c r="AT36" s="166">
        <v>-47.689500000000002</v>
      </c>
      <c r="AU36" s="166">
        <v>-47.619100000000003</v>
      </c>
      <c r="AV36" s="166">
        <v>31.505600000000001</v>
      </c>
      <c r="AW36" s="166">
        <v>33.107599999999998</v>
      </c>
      <c r="AX36" s="166">
        <v>74.079400000000007</v>
      </c>
      <c r="AY36" s="166">
        <v>74.347399999999993</v>
      </c>
      <c r="AZ36" s="166">
        <v>11.532400000000001</v>
      </c>
      <c r="BA36" s="166">
        <v>58.847999999999999</v>
      </c>
      <c r="BB36" s="166">
        <v>-633.55600000000004</v>
      </c>
      <c r="BC36" s="166">
        <v>-1.9792000000000001</v>
      </c>
      <c r="BD36" s="166">
        <v>-11.5</v>
      </c>
      <c r="BE36" s="166">
        <v>-11.3</v>
      </c>
      <c r="BF36" s="166">
        <v>52.921700000000001</v>
      </c>
      <c r="BG36" s="166">
        <v>52.375</v>
      </c>
      <c r="BH36" s="166">
        <v>-5.6391999999999998</v>
      </c>
      <c r="BI36" s="165"/>
      <c r="BJ36" s="166">
        <v>-95.504099999999994</v>
      </c>
      <c r="BK36" s="166">
        <v>7.1886999999999999</v>
      </c>
      <c r="BL36" s="166">
        <v>8.9924999999999997</v>
      </c>
      <c r="BM36" s="166">
        <v>6.3122999999999996</v>
      </c>
      <c r="BN36" s="166">
        <v>672.96339999999998</v>
      </c>
      <c r="BO36" s="166">
        <v>164.09800000000001</v>
      </c>
      <c r="BP36" s="166">
        <v>164.7389</v>
      </c>
      <c r="BQ36" s="166">
        <v>-766.21249999999998</v>
      </c>
      <c r="BR36" s="166">
        <v>584.40210000000002</v>
      </c>
      <c r="BS36" s="165"/>
      <c r="BT36" s="166">
        <v>-64.510199999999998</v>
      </c>
      <c r="BU36" s="166">
        <v>65.589200000000005</v>
      </c>
      <c r="BV36" s="166">
        <v>92.241</v>
      </c>
      <c r="BW36" s="166">
        <v>28.69</v>
      </c>
      <c r="BX36" s="166">
        <v>30.53</v>
      </c>
      <c r="BY36" s="166">
        <v>80.23</v>
      </c>
      <c r="BZ36" s="167">
        <v>92.45</v>
      </c>
      <c r="CA36" s="166">
        <v>15.9451</v>
      </c>
      <c r="CB36" s="166">
        <v>15.4093</v>
      </c>
      <c r="CC36" s="166">
        <v>44.6755</v>
      </c>
      <c r="CD36" s="166">
        <v>45.5381</v>
      </c>
      <c r="CE36" s="166">
        <v>42.520600000000002</v>
      </c>
      <c r="CF36" s="166">
        <v>-67.664900000000003</v>
      </c>
      <c r="CG36" s="166">
        <v>-66.841800000000006</v>
      </c>
      <c r="CH36" s="166">
        <v>19.049499999999998</v>
      </c>
      <c r="CI36" s="166">
        <v>-81.122600000000006</v>
      </c>
      <c r="CJ36" s="165"/>
      <c r="CK36" s="165"/>
      <c r="CL36" s="166">
        <v>49.8</v>
      </c>
      <c r="CM36" s="166">
        <v>161.69999999999999</v>
      </c>
      <c r="CN36" s="166">
        <v>-17.100000000000001</v>
      </c>
      <c r="CO36" s="166">
        <v>42.255400000000002</v>
      </c>
      <c r="CP36" s="166">
        <v>42.022199999999998</v>
      </c>
      <c r="CQ36" s="166">
        <v>42.030099999999997</v>
      </c>
      <c r="CR36" s="166">
        <v>-57.214100000000002</v>
      </c>
      <c r="CS36" s="166">
        <v>-57.689599999999999</v>
      </c>
      <c r="CT36" s="166">
        <v>98.607799999999997</v>
      </c>
      <c r="CU36" s="166">
        <v>-94.537199999999999</v>
      </c>
      <c r="CV36" s="166">
        <v>113.3073</v>
      </c>
      <c r="CW36" s="166">
        <v>14.5884</v>
      </c>
      <c r="CX36" s="166">
        <v>52.21</v>
      </c>
      <c r="CY36" s="166">
        <v>71.97</v>
      </c>
      <c r="CZ36" s="166">
        <v>49.929200000000002</v>
      </c>
      <c r="DA36" s="166">
        <v>47.0261</v>
      </c>
      <c r="DB36" s="166">
        <v>-31.13</v>
      </c>
      <c r="DC36" s="165"/>
      <c r="DD36" s="166">
        <v>81.632199999999997</v>
      </c>
      <c r="DE36" s="166">
        <v>79.971100000000007</v>
      </c>
      <c r="DF36" s="166">
        <v>-175.923</v>
      </c>
      <c r="DG36" s="166">
        <v>0</v>
      </c>
      <c r="DH36" s="166">
        <v>-18.828900000000001</v>
      </c>
      <c r="DI36" s="166">
        <v>-108</v>
      </c>
      <c r="DJ36" s="166">
        <v>-107.6</v>
      </c>
      <c r="DK36" s="166">
        <v>26.4468</v>
      </c>
      <c r="DL36" s="166">
        <v>63.876300000000001</v>
      </c>
      <c r="DM36" s="166">
        <v>72.809799999999996</v>
      </c>
      <c r="DN36" s="166">
        <v>90.252700000000004</v>
      </c>
      <c r="DO36" s="166">
        <v>63.03</v>
      </c>
      <c r="DP36" s="166">
        <v>-10.82</v>
      </c>
      <c r="DQ36" s="166">
        <v>41.973999999999997</v>
      </c>
      <c r="DR36" s="166">
        <v>175.14</v>
      </c>
      <c r="DS36" s="165"/>
      <c r="DT36" s="166">
        <v>-35.340000000000003</v>
      </c>
      <c r="DU36" s="166">
        <v>52.99</v>
      </c>
      <c r="DV36" s="166">
        <v>94.68</v>
      </c>
      <c r="DW36" s="166">
        <v>174.96360000000001</v>
      </c>
      <c r="DX36" s="166">
        <v>172.12729999999999</v>
      </c>
      <c r="DY36" s="166">
        <v>50.104999999999997</v>
      </c>
      <c r="DZ36" s="166">
        <v>46.636400000000002</v>
      </c>
      <c r="EA36" s="166">
        <v>308.70330000000001</v>
      </c>
      <c r="EB36" s="166">
        <v>250.1284</v>
      </c>
      <c r="EC36" s="166">
        <v>241.9144</v>
      </c>
      <c r="ED36" s="166">
        <v>243.6234</v>
      </c>
      <c r="EE36" s="166">
        <v>85.843800000000002</v>
      </c>
      <c r="EF36" s="166">
        <v>77.110200000000006</v>
      </c>
      <c r="EG36" s="166">
        <v>-22.896999999999998</v>
      </c>
      <c r="EH36" s="166">
        <v>784.04920000000004</v>
      </c>
      <c r="EI36" s="166">
        <v>136.25710000000001</v>
      </c>
      <c r="EJ36" s="165"/>
      <c r="EK36" s="166">
        <v>-21.642199999999999</v>
      </c>
      <c r="EL36" s="166">
        <v>-19.084700000000002</v>
      </c>
      <c r="EM36" s="166">
        <v>0</v>
      </c>
      <c r="EN36" s="166">
        <v>-28.816500000000001</v>
      </c>
      <c r="EO36" s="166">
        <v>-27.153500000000001</v>
      </c>
      <c r="EP36" s="166">
        <v>173.62799999999999</v>
      </c>
      <c r="EQ36" s="166">
        <v>-29.280100000000001</v>
      </c>
      <c r="ER36" s="166">
        <v>-29.805399999999999</v>
      </c>
      <c r="ES36" s="166">
        <v>-41.225200000000001</v>
      </c>
      <c r="ET36" s="166">
        <v>14.54</v>
      </c>
      <c r="EU36" s="166">
        <v>-14.51</v>
      </c>
      <c r="EV36" s="166">
        <v>107.3</v>
      </c>
      <c r="EW36" s="166">
        <v>11.3041</v>
      </c>
      <c r="EX36" s="166">
        <v>-103.5033</v>
      </c>
      <c r="EY36" s="166">
        <v>-35.250999999999998</v>
      </c>
      <c r="EZ36" s="166">
        <v>-34.715699999999998</v>
      </c>
      <c r="FA36" s="166">
        <v>10.319599999999999</v>
      </c>
      <c r="FB36" s="166">
        <v>-73.2256</v>
      </c>
      <c r="FC36" s="166">
        <v>33.285600000000002</v>
      </c>
      <c r="FD36" s="166">
        <v>21.525400000000001</v>
      </c>
      <c r="FE36" s="165"/>
      <c r="FF36" s="166">
        <v>20.548400000000001</v>
      </c>
      <c r="FG36" s="166">
        <v>40.476799999999997</v>
      </c>
      <c r="FH36" s="166">
        <v>41.093499999999999</v>
      </c>
      <c r="FI36" s="166">
        <v>39.3095</v>
      </c>
      <c r="FJ36" s="166">
        <v>-16.7456</v>
      </c>
      <c r="FK36" s="166">
        <v>-17.248000000000001</v>
      </c>
      <c r="FL36" s="166">
        <v>157.7439</v>
      </c>
      <c r="FM36" s="166">
        <v>-47.079000000000001</v>
      </c>
      <c r="FN36" s="166">
        <v>-46.759399999999999</v>
      </c>
      <c r="FO36" s="166">
        <v>110.447</v>
      </c>
      <c r="FP36" s="166">
        <v>122.6671</v>
      </c>
      <c r="FQ36" s="166">
        <v>32.294800000000002</v>
      </c>
      <c r="FR36" s="166">
        <v>21.86</v>
      </c>
      <c r="FS36" s="166">
        <v>13.9681</v>
      </c>
      <c r="FT36" s="166">
        <v>0.97570000000000001</v>
      </c>
      <c r="FU36" s="166">
        <v>-8.77</v>
      </c>
      <c r="FV36" s="166">
        <v>18.190000000000001</v>
      </c>
      <c r="FW36" s="166">
        <v>32.692700000000002</v>
      </c>
      <c r="FX36" s="166">
        <v>0</v>
      </c>
      <c r="FY36" s="166">
        <v>-0.52400000000000002</v>
      </c>
      <c r="FZ36" s="166">
        <v>5.306</v>
      </c>
      <c r="GA36" s="165"/>
      <c r="GB36" s="166">
        <v>40.369999999999997</v>
      </c>
      <c r="GC36" s="166">
        <v>-123.2662</v>
      </c>
      <c r="GD36" s="166">
        <v>-108.0329</v>
      </c>
      <c r="GE36" s="166">
        <v>15.4</v>
      </c>
      <c r="GF36" s="166">
        <v>68.485299999999995</v>
      </c>
      <c r="GG36" s="166">
        <v>26.7</v>
      </c>
      <c r="GH36" s="166">
        <v>-7.4954000000000001</v>
      </c>
      <c r="GI36" s="166">
        <v>-10.633900000000001</v>
      </c>
      <c r="GJ36" s="166">
        <v>-11.5342</v>
      </c>
      <c r="GK36" s="166">
        <v>2.0945</v>
      </c>
      <c r="GL36" s="165"/>
      <c r="GM36" s="165"/>
      <c r="GN36" s="166">
        <v>-14.4155</v>
      </c>
      <c r="GO36" s="166">
        <v>-22.8734</v>
      </c>
      <c r="GP36" s="166">
        <v>18.3962</v>
      </c>
      <c r="GQ36" s="166">
        <v>24.000800000000002</v>
      </c>
      <c r="GR36" s="166">
        <v>59.618000000000002</v>
      </c>
      <c r="GS36" s="166">
        <v>63.0062</v>
      </c>
      <c r="GT36" s="166">
        <v>-103.65860000000001</v>
      </c>
      <c r="GU36" s="166">
        <v>-28.2331</v>
      </c>
      <c r="GV36" s="166">
        <v>33.024000000000001</v>
      </c>
      <c r="GW36" s="166">
        <v>-25.642900000000001</v>
      </c>
      <c r="GX36" s="166">
        <v>10.960800000000001</v>
      </c>
      <c r="GY36" s="166">
        <v>13.8993</v>
      </c>
      <c r="GZ36" s="166">
        <v>13.5558</v>
      </c>
      <c r="HA36" s="166">
        <v>12.355499999999999</v>
      </c>
      <c r="HB36" s="166">
        <v>135.6011</v>
      </c>
      <c r="HC36" s="166">
        <v>135.61160000000001</v>
      </c>
      <c r="HD36" s="166">
        <v>39.799999999999997</v>
      </c>
      <c r="HE36" s="166">
        <v>-39.573399999999999</v>
      </c>
      <c r="HF36" s="166">
        <v>-131.8639</v>
      </c>
      <c r="HG36" s="166">
        <v>131.16239999999999</v>
      </c>
      <c r="HH36" s="166">
        <v>132.86709999999999</v>
      </c>
      <c r="HI36" s="166">
        <v>-125.8858</v>
      </c>
      <c r="HJ36" s="166">
        <v>-126.2111</v>
      </c>
      <c r="HK36" s="166">
        <v>-29.8035</v>
      </c>
      <c r="HL36" s="166">
        <v>-20.042000000000002</v>
      </c>
      <c r="HM36" s="166">
        <v>75.694699999999997</v>
      </c>
      <c r="HN36" s="166">
        <v>75.535499999999999</v>
      </c>
      <c r="HO36" s="165"/>
      <c r="HP36" s="165"/>
      <c r="HQ36" s="166">
        <v>-5.3476999999999997</v>
      </c>
      <c r="HR36" s="166">
        <v>-6.2156000000000002</v>
      </c>
      <c r="HS36" s="166">
        <v>-20.427700000000002</v>
      </c>
      <c r="HT36" s="166">
        <v>-20.832899999999999</v>
      </c>
      <c r="HU36" s="166">
        <v>56.59</v>
      </c>
      <c r="HV36" s="166">
        <v>56.41</v>
      </c>
      <c r="HW36" s="166">
        <v>88.6</v>
      </c>
      <c r="HX36" s="166">
        <v>90.7</v>
      </c>
      <c r="HY36" s="166">
        <v>21.944800000000001</v>
      </c>
      <c r="HZ36" s="166">
        <v>-65.680000000000007</v>
      </c>
      <c r="IA36" s="166">
        <v>-341.49560000000002</v>
      </c>
      <c r="IB36" s="166">
        <v>70.236900000000006</v>
      </c>
      <c r="IC36" s="166">
        <v>70.073499999999996</v>
      </c>
      <c r="ID36" s="166">
        <v>8.1999999999999993</v>
      </c>
      <c r="IE36" s="166">
        <v>8.6</v>
      </c>
      <c r="IF36" s="166">
        <v>7.4</v>
      </c>
      <c r="IG36" s="166">
        <v>7.4</v>
      </c>
      <c r="IH36" s="165"/>
      <c r="II36" s="166">
        <v>3.0407999999999999</v>
      </c>
      <c r="IJ36" s="166">
        <v>-130.05860000000001</v>
      </c>
      <c r="IK36" s="166">
        <v>-112.7114</v>
      </c>
      <c r="IL36" s="166">
        <v>248.8486</v>
      </c>
      <c r="IM36" s="166">
        <v>187.2961</v>
      </c>
      <c r="IN36" s="166">
        <v>75.264200000000002</v>
      </c>
      <c r="IO36" s="166">
        <v>-186.13800000000001</v>
      </c>
      <c r="IP36" s="166">
        <v>182.85480000000001</v>
      </c>
      <c r="IQ36" s="166">
        <v>-92.695800000000006</v>
      </c>
      <c r="IR36" s="166">
        <v>-50.435699999999997</v>
      </c>
      <c r="IS36" s="166">
        <v>-177.64099999999999</v>
      </c>
      <c r="IT36" s="166">
        <v>158.46510000000001</v>
      </c>
      <c r="IU36" s="166">
        <v>157.3741</v>
      </c>
      <c r="IV36" s="166">
        <v>95.113699999999994</v>
      </c>
      <c r="IW36" s="166">
        <v>-239.13499999999999</v>
      </c>
      <c r="IX36" s="166">
        <v>55.994999999999997</v>
      </c>
      <c r="IY36" s="166">
        <v>-183.64660000000001</v>
      </c>
      <c r="IZ36" s="166">
        <v>188.18119999999999</v>
      </c>
      <c r="JA36" s="166">
        <v>-10.493499999999999</v>
      </c>
      <c r="JB36" s="165"/>
      <c r="JC36" s="166">
        <v>46.56</v>
      </c>
      <c r="JD36" s="166">
        <v>6.9109999999999996</v>
      </c>
      <c r="JE36" s="166">
        <v>6.8929999999999998</v>
      </c>
      <c r="JF36" s="166">
        <v>-45.12</v>
      </c>
      <c r="JG36" s="166">
        <v>22.8</v>
      </c>
      <c r="JH36" s="165"/>
      <c r="JI36" s="166">
        <v>-24.989699999999999</v>
      </c>
      <c r="JJ36" s="166">
        <v>1.5E-3</v>
      </c>
      <c r="JK36" s="166">
        <v>11.458</v>
      </c>
      <c r="JL36" s="166">
        <v>-13.1</v>
      </c>
      <c r="JM36" s="166">
        <v>51.414999999999999</v>
      </c>
      <c r="JN36" s="166">
        <v>51.078000000000003</v>
      </c>
      <c r="JO36" s="165"/>
      <c r="JP36" s="166">
        <v>13.5985</v>
      </c>
      <c r="JQ36" s="166">
        <v>49.030900000000003</v>
      </c>
      <c r="JR36" s="166">
        <v>49.116199999999999</v>
      </c>
      <c r="JS36" s="166">
        <v>47.914200000000001</v>
      </c>
      <c r="JT36" s="165"/>
      <c r="JU36" s="166">
        <v>-8.1999999999999993</v>
      </c>
      <c r="JV36" s="166">
        <v>15.6295</v>
      </c>
      <c r="JW36" s="166">
        <v>7.86</v>
      </c>
      <c r="JX36" s="165"/>
      <c r="JY36" s="166">
        <v>-23.8217</v>
      </c>
      <c r="JZ36" s="166">
        <v>53.513800000000003</v>
      </c>
      <c r="KA36" s="166">
        <v>30.2118</v>
      </c>
      <c r="KB36" s="166">
        <v>-22.976299999999998</v>
      </c>
      <c r="KC36" s="166">
        <v>-53.004800000000003</v>
      </c>
      <c r="KD36" s="166">
        <v>19.027100000000001</v>
      </c>
      <c r="KE36" s="166">
        <v>33.3157</v>
      </c>
      <c r="KF36" s="166">
        <v>0</v>
      </c>
      <c r="KG36" s="166">
        <v>0</v>
      </c>
      <c r="KH36" s="165"/>
      <c r="KI36" s="166">
        <v>26.3523</v>
      </c>
    </row>
    <row r="37" spans="1:295" ht="18" customHeight="1" x14ac:dyDescent="0.3">
      <c r="A37" s="161" t="s">
        <v>43</v>
      </c>
      <c r="B37" s="161" t="s">
        <v>771</v>
      </c>
      <c r="C37" s="165"/>
      <c r="D37" s="166">
        <v>19.591999999999999</v>
      </c>
      <c r="E37" s="166">
        <v>-34.502899999999997</v>
      </c>
      <c r="F37" s="166">
        <v>-28.987200000000001</v>
      </c>
      <c r="G37" s="166">
        <v>13.2882</v>
      </c>
      <c r="H37" s="165"/>
      <c r="I37" s="166">
        <v>46.114899999999999</v>
      </c>
      <c r="J37" s="166">
        <v>-100.5594</v>
      </c>
      <c r="K37" s="166">
        <v>65.660600000000002</v>
      </c>
      <c r="L37" s="166">
        <v>33.180999999999997</v>
      </c>
      <c r="M37" s="166">
        <v>32.929900000000004</v>
      </c>
      <c r="N37" s="166">
        <v>-6.66</v>
      </c>
      <c r="O37" s="166">
        <v>-65.549000000000007</v>
      </c>
      <c r="P37" s="166">
        <v>59.4</v>
      </c>
      <c r="Q37" s="166">
        <v>25.667999999999999</v>
      </c>
      <c r="R37" s="166">
        <v>-59.4</v>
      </c>
      <c r="S37" s="166">
        <v>12.2463</v>
      </c>
      <c r="T37" s="166">
        <v>48.8748</v>
      </c>
      <c r="U37" s="166">
        <v>22.792000000000002</v>
      </c>
      <c r="V37" s="166">
        <v>23.175999999999998</v>
      </c>
      <c r="W37" s="166">
        <v>38.155500000000004</v>
      </c>
      <c r="X37" s="166">
        <v>17.730399999999999</v>
      </c>
      <c r="Y37" s="166">
        <v>5.9885000000000002</v>
      </c>
      <c r="Z37" s="166">
        <v>7.6546000000000003</v>
      </c>
      <c r="AA37" s="165"/>
      <c r="AB37" s="165"/>
      <c r="AC37" s="166">
        <v>-56.01</v>
      </c>
      <c r="AD37" s="165"/>
      <c r="AE37" s="165"/>
      <c r="AF37" s="166">
        <v>6.66</v>
      </c>
      <c r="AG37" s="166">
        <v>63.8</v>
      </c>
      <c r="AH37" s="166">
        <v>23.138999999999999</v>
      </c>
      <c r="AI37" s="166">
        <v>0.248</v>
      </c>
      <c r="AJ37" s="166">
        <v>-56.49</v>
      </c>
      <c r="AK37" s="166">
        <v>-56.83</v>
      </c>
      <c r="AL37" s="166">
        <v>-42.44</v>
      </c>
      <c r="AM37" s="166">
        <v>57.67</v>
      </c>
      <c r="AN37" s="166">
        <v>57.76</v>
      </c>
      <c r="AO37" s="166">
        <v>20.400400000000001</v>
      </c>
      <c r="AP37" s="166">
        <v>-3.6432000000000002</v>
      </c>
      <c r="AQ37" s="166">
        <v>66.733699999999999</v>
      </c>
      <c r="AR37" s="166">
        <v>69.393100000000004</v>
      </c>
      <c r="AS37" s="166">
        <v>59.582700000000003</v>
      </c>
      <c r="AT37" s="166">
        <v>-51.306399999999996</v>
      </c>
      <c r="AU37" s="166">
        <v>-50.608600000000003</v>
      </c>
      <c r="AV37" s="166">
        <v>32.153100000000002</v>
      </c>
      <c r="AW37" s="166">
        <v>27.725200000000001</v>
      </c>
      <c r="AX37" s="166">
        <v>79.437799999999996</v>
      </c>
      <c r="AY37" s="166">
        <v>81.179299999999998</v>
      </c>
      <c r="AZ37" s="166">
        <v>10.4855</v>
      </c>
      <c r="BA37" s="166">
        <v>59.625700000000002</v>
      </c>
      <c r="BB37" s="166">
        <v>-666.10709999999995</v>
      </c>
      <c r="BC37" s="166">
        <v>-0.68569999999999998</v>
      </c>
      <c r="BD37" s="166">
        <v>-11.8</v>
      </c>
      <c r="BE37" s="166">
        <v>-11.7</v>
      </c>
      <c r="BF37" s="166">
        <v>55.826799999999999</v>
      </c>
      <c r="BG37" s="166">
        <v>55.481699999999996</v>
      </c>
      <c r="BH37" s="166">
        <v>-5.4736000000000002</v>
      </c>
      <c r="BI37" s="165"/>
      <c r="BJ37" s="166">
        <v>-96.251000000000005</v>
      </c>
      <c r="BK37" s="166">
        <v>7.2968000000000002</v>
      </c>
      <c r="BL37" s="166">
        <v>9.2668999999999997</v>
      </c>
      <c r="BM37" s="166">
        <v>6.2431000000000001</v>
      </c>
      <c r="BN37" s="166">
        <v>710.65380000000005</v>
      </c>
      <c r="BO37" s="166">
        <v>178.65530000000001</v>
      </c>
      <c r="BP37" s="166">
        <v>178.93</v>
      </c>
      <c r="BQ37" s="166">
        <v>-818.2722</v>
      </c>
      <c r="BR37" s="166">
        <v>611.54579999999999</v>
      </c>
      <c r="BS37" s="165"/>
      <c r="BT37" s="166">
        <v>-31.070399999999999</v>
      </c>
      <c r="BU37" s="166">
        <v>31.2425</v>
      </c>
      <c r="BV37" s="166">
        <v>97.679900000000004</v>
      </c>
      <c r="BW37" s="166">
        <v>30.62</v>
      </c>
      <c r="BX37" s="166">
        <v>32.78</v>
      </c>
      <c r="BY37" s="166">
        <v>82.74</v>
      </c>
      <c r="BZ37" s="166">
        <v>93.42</v>
      </c>
      <c r="CA37" s="166">
        <v>-2.0051999999999999</v>
      </c>
      <c r="CB37" s="166">
        <v>-2.0051999999999999</v>
      </c>
      <c r="CC37" s="166">
        <v>62.118099999999998</v>
      </c>
      <c r="CD37" s="166">
        <v>62.045900000000003</v>
      </c>
      <c r="CE37" s="166">
        <v>39.546700000000001</v>
      </c>
      <c r="CF37" s="166">
        <v>-70.1952</v>
      </c>
      <c r="CG37" s="166">
        <v>-70.494900000000001</v>
      </c>
      <c r="CH37" s="166">
        <v>19.673300000000001</v>
      </c>
      <c r="CI37" s="166">
        <v>-85.307100000000005</v>
      </c>
      <c r="CJ37" s="165"/>
      <c r="CK37" s="165"/>
      <c r="CL37" s="166">
        <v>40.6</v>
      </c>
      <c r="CM37" s="166">
        <v>170.9</v>
      </c>
      <c r="CN37" s="166">
        <v>-17.350000000000001</v>
      </c>
      <c r="CO37" s="166">
        <v>40.724200000000003</v>
      </c>
      <c r="CP37" s="166">
        <v>39.584800000000001</v>
      </c>
      <c r="CQ37" s="166">
        <v>40.889899999999997</v>
      </c>
      <c r="CR37" s="166">
        <v>-47.5107</v>
      </c>
      <c r="CS37" s="166">
        <v>-47.540599999999998</v>
      </c>
      <c r="CT37" s="166">
        <v>105.18429999999999</v>
      </c>
      <c r="CU37" s="166">
        <v>-113.182</v>
      </c>
      <c r="CV37" s="166">
        <v>118.8342</v>
      </c>
      <c r="CW37" s="166">
        <v>14.7415</v>
      </c>
      <c r="CX37" s="166">
        <v>56.61</v>
      </c>
      <c r="CY37" s="166">
        <v>76.34</v>
      </c>
      <c r="CZ37" s="166">
        <v>52.038600000000002</v>
      </c>
      <c r="DA37" s="166">
        <v>49.369799999999998</v>
      </c>
      <c r="DB37" s="166">
        <v>-32.99</v>
      </c>
      <c r="DC37" s="165"/>
      <c r="DD37" s="166">
        <v>85.838899999999995</v>
      </c>
      <c r="DE37" s="166">
        <v>84.5381</v>
      </c>
      <c r="DF37" s="166">
        <v>-193.31120000000001</v>
      </c>
      <c r="DG37" s="166">
        <v>1E-4</v>
      </c>
      <c r="DH37" s="166">
        <v>-19.9038</v>
      </c>
      <c r="DI37" s="166">
        <v>-112.4</v>
      </c>
      <c r="DJ37" s="166">
        <v>-113.3</v>
      </c>
      <c r="DK37" s="166">
        <v>27.259799999999998</v>
      </c>
      <c r="DL37" s="167">
        <v>63.43685</v>
      </c>
      <c r="DM37" s="166">
        <v>74.688400000000001</v>
      </c>
      <c r="DN37" s="167">
        <v>89.080799999999996</v>
      </c>
      <c r="DO37" s="167">
        <v>62.71</v>
      </c>
      <c r="DP37" s="166">
        <v>-11.94</v>
      </c>
      <c r="DQ37" s="166">
        <v>41.725999999999999</v>
      </c>
      <c r="DR37" s="166">
        <v>192.5659</v>
      </c>
      <c r="DS37" s="165"/>
      <c r="DT37" s="166">
        <v>-34.68</v>
      </c>
      <c r="DU37" s="166">
        <v>55.79</v>
      </c>
      <c r="DV37" s="166">
        <v>96.81</v>
      </c>
      <c r="DW37" s="166">
        <v>191.10910000000001</v>
      </c>
      <c r="DX37" s="166">
        <v>190.6</v>
      </c>
      <c r="DY37" s="166">
        <v>37.732999999999997</v>
      </c>
      <c r="DZ37" s="166">
        <v>36</v>
      </c>
      <c r="EA37" s="166">
        <v>311.02949999999998</v>
      </c>
      <c r="EB37" s="166">
        <v>252.20820000000001</v>
      </c>
      <c r="EC37" s="166">
        <v>244.22989999999999</v>
      </c>
      <c r="ED37" s="166">
        <v>248.68100000000001</v>
      </c>
      <c r="EE37" s="166">
        <v>71.955100000000002</v>
      </c>
      <c r="EF37" s="166">
        <v>55.693399999999997</v>
      </c>
      <c r="EG37" s="166">
        <v>-24.31</v>
      </c>
      <c r="EH37" s="166">
        <v>832.49549999999999</v>
      </c>
      <c r="EI37" s="166">
        <v>36.918500000000002</v>
      </c>
      <c r="EJ37" s="165"/>
      <c r="EK37" s="166">
        <v>-20.801400000000001</v>
      </c>
      <c r="EL37" s="166">
        <v>-19.063500000000001</v>
      </c>
      <c r="EM37" s="166">
        <v>15.037800000000001</v>
      </c>
      <c r="EN37" s="166">
        <v>-28.024100000000001</v>
      </c>
      <c r="EO37" s="166">
        <v>-26.097999999999999</v>
      </c>
      <c r="EP37" s="166">
        <v>136.76400000000001</v>
      </c>
      <c r="EQ37" s="166">
        <v>-39.857799999999997</v>
      </c>
      <c r="ER37" s="166">
        <v>-40.377800000000001</v>
      </c>
      <c r="ES37" s="166">
        <v>-20.106300000000001</v>
      </c>
      <c r="ET37" s="166">
        <v>0</v>
      </c>
      <c r="EU37" s="166">
        <v>-15.88</v>
      </c>
      <c r="EV37" s="166">
        <v>88.2</v>
      </c>
      <c r="EW37" s="166">
        <v>11.4551</v>
      </c>
      <c r="EX37" s="166">
        <v>-102.2847</v>
      </c>
      <c r="EY37" s="166">
        <v>-34.807400000000001</v>
      </c>
      <c r="EZ37" s="166">
        <v>-34.014899999999997</v>
      </c>
      <c r="FA37" s="166">
        <v>10.7597</v>
      </c>
      <c r="FB37" s="166">
        <v>-56.362699999999997</v>
      </c>
      <c r="FC37" s="166">
        <v>17.683700000000002</v>
      </c>
      <c r="FD37" s="166">
        <v>20.202200000000001</v>
      </c>
      <c r="FE37" s="165"/>
      <c r="FF37" s="166">
        <v>19.7364</v>
      </c>
      <c r="FG37" s="166">
        <v>42.377800000000001</v>
      </c>
      <c r="FH37" s="166">
        <v>41.834099999999999</v>
      </c>
      <c r="FI37" s="166">
        <v>40.935299999999998</v>
      </c>
      <c r="FJ37" s="166">
        <v>0</v>
      </c>
      <c r="FK37" s="166">
        <v>0</v>
      </c>
      <c r="FL37" s="166">
        <v>169.80070000000001</v>
      </c>
      <c r="FM37" s="166">
        <v>-35.565800000000003</v>
      </c>
      <c r="FN37" s="166">
        <v>-35.370600000000003</v>
      </c>
      <c r="FO37" s="166">
        <v>120.7002</v>
      </c>
      <c r="FP37" s="166">
        <v>133.9555</v>
      </c>
      <c r="FQ37" s="166">
        <v>34.506799999999998</v>
      </c>
      <c r="FR37" s="166">
        <v>24.72</v>
      </c>
      <c r="FS37" s="166">
        <v>12.952500000000001</v>
      </c>
      <c r="FT37" s="166">
        <v>0.92679999999999996</v>
      </c>
      <c r="FU37" s="166">
        <v>-7.76</v>
      </c>
      <c r="FV37" s="166">
        <v>17.010000000000002</v>
      </c>
      <c r="FW37" s="166">
        <v>34.558300000000003</v>
      </c>
      <c r="FX37" s="166">
        <v>0</v>
      </c>
      <c r="FY37" s="166">
        <v>-0.41799999999999998</v>
      </c>
      <c r="FZ37" s="166">
        <v>5.0339999999999998</v>
      </c>
      <c r="GA37" s="165"/>
      <c r="GB37" s="166">
        <v>41.77</v>
      </c>
      <c r="GC37" s="166">
        <v>-132.7088</v>
      </c>
      <c r="GD37" s="166">
        <v>-116.25830000000001</v>
      </c>
      <c r="GE37" s="166">
        <v>16.02</v>
      </c>
      <c r="GF37" s="166">
        <v>69.776499999999999</v>
      </c>
      <c r="GG37" s="166">
        <v>26.9</v>
      </c>
      <c r="GH37" s="166">
        <v>-8.4700000000000006</v>
      </c>
      <c r="GI37" s="166">
        <v>-10.3941</v>
      </c>
      <c r="GJ37" s="166">
        <v>-11.114699999999999</v>
      </c>
      <c r="GK37" s="166">
        <v>2.1118000000000001</v>
      </c>
      <c r="GL37" s="165"/>
      <c r="GM37" s="165"/>
      <c r="GN37" s="166">
        <v>-13.8467</v>
      </c>
      <c r="GO37" s="166">
        <v>-24.188600000000001</v>
      </c>
      <c r="GP37" s="166">
        <v>18.896100000000001</v>
      </c>
      <c r="GQ37" s="166">
        <v>24.747299999999999</v>
      </c>
      <c r="GR37" s="166">
        <v>63.266100000000002</v>
      </c>
      <c r="GS37" s="166">
        <v>65.571200000000005</v>
      </c>
      <c r="GT37" s="166">
        <v>-111.3449</v>
      </c>
      <c r="GU37" s="166">
        <v>-28.924499999999998</v>
      </c>
      <c r="GV37" s="166">
        <v>32.889800000000001</v>
      </c>
      <c r="GW37" s="166">
        <v>-24.530799999999999</v>
      </c>
      <c r="GX37" s="166">
        <v>10.4147</v>
      </c>
      <c r="GY37" s="166">
        <v>14.700200000000001</v>
      </c>
      <c r="GZ37" s="166">
        <v>14.304600000000001</v>
      </c>
      <c r="HA37" s="166">
        <v>12</v>
      </c>
      <c r="HB37" s="166">
        <v>136.2424</v>
      </c>
      <c r="HC37" s="166">
        <v>135.7003</v>
      </c>
      <c r="HD37" s="166">
        <v>129.9</v>
      </c>
      <c r="HE37" s="166">
        <v>-128.36349999999999</v>
      </c>
      <c r="HF37" s="166">
        <v>-219.41370000000001</v>
      </c>
      <c r="HG37" s="166">
        <v>217.50139999999999</v>
      </c>
      <c r="HH37" s="166">
        <v>220.82570000000001</v>
      </c>
      <c r="HI37" s="166">
        <v>-128.3432</v>
      </c>
      <c r="HJ37" s="166">
        <v>-129.56870000000001</v>
      </c>
      <c r="HK37" s="166">
        <v>-32.607399999999998</v>
      </c>
      <c r="HL37" s="166">
        <v>-22.896000000000001</v>
      </c>
      <c r="HM37" s="166">
        <v>76.183700000000002</v>
      </c>
      <c r="HN37" s="166">
        <v>74.225899999999996</v>
      </c>
      <c r="HO37" s="166">
        <v>-64.716099999999997</v>
      </c>
      <c r="HP37" s="166">
        <v>-65.260599999999997</v>
      </c>
      <c r="HQ37" s="166">
        <v>-1.8869</v>
      </c>
      <c r="HR37" s="166">
        <v>-2.1286</v>
      </c>
      <c r="HS37" s="166">
        <v>-19.354500000000002</v>
      </c>
      <c r="HT37" s="166">
        <v>-19.620100000000001</v>
      </c>
      <c r="HU37" s="166">
        <v>62.11</v>
      </c>
      <c r="HV37" s="166">
        <v>62.03</v>
      </c>
      <c r="HW37" s="166">
        <v>74.8</v>
      </c>
      <c r="HX37" s="166">
        <v>73.5</v>
      </c>
      <c r="HY37" s="166">
        <v>21.720500000000001</v>
      </c>
      <c r="HZ37" s="166">
        <v>-60.8</v>
      </c>
      <c r="IA37" s="166">
        <v>-343.94839999999999</v>
      </c>
      <c r="IB37" s="166">
        <v>72.999200000000002</v>
      </c>
      <c r="IC37" s="166">
        <v>73.438400000000001</v>
      </c>
      <c r="ID37" s="166">
        <v>8.8000000000000007</v>
      </c>
      <c r="IE37" s="166">
        <v>8.6</v>
      </c>
      <c r="IF37" s="166">
        <v>3.6</v>
      </c>
      <c r="IG37" s="166">
        <v>4.7</v>
      </c>
      <c r="IH37" s="165"/>
      <c r="II37" s="166">
        <v>3.0697000000000001</v>
      </c>
      <c r="IJ37" s="166">
        <v>-216.42</v>
      </c>
      <c r="IK37" s="166">
        <v>-15.847300000000001</v>
      </c>
      <c r="IL37" s="166">
        <v>235.51259999999999</v>
      </c>
      <c r="IM37" s="166">
        <v>183.3612</v>
      </c>
      <c r="IN37" s="166">
        <v>67.752499999999998</v>
      </c>
      <c r="IO37" s="166">
        <v>-173.4306</v>
      </c>
      <c r="IP37" s="166">
        <v>168.77250000000001</v>
      </c>
      <c r="IQ37" s="166">
        <v>-91.566800000000001</v>
      </c>
      <c r="IR37" s="166">
        <v>-55.952300000000001</v>
      </c>
      <c r="IS37" s="166">
        <v>-167.7748</v>
      </c>
      <c r="IT37" s="166">
        <v>153.39619999999999</v>
      </c>
      <c r="IU37" s="166">
        <v>150.87440000000001</v>
      </c>
      <c r="IV37" s="166">
        <v>94.789699999999996</v>
      </c>
      <c r="IW37" s="166">
        <v>-220.93729999999999</v>
      </c>
      <c r="IX37" s="166">
        <v>55.177</v>
      </c>
      <c r="IY37" s="166">
        <v>-166.2722</v>
      </c>
      <c r="IZ37" s="166">
        <v>167.72720000000001</v>
      </c>
      <c r="JA37" s="166">
        <v>-9.9387000000000008</v>
      </c>
      <c r="JB37" s="165"/>
      <c r="JC37" s="166">
        <v>42</v>
      </c>
      <c r="JD37" s="166">
        <v>6.9790000000000001</v>
      </c>
      <c r="JE37" s="166">
        <v>7.0369999999999999</v>
      </c>
      <c r="JF37" s="166">
        <v>-40.4</v>
      </c>
      <c r="JG37" s="166">
        <v>16.64</v>
      </c>
      <c r="JH37" s="165"/>
      <c r="JI37" s="166">
        <v>-18.3978</v>
      </c>
      <c r="JJ37" s="166">
        <v>3.2000000000000001E-2</v>
      </c>
      <c r="JK37" s="166">
        <v>5.1864999999999997</v>
      </c>
      <c r="JL37" s="166">
        <v>-14</v>
      </c>
      <c r="JM37" s="166">
        <v>53.472999999999999</v>
      </c>
      <c r="JN37" s="166">
        <v>53.395000000000003</v>
      </c>
      <c r="JO37" s="166">
        <v>11.3308</v>
      </c>
      <c r="JP37" s="165"/>
      <c r="JQ37" s="166">
        <v>48.359000000000002</v>
      </c>
      <c r="JR37" s="166">
        <v>49.0824</v>
      </c>
      <c r="JS37" s="166">
        <v>48.123899999999999</v>
      </c>
      <c r="JT37" s="165"/>
      <c r="JU37" s="166">
        <v>-8.3000000000000007</v>
      </c>
      <c r="JV37" s="166">
        <v>14.6562</v>
      </c>
      <c r="JW37" s="166">
        <v>8.01</v>
      </c>
      <c r="JX37" s="165"/>
      <c r="JY37" s="166">
        <v>-25.028400000000001</v>
      </c>
      <c r="JZ37" s="166">
        <v>57.226900000000001</v>
      </c>
      <c r="KA37" s="166">
        <v>33.2346</v>
      </c>
      <c r="KB37" s="166">
        <v>-25.6889</v>
      </c>
      <c r="KC37" s="166">
        <v>-55.935000000000002</v>
      </c>
      <c r="KD37" s="166">
        <v>20.923200000000001</v>
      </c>
      <c r="KE37" s="166">
        <v>33.712299999999999</v>
      </c>
      <c r="KF37" s="166">
        <v>0</v>
      </c>
      <c r="KG37" s="166">
        <v>0</v>
      </c>
      <c r="KH37" s="165"/>
      <c r="KI37" s="166">
        <v>33.1252</v>
      </c>
    </row>
    <row r="38" spans="1:295" ht="18" customHeight="1" x14ac:dyDescent="0.3">
      <c r="A38" s="161" t="s">
        <v>43</v>
      </c>
      <c r="B38" s="161" t="s">
        <v>772</v>
      </c>
      <c r="C38" s="165"/>
      <c r="D38" s="166">
        <v>19.6938</v>
      </c>
      <c r="E38" s="166">
        <v>-35.039499999999997</v>
      </c>
      <c r="F38" s="166">
        <v>-35.138800000000003</v>
      </c>
      <c r="G38" s="166">
        <v>13.6357</v>
      </c>
      <c r="H38" s="165"/>
      <c r="I38" s="166">
        <v>45.137999999999998</v>
      </c>
      <c r="J38" s="166">
        <v>-95.111699999999999</v>
      </c>
      <c r="K38" s="166">
        <v>66.319500000000005</v>
      </c>
      <c r="L38" s="166">
        <v>33.527000000000001</v>
      </c>
      <c r="M38" s="166">
        <v>33.577300000000001</v>
      </c>
      <c r="N38" s="166">
        <v>-6.66</v>
      </c>
      <c r="O38" s="166">
        <v>-66.540999999999997</v>
      </c>
      <c r="P38" s="166">
        <v>59.4</v>
      </c>
      <c r="Q38" s="166">
        <v>25.667999999999999</v>
      </c>
      <c r="R38" s="167">
        <v>-59.4</v>
      </c>
      <c r="S38" s="166">
        <v>12.510300000000001</v>
      </c>
      <c r="T38" s="166">
        <v>44.8568</v>
      </c>
      <c r="U38" s="166">
        <v>22.656300000000002</v>
      </c>
      <c r="V38" s="166">
        <v>22.8081</v>
      </c>
      <c r="W38" s="166">
        <v>38.023899999999998</v>
      </c>
      <c r="X38" s="166">
        <v>15.776999999999999</v>
      </c>
      <c r="Y38" s="166">
        <v>5.9051</v>
      </c>
      <c r="Z38" s="166">
        <v>7.7845000000000004</v>
      </c>
      <c r="AA38" s="165"/>
      <c r="AB38" s="165"/>
      <c r="AC38" s="166">
        <v>-56.32</v>
      </c>
      <c r="AD38" s="165"/>
      <c r="AE38" s="165"/>
      <c r="AF38" s="166">
        <v>6.66</v>
      </c>
      <c r="AG38" s="166">
        <v>63.8</v>
      </c>
      <c r="AH38" s="166">
        <v>23.573</v>
      </c>
      <c r="AI38" s="166">
        <v>0.247</v>
      </c>
      <c r="AJ38" s="166">
        <v>-57.01</v>
      </c>
      <c r="AK38" s="166">
        <v>-57.96</v>
      </c>
      <c r="AL38" s="166">
        <v>-41.41</v>
      </c>
      <c r="AM38" s="166">
        <v>57.67</v>
      </c>
      <c r="AN38" s="166">
        <v>57.99</v>
      </c>
      <c r="AO38" s="166">
        <v>20.902000000000001</v>
      </c>
      <c r="AP38" s="166">
        <v>-3.8193000000000001</v>
      </c>
      <c r="AQ38" s="166">
        <v>67.405699999999996</v>
      </c>
      <c r="AR38" s="166">
        <v>69.348299999999995</v>
      </c>
      <c r="AS38" s="166">
        <v>61.094700000000003</v>
      </c>
      <c r="AT38" s="166">
        <v>-52.512</v>
      </c>
      <c r="AU38" s="166">
        <v>-52.112099999999998</v>
      </c>
      <c r="AV38" s="166">
        <v>26.285</v>
      </c>
      <c r="AW38" s="166">
        <v>24.999700000000001</v>
      </c>
      <c r="AX38" s="166">
        <v>79.437799999999996</v>
      </c>
      <c r="AY38" s="166">
        <v>81.581199999999995</v>
      </c>
      <c r="AZ38" s="166">
        <v>10.4855</v>
      </c>
      <c r="BA38" s="166">
        <v>57.673999999999999</v>
      </c>
      <c r="BB38" s="166">
        <v>-668.57590000000005</v>
      </c>
      <c r="BC38" s="166">
        <v>-6.2938999999999998</v>
      </c>
      <c r="BD38" s="166">
        <v>-11.2</v>
      </c>
      <c r="BE38" s="166">
        <v>-11.4</v>
      </c>
      <c r="BF38" s="166">
        <v>57.145699999999998</v>
      </c>
      <c r="BG38" s="166">
        <v>56.572499999999998</v>
      </c>
      <c r="BH38" s="166">
        <v>-5.2084000000000001</v>
      </c>
      <c r="BI38" s="165"/>
      <c r="BJ38" s="166">
        <v>-98.129099999999994</v>
      </c>
      <c r="BK38" s="166">
        <v>7.6341000000000001</v>
      </c>
      <c r="BL38" s="166">
        <v>9.3961000000000006</v>
      </c>
      <c r="BM38" s="166">
        <v>6.3251999999999997</v>
      </c>
      <c r="BN38" s="166">
        <v>709.61609999999996</v>
      </c>
      <c r="BO38" s="166">
        <v>175.20670000000001</v>
      </c>
      <c r="BP38" s="166">
        <v>175.9391</v>
      </c>
      <c r="BQ38" s="166">
        <v>-800.61829999999998</v>
      </c>
      <c r="BR38" s="166">
        <v>603.87310000000002</v>
      </c>
      <c r="BS38" s="165"/>
      <c r="BT38" s="166">
        <v>-24.9711</v>
      </c>
      <c r="BU38" s="166">
        <v>26.537199999999999</v>
      </c>
      <c r="BV38" s="166">
        <v>97.300600000000003</v>
      </c>
      <c r="BW38" s="166">
        <v>30.59</v>
      </c>
      <c r="BX38" s="166">
        <v>33.159999999999997</v>
      </c>
      <c r="BY38" s="166">
        <v>81.87</v>
      </c>
      <c r="BZ38" s="166">
        <v>92.67</v>
      </c>
      <c r="CA38" s="166">
        <v>-0.26369999999999999</v>
      </c>
      <c r="CB38" s="166">
        <v>0.54</v>
      </c>
      <c r="CC38" s="166">
        <v>62.620199999999997</v>
      </c>
      <c r="CD38" s="166">
        <v>63.012</v>
      </c>
      <c r="CE38" s="166">
        <v>37.716500000000003</v>
      </c>
      <c r="CF38" s="166">
        <v>-66.343299999999999</v>
      </c>
      <c r="CG38" s="166">
        <v>-66.269199999999998</v>
      </c>
      <c r="CH38" s="166">
        <v>19.9772</v>
      </c>
      <c r="CI38" s="166">
        <v>-80.345399999999998</v>
      </c>
      <c r="CJ38" s="165"/>
      <c r="CK38" s="165"/>
      <c r="CL38" s="166">
        <v>40.299999999999997</v>
      </c>
      <c r="CM38" s="166">
        <v>162.80000000000001</v>
      </c>
      <c r="CN38" s="166">
        <v>-17.04</v>
      </c>
      <c r="CO38" s="166">
        <v>41.411000000000001</v>
      </c>
      <c r="CP38" s="166">
        <v>40.856699999999996</v>
      </c>
      <c r="CQ38" s="166">
        <v>40.534199999999998</v>
      </c>
      <c r="CR38" s="166">
        <v>-46.763599999999997</v>
      </c>
      <c r="CS38" s="166">
        <v>-46.0837</v>
      </c>
      <c r="CT38" s="166">
        <v>100.1566</v>
      </c>
      <c r="CU38" s="166">
        <v>-110.4781</v>
      </c>
      <c r="CV38" s="166">
        <v>115.5063</v>
      </c>
      <c r="CW38" s="166">
        <v>14.308999999999999</v>
      </c>
      <c r="CX38" s="166">
        <v>61.73</v>
      </c>
      <c r="CY38" s="166">
        <v>75.040000000000006</v>
      </c>
      <c r="CZ38" s="166">
        <v>52.038600000000002</v>
      </c>
      <c r="DA38" s="166">
        <v>48.783900000000003</v>
      </c>
      <c r="DB38" s="166">
        <v>-32.15</v>
      </c>
      <c r="DC38" s="165"/>
      <c r="DD38" s="166">
        <v>81.570300000000003</v>
      </c>
      <c r="DE38" s="166">
        <v>81.327500000000001</v>
      </c>
      <c r="DF38" s="166">
        <v>-190.70599999999999</v>
      </c>
      <c r="DG38" s="166">
        <v>1E-4</v>
      </c>
      <c r="DH38" s="166">
        <v>-19.643899999999999</v>
      </c>
      <c r="DI38" s="166">
        <v>-110.4</v>
      </c>
      <c r="DJ38" s="166">
        <v>-110.1</v>
      </c>
      <c r="DK38" s="166">
        <v>27.1005</v>
      </c>
      <c r="DL38" s="166">
        <v>62.997399999999999</v>
      </c>
      <c r="DM38" s="166">
        <v>74.218800000000002</v>
      </c>
      <c r="DN38" s="166">
        <v>87.908900000000003</v>
      </c>
      <c r="DO38" s="166">
        <v>62.39</v>
      </c>
      <c r="DP38" s="166">
        <v>-11.96</v>
      </c>
      <c r="DQ38" s="166">
        <v>38.145499999999998</v>
      </c>
      <c r="DR38" s="166">
        <v>188.16569999999999</v>
      </c>
      <c r="DS38" s="165"/>
      <c r="DT38" s="166">
        <v>-34.58</v>
      </c>
      <c r="DU38" s="166">
        <v>54.22</v>
      </c>
      <c r="DV38" s="166">
        <v>94.87</v>
      </c>
      <c r="DW38" s="166">
        <v>187.12729999999999</v>
      </c>
      <c r="DX38" s="166">
        <v>184.87270000000001</v>
      </c>
      <c r="DY38" s="166">
        <v>36.895600000000002</v>
      </c>
      <c r="DZ38" s="166">
        <v>34.490900000000003</v>
      </c>
      <c r="EA38" s="166">
        <v>307.5797</v>
      </c>
      <c r="EB38" s="166">
        <v>247.3494</v>
      </c>
      <c r="EC38" s="166">
        <v>239.49279999999999</v>
      </c>
      <c r="ED38" s="166">
        <v>244.7516</v>
      </c>
      <c r="EE38" s="166">
        <v>51.122199999999999</v>
      </c>
      <c r="EF38" s="166">
        <v>37.514000000000003</v>
      </c>
      <c r="EG38" s="166">
        <v>-24.675000000000001</v>
      </c>
      <c r="EH38" s="166">
        <v>814.81150000000002</v>
      </c>
      <c r="EI38" s="166">
        <v>41.478299999999997</v>
      </c>
      <c r="EJ38" s="165"/>
      <c r="EK38" s="166">
        <v>-20.8687</v>
      </c>
      <c r="EL38" s="166">
        <v>-18.068200000000001</v>
      </c>
      <c r="EM38" s="166">
        <v>39.336199999999998</v>
      </c>
      <c r="EN38" s="166">
        <v>-21.668800000000001</v>
      </c>
      <c r="EO38" s="166">
        <v>-20.556799999999999</v>
      </c>
      <c r="EP38" s="166">
        <v>33.840000000000003</v>
      </c>
      <c r="EQ38" s="166">
        <v>-27.652000000000001</v>
      </c>
      <c r="ER38" s="166">
        <v>-28.562799999999999</v>
      </c>
      <c r="ES38" s="166">
        <v>0.89690000000000003</v>
      </c>
      <c r="ET38" s="166">
        <v>0</v>
      </c>
      <c r="EU38" s="166">
        <v>-7.46</v>
      </c>
      <c r="EV38" s="166">
        <v>1</v>
      </c>
      <c r="EW38" s="166">
        <v>11.2346</v>
      </c>
      <c r="EX38" s="166">
        <v>-88.5886</v>
      </c>
      <c r="EY38" s="166">
        <v>-34.567900000000002</v>
      </c>
      <c r="EZ38" s="166">
        <v>-33.571899999999999</v>
      </c>
      <c r="FA38" s="166">
        <v>11.4057</v>
      </c>
      <c r="FB38" s="166">
        <v>-35.100499999999997</v>
      </c>
      <c r="FC38" s="166">
        <v>0</v>
      </c>
      <c r="FD38" s="166">
        <v>19.264800000000001</v>
      </c>
      <c r="FE38" s="165"/>
      <c r="FF38" s="166">
        <v>19.167200000000001</v>
      </c>
      <c r="FG38" s="166">
        <v>41.0837</v>
      </c>
      <c r="FH38" s="166">
        <v>41.078000000000003</v>
      </c>
      <c r="FI38" s="166">
        <v>39.013300000000001</v>
      </c>
      <c r="FJ38" s="166">
        <v>0</v>
      </c>
      <c r="FK38" s="166">
        <v>0</v>
      </c>
      <c r="FL38" s="166">
        <v>177.00129999999999</v>
      </c>
      <c r="FM38" s="166">
        <v>-34.516800000000003</v>
      </c>
      <c r="FN38" s="166">
        <v>-34.168799999999997</v>
      </c>
      <c r="FO38" s="166">
        <v>121.5239</v>
      </c>
      <c r="FP38" s="166">
        <v>131.42410000000001</v>
      </c>
      <c r="FQ38" s="166">
        <v>46.789700000000003</v>
      </c>
      <c r="FR38" s="166">
        <v>20.53</v>
      </c>
      <c r="FS38" s="166">
        <v>9.8615999999999993</v>
      </c>
      <c r="FT38" s="166">
        <v>1.0355000000000001</v>
      </c>
      <c r="FU38" s="166">
        <v>-5.59</v>
      </c>
      <c r="FV38" s="166">
        <v>19.59</v>
      </c>
      <c r="FW38" s="166">
        <v>46.357999999999997</v>
      </c>
      <c r="FX38" s="166">
        <v>0</v>
      </c>
      <c r="FY38" s="166">
        <v>-0.37</v>
      </c>
      <c r="FZ38" s="166">
        <v>5.0419999999999998</v>
      </c>
      <c r="GA38" s="165"/>
      <c r="GB38" s="166">
        <v>42.13</v>
      </c>
      <c r="GC38" s="166">
        <v>-130.66659999999999</v>
      </c>
      <c r="GD38" s="166">
        <v>-119.2677</v>
      </c>
      <c r="GE38" s="167">
        <v>16.03</v>
      </c>
      <c r="GF38" s="166">
        <v>68.040999999999997</v>
      </c>
      <c r="GG38" s="166">
        <v>26.4</v>
      </c>
      <c r="GH38" s="166">
        <v>-9.1723999999999997</v>
      </c>
      <c r="GI38" s="166">
        <v>-9.3350000000000009</v>
      </c>
      <c r="GJ38" s="166">
        <v>-10.387600000000001</v>
      </c>
      <c r="GK38" s="166">
        <v>2.1471</v>
      </c>
      <c r="GL38" s="165"/>
      <c r="GM38" s="165"/>
      <c r="GN38" s="166">
        <v>-13.299799999999999</v>
      </c>
      <c r="GO38" s="166">
        <v>-24.3856</v>
      </c>
      <c r="GP38" s="166">
        <v>17.870100000000001</v>
      </c>
      <c r="GQ38" s="166">
        <v>25.524000000000001</v>
      </c>
      <c r="GR38" s="166">
        <v>61.844700000000003</v>
      </c>
      <c r="GS38" s="166">
        <v>64.826099999999997</v>
      </c>
      <c r="GT38" s="166">
        <v>-111.56570000000001</v>
      </c>
      <c r="GU38" s="166">
        <v>-29.209</v>
      </c>
      <c r="GV38" s="166">
        <v>31.162199999999999</v>
      </c>
      <c r="GW38" s="166">
        <v>-26.612200000000001</v>
      </c>
      <c r="GX38" s="166">
        <v>11.5915</v>
      </c>
      <c r="GY38" s="166">
        <v>14.8369</v>
      </c>
      <c r="GZ38" s="166">
        <v>14.5578</v>
      </c>
      <c r="HA38" s="166">
        <v>13.2569</v>
      </c>
      <c r="HB38" s="166">
        <v>138.19839999999999</v>
      </c>
      <c r="HC38" s="166">
        <v>138.14940000000001</v>
      </c>
      <c r="HD38" s="166">
        <v>124.5</v>
      </c>
      <c r="HE38" s="166">
        <v>-126.2149</v>
      </c>
      <c r="HF38" s="166">
        <v>-218.2439</v>
      </c>
      <c r="HG38" s="166">
        <v>215.49889999999999</v>
      </c>
      <c r="HH38" s="166">
        <v>218.24950000000001</v>
      </c>
      <c r="HI38" s="166">
        <v>-130.76499999999999</v>
      </c>
      <c r="HJ38" s="166">
        <v>-130.59379999999999</v>
      </c>
      <c r="HK38" s="166">
        <v>-27.9376</v>
      </c>
      <c r="HL38" s="166">
        <v>-17.6205</v>
      </c>
      <c r="HM38" s="166">
        <v>72.274299999999997</v>
      </c>
      <c r="HN38" s="166">
        <v>73.249399999999994</v>
      </c>
      <c r="HO38" s="165"/>
      <c r="HP38" s="165"/>
      <c r="HQ38" s="166">
        <v>-2.0407000000000002</v>
      </c>
      <c r="HR38" s="166">
        <v>-2.1836000000000002</v>
      </c>
      <c r="HS38" s="166">
        <v>-22.004799999999999</v>
      </c>
      <c r="HT38" s="166">
        <v>-21.950399999999998</v>
      </c>
      <c r="HU38" s="166">
        <v>61.66</v>
      </c>
      <c r="HV38" s="166">
        <v>61.5</v>
      </c>
      <c r="HW38" s="166">
        <v>74.2</v>
      </c>
      <c r="HX38" s="166">
        <v>74.2</v>
      </c>
      <c r="HY38" s="166">
        <v>21.699100000000001</v>
      </c>
      <c r="HZ38" s="166">
        <v>-55.6</v>
      </c>
      <c r="IA38" s="166">
        <v>-352.3965</v>
      </c>
      <c r="IB38" s="166">
        <v>75.915899999999993</v>
      </c>
      <c r="IC38" s="166">
        <v>75.762299999999996</v>
      </c>
      <c r="ID38" s="166">
        <v>8.3000000000000007</v>
      </c>
      <c r="IE38" s="166">
        <v>8.6</v>
      </c>
      <c r="IF38" s="166">
        <v>3</v>
      </c>
      <c r="IG38" s="166">
        <v>3.1</v>
      </c>
      <c r="IH38" s="166">
        <v>1.6831</v>
      </c>
      <c r="II38" s="166">
        <v>1.6939</v>
      </c>
      <c r="IJ38" s="166">
        <v>-211.69329999999999</v>
      </c>
      <c r="IK38" s="166">
        <v>-10.353199999999999</v>
      </c>
      <c r="IL38" s="166">
        <v>238.41810000000001</v>
      </c>
      <c r="IM38" s="166">
        <v>180.40020000000001</v>
      </c>
      <c r="IN38" s="166">
        <v>74.022199999999998</v>
      </c>
      <c r="IO38" s="166">
        <v>-175.74799999999999</v>
      </c>
      <c r="IP38" s="166">
        <v>170.3723</v>
      </c>
      <c r="IQ38" s="166">
        <v>-89.564999999999998</v>
      </c>
      <c r="IR38" s="166">
        <v>-55.755899999999997</v>
      </c>
      <c r="IS38" s="166">
        <v>-173.32390000000001</v>
      </c>
      <c r="IT38" s="166">
        <v>152.929</v>
      </c>
      <c r="IU38" s="166">
        <v>149.4922</v>
      </c>
      <c r="IV38" s="166">
        <v>96.293400000000005</v>
      </c>
      <c r="IW38" s="166">
        <v>-231.53790000000001</v>
      </c>
      <c r="IX38" s="166">
        <v>57.939900000000002</v>
      </c>
      <c r="IY38" s="166">
        <v>-173.30699999999999</v>
      </c>
      <c r="IZ38" s="166">
        <v>171.8897</v>
      </c>
      <c r="JA38" s="166">
        <v>-10.1501</v>
      </c>
      <c r="JB38" s="165"/>
      <c r="JC38" s="166">
        <v>41.6</v>
      </c>
      <c r="JD38" s="166">
        <v>6.9569999999999999</v>
      </c>
      <c r="JE38" s="166">
        <v>6.9489999999999998</v>
      </c>
      <c r="JF38" s="166">
        <v>-40.08</v>
      </c>
      <c r="JG38" s="166">
        <v>17.68</v>
      </c>
      <c r="JH38" s="165"/>
      <c r="JI38" s="166">
        <v>-18.3398</v>
      </c>
      <c r="JJ38" s="166">
        <v>3.2000000000000001E-2</v>
      </c>
      <c r="JK38" s="166">
        <v>5.7145000000000001</v>
      </c>
      <c r="JL38" s="166">
        <v>-14.7</v>
      </c>
      <c r="JM38" s="166">
        <v>54.076999999999998</v>
      </c>
      <c r="JN38" s="166">
        <v>54.183</v>
      </c>
      <c r="JO38" s="165"/>
      <c r="JP38" s="165"/>
      <c r="JQ38" s="166">
        <v>46.633400000000002</v>
      </c>
      <c r="JR38" s="166">
        <v>47.673900000000003</v>
      </c>
      <c r="JS38" s="166">
        <v>47.728299999999997</v>
      </c>
      <c r="JT38" s="165"/>
      <c r="JU38" s="166">
        <v>-8.1999999999999993</v>
      </c>
      <c r="JV38" s="166">
        <v>14.360200000000001</v>
      </c>
      <c r="JW38" s="166">
        <v>8.33</v>
      </c>
      <c r="JX38" s="165"/>
      <c r="JY38" s="166">
        <v>-22.7133</v>
      </c>
      <c r="JZ38" s="166">
        <v>52.474600000000002</v>
      </c>
      <c r="KA38" s="166">
        <v>28.241900000000001</v>
      </c>
      <c r="KB38" s="166">
        <v>-22.5943</v>
      </c>
      <c r="KC38" s="166">
        <v>-51.911299999999997</v>
      </c>
      <c r="KD38" s="166">
        <v>16.406199999999998</v>
      </c>
      <c r="KE38" s="166">
        <v>34.813000000000002</v>
      </c>
      <c r="KF38" s="166">
        <v>0</v>
      </c>
      <c r="KG38" s="166">
        <v>0</v>
      </c>
      <c r="KH38" s="165"/>
      <c r="KI38" s="166">
        <v>45.452199999999998</v>
      </c>
    </row>
    <row r="39" spans="1:295" ht="18" customHeight="1" x14ac:dyDescent="0.3">
      <c r="A39" s="161" t="s">
        <v>43</v>
      </c>
      <c r="B39" s="161" t="s">
        <v>773</v>
      </c>
      <c r="C39" s="165"/>
      <c r="D39" s="166">
        <v>19.5701</v>
      </c>
      <c r="E39" s="166">
        <v>-35.905500000000004</v>
      </c>
      <c r="F39" s="166">
        <v>-35.382599999999996</v>
      </c>
      <c r="G39" s="166">
        <v>14.086499999999999</v>
      </c>
      <c r="H39" s="165"/>
      <c r="I39" s="166">
        <v>44.561199999999999</v>
      </c>
      <c r="J39" s="166">
        <v>-95.216099999999997</v>
      </c>
      <c r="K39" s="166">
        <v>66.227599999999995</v>
      </c>
      <c r="L39" s="166">
        <v>33.463000000000001</v>
      </c>
      <c r="M39" s="166">
        <v>33.140099999999997</v>
      </c>
      <c r="N39" s="166">
        <v>-4.4400000000000004</v>
      </c>
      <c r="O39" s="166">
        <v>-66.596000000000004</v>
      </c>
      <c r="P39" s="166">
        <v>61.6</v>
      </c>
      <c r="Q39" s="166">
        <v>26.495999999999999</v>
      </c>
      <c r="R39" s="166">
        <v>-59.4</v>
      </c>
      <c r="S39" s="166">
        <v>12.391299999999999</v>
      </c>
      <c r="T39" s="166">
        <v>45.081200000000003</v>
      </c>
      <c r="U39" s="166">
        <v>17.3231</v>
      </c>
      <c r="V39" s="166">
        <v>17.9682</v>
      </c>
      <c r="W39" s="166">
        <v>29.4239</v>
      </c>
      <c r="X39" s="166">
        <v>16.306000000000001</v>
      </c>
      <c r="Y39" s="166">
        <v>6.0812999999999997</v>
      </c>
      <c r="Z39" s="166">
        <v>7.6475</v>
      </c>
      <c r="AA39" s="165"/>
      <c r="AB39" s="165"/>
      <c r="AC39" s="166">
        <v>-52.2</v>
      </c>
      <c r="AD39" s="165"/>
      <c r="AE39" s="165"/>
      <c r="AF39" s="166">
        <v>4.4400000000000004</v>
      </c>
      <c r="AG39" s="166">
        <v>66</v>
      </c>
      <c r="AH39" s="166">
        <v>25.155000000000001</v>
      </c>
      <c r="AI39" s="166">
        <v>0.23899999999999999</v>
      </c>
      <c r="AJ39" s="166">
        <v>-46.17</v>
      </c>
      <c r="AK39" s="166">
        <v>-46.8</v>
      </c>
      <c r="AL39" s="166">
        <v>-54.45</v>
      </c>
      <c r="AM39" s="166">
        <v>46.78</v>
      </c>
      <c r="AN39" s="166">
        <v>46.87</v>
      </c>
      <c r="AO39" s="166">
        <v>20.763300000000001</v>
      </c>
      <c r="AP39" s="166">
        <v>-3.6295000000000002</v>
      </c>
      <c r="AQ39" s="166">
        <v>66.658000000000001</v>
      </c>
      <c r="AR39" s="166">
        <v>69.283100000000005</v>
      </c>
      <c r="AS39" s="166">
        <v>56.161799999999999</v>
      </c>
      <c r="AT39" s="166">
        <v>-45.278199999999998</v>
      </c>
      <c r="AU39" s="166">
        <v>-45.1038</v>
      </c>
      <c r="AV39" s="166">
        <v>8.9542000000000002</v>
      </c>
      <c r="AW39" s="166">
        <v>9.0335000000000001</v>
      </c>
      <c r="AX39" s="166">
        <v>79.839699999999993</v>
      </c>
      <c r="AY39" s="166">
        <v>81.715100000000007</v>
      </c>
      <c r="AZ39" s="166">
        <v>7.8681999999999999</v>
      </c>
      <c r="BA39" s="166">
        <v>43.1432</v>
      </c>
      <c r="BB39" s="166">
        <v>-645.71680000000003</v>
      </c>
      <c r="BC39" s="166">
        <v>-3.6720999999999999</v>
      </c>
      <c r="BD39" s="166">
        <v>-12.5</v>
      </c>
      <c r="BE39" s="166">
        <v>-12.7</v>
      </c>
      <c r="BF39" s="166">
        <v>49.954999999999998</v>
      </c>
      <c r="BG39" s="166">
        <v>49.5441</v>
      </c>
      <c r="BH39" s="166">
        <v>-5.0625999999999998</v>
      </c>
      <c r="BI39" s="165"/>
      <c r="BJ39" s="166">
        <v>-97.5471</v>
      </c>
      <c r="BK39" s="166">
        <v>7.1737000000000002</v>
      </c>
      <c r="BL39" s="166">
        <v>8.0223999999999993</v>
      </c>
      <c r="BM39" s="166">
        <v>5.4440999999999997</v>
      </c>
      <c r="BN39" s="166">
        <v>683.88909999999998</v>
      </c>
      <c r="BO39" s="166">
        <v>184.05709999999999</v>
      </c>
      <c r="BP39" s="166">
        <v>183.20259999999999</v>
      </c>
      <c r="BQ39" s="166">
        <v>-814.24559999999997</v>
      </c>
      <c r="BR39" s="166">
        <v>598.82539999999995</v>
      </c>
      <c r="BS39" s="165"/>
      <c r="BT39" s="166">
        <v>-37.028199999999998</v>
      </c>
      <c r="BU39" s="166">
        <v>38.239699999999999</v>
      </c>
      <c r="BV39" s="166">
        <v>104.0568</v>
      </c>
      <c r="BW39" s="166">
        <v>29.78</v>
      </c>
      <c r="BX39" s="166">
        <v>31.87</v>
      </c>
      <c r="BY39" s="166">
        <v>81.53</v>
      </c>
      <c r="BZ39" s="166">
        <v>92.54</v>
      </c>
      <c r="CA39" s="166">
        <v>2.1475</v>
      </c>
      <c r="CB39" s="166">
        <v>2.6833</v>
      </c>
      <c r="CC39" s="166">
        <v>57.607799999999997</v>
      </c>
      <c r="CD39" s="166">
        <v>57.897199999999998</v>
      </c>
      <c r="CE39" s="166">
        <v>35.420400000000001</v>
      </c>
      <c r="CF39" s="166">
        <v>-68.2517</v>
      </c>
      <c r="CG39" s="166">
        <v>-68.223100000000002</v>
      </c>
      <c r="CH39" s="166">
        <v>21.139700000000001</v>
      </c>
      <c r="CI39" s="166">
        <v>-80.610799999999998</v>
      </c>
      <c r="CJ39" s="165"/>
      <c r="CK39" s="165"/>
      <c r="CL39" s="166">
        <v>36.1</v>
      </c>
      <c r="CM39" s="166">
        <v>162.80000000000001</v>
      </c>
      <c r="CN39" s="166">
        <v>-16.93</v>
      </c>
      <c r="CO39" s="166">
        <v>39.191899999999997</v>
      </c>
      <c r="CP39" s="166">
        <v>39.664099999999998</v>
      </c>
      <c r="CQ39" s="166">
        <v>39.747</v>
      </c>
      <c r="CR39" s="166">
        <v>-51.2879</v>
      </c>
      <c r="CS39" s="166">
        <v>-50.667299999999997</v>
      </c>
      <c r="CT39" s="166">
        <v>97.671199999999999</v>
      </c>
      <c r="CU39" s="166">
        <v>-106.7376</v>
      </c>
      <c r="CV39" s="166">
        <v>111.2623</v>
      </c>
      <c r="CW39" s="166">
        <v>14.3649</v>
      </c>
      <c r="CX39" s="166">
        <v>55.93</v>
      </c>
      <c r="CY39" s="166">
        <v>76.3</v>
      </c>
      <c r="CZ39" s="166">
        <v>52.038600000000002</v>
      </c>
      <c r="DA39" s="166">
        <v>49.369799999999998</v>
      </c>
      <c r="DB39" s="166">
        <v>-32.729999999999997</v>
      </c>
      <c r="DC39" s="165"/>
      <c r="DD39" s="166">
        <v>81.144000000000005</v>
      </c>
      <c r="DE39" s="166">
        <v>80.807000000000002</v>
      </c>
      <c r="DF39" s="166">
        <v>-187.9845</v>
      </c>
      <c r="DG39" s="166">
        <v>0</v>
      </c>
      <c r="DH39" s="166">
        <v>-19.913499999999999</v>
      </c>
      <c r="DI39" s="166">
        <v>-111.3</v>
      </c>
      <c r="DJ39" s="166">
        <v>-110.7</v>
      </c>
      <c r="DK39" s="166">
        <v>26.133700000000001</v>
      </c>
      <c r="DL39" s="166">
        <v>62.997399999999999</v>
      </c>
      <c r="DM39" s="166">
        <v>73.749099999999999</v>
      </c>
      <c r="DN39" s="166">
        <v>89.080799999999996</v>
      </c>
      <c r="DO39" s="166">
        <v>62.27</v>
      </c>
      <c r="DP39" s="166">
        <v>-11.83</v>
      </c>
      <c r="DQ39" s="166">
        <v>40.6875</v>
      </c>
      <c r="DR39" s="166">
        <v>184.49549999999999</v>
      </c>
      <c r="DS39" s="165"/>
      <c r="DT39" s="166">
        <v>-36.33</v>
      </c>
      <c r="DU39" s="166">
        <v>55.03</v>
      </c>
      <c r="DV39" s="166">
        <v>96.7</v>
      </c>
      <c r="DW39" s="166">
        <v>187.0727</v>
      </c>
      <c r="DX39" s="166">
        <v>181.56360000000001</v>
      </c>
      <c r="DY39" s="166">
        <v>38.521299999999997</v>
      </c>
      <c r="DZ39" s="166">
        <v>37.472700000000003</v>
      </c>
      <c r="EA39" s="166">
        <v>309.44929999999999</v>
      </c>
      <c r="EB39" s="166">
        <v>248.8338</v>
      </c>
      <c r="EC39" s="166">
        <v>241.84370000000001</v>
      </c>
      <c r="ED39" s="166">
        <v>244.416</v>
      </c>
      <c r="EE39" s="166">
        <v>54.876800000000003</v>
      </c>
      <c r="EF39" s="166">
        <v>41.612000000000002</v>
      </c>
      <c r="EG39" s="166">
        <v>-24.163</v>
      </c>
      <c r="EH39" s="166">
        <v>827.52340000000004</v>
      </c>
      <c r="EI39" s="166">
        <v>42.983699999999999</v>
      </c>
      <c r="EJ39" s="165"/>
      <c r="EK39" s="166">
        <v>-20.829699999999999</v>
      </c>
      <c r="EL39" s="166">
        <v>-18.589600000000001</v>
      </c>
      <c r="EM39" s="166">
        <v>35.319299999999998</v>
      </c>
      <c r="EN39" s="166">
        <v>-16.627700000000001</v>
      </c>
      <c r="EO39" s="166">
        <v>-15.421200000000001</v>
      </c>
      <c r="EP39" s="166">
        <v>44.591999999999999</v>
      </c>
      <c r="EQ39" s="166">
        <v>-31.629000000000001</v>
      </c>
      <c r="ER39" s="166">
        <v>-32.393099999999997</v>
      </c>
      <c r="ES39" s="166">
        <v>-2.5592000000000001</v>
      </c>
      <c r="ET39" s="166">
        <v>0</v>
      </c>
      <c r="EU39" s="166">
        <v>-9.92</v>
      </c>
      <c r="EV39" s="166">
        <v>1</v>
      </c>
      <c r="EW39" s="166">
        <v>11.3704</v>
      </c>
      <c r="EX39" s="166">
        <v>-79.732200000000006</v>
      </c>
      <c r="EY39" s="166">
        <v>-35.148400000000002</v>
      </c>
      <c r="EZ39" s="166">
        <v>-33.521000000000001</v>
      </c>
      <c r="FA39" s="166">
        <v>8.3392999999999997</v>
      </c>
      <c r="FB39" s="166">
        <v>-39.1008</v>
      </c>
      <c r="FC39" s="166">
        <v>0</v>
      </c>
      <c r="FD39" s="166">
        <v>21.058700000000002</v>
      </c>
      <c r="FE39" s="165"/>
      <c r="FF39" s="166">
        <v>20.261700000000001</v>
      </c>
      <c r="FG39" s="166">
        <v>40.9056</v>
      </c>
      <c r="FH39" s="166">
        <v>41.795699999999997</v>
      </c>
      <c r="FI39" s="166">
        <v>40.953099999999999</v>
      </c>
      <c r="FJ39" s="166">
        <v>-2.8468</v>
      </c>
      <c r="FK39" s="166">
        <v>-2.6793</v>
      </c>
      <c r="FL39" s="166">
        <v>191.0677</v>
      </c>
      <c r="FM39" s="166">
        <v>-36.860300000000002</v>
      </c>
      <c r="FN39" s="166">
        <v>-37.020899999999997</v>
      </c>
      <c r="FO39" s="166">
        <v>128.67949999999999</v>
      </c>
      <c r="FP39" s="166">
        <v>138.22839999999999</v>
      </c>
      <c r="FQ39" s="166">
        <v>50.144199999999998</v>
      </c>
      <c r="FR39" s="166">
        <v>23.48</v>
      </c>
      <c r="FS39" s="166">
        <v>9.5662000000000003</v>
      </c>
      <c r="FT39" s="166">
        <v>1.022</v>
      </c>
      <c r="FU39" s="166">
        <v>-5.42</v>
      </c>
      <c r="FV39" s="166">
        <v>20.010000000000002</v>
      </c>
      <c r="FW39" s="166">
        <v>49.609900000000003</v>
      </c>
      <c r="FX39" s="166">
        <v>0</v>
      </c>
      <c r="FY39" s="166">
        <v>-0.71099999999999997</v>
      </c>
      <c r="FZ39" s="166">
        <v>5.2370000000000001</v>
      </c>
      <c r="GA39" s="165"/>
      <c r="GB39" s="166">
        <v>46.34</v>
      </c>
      <c r="GC39" s="166">
        <v>-138.7319</v>
      </c>
      <c r="GD39" s="166">
        <v>-126.3784</v>
      </c>
      <c r="GE39" s="166">
        <v>16.04</v>
      </c>
      <c r="GF39" s="166">
        <v>75.5779</v>
      </c>
      <c r="GG39" s="166">
        <v>26.3</v>
      </c>
      <c r="GH39" s="166">
        <v>-18.115500000000001</v>
      </c>
      <c r="GI39" s="166">
        <v>-4.1893000000000002</v>
      </c>
      <c r="GJ39" s="166">
        <v>-4.54</v>
      </c>
      <c r="GK39" s="166">
        <v>2.2040999999999999</v>
      </c>
      <c r="GL39" s="165"/>
      <c r="GM39" s="165"/>
      <c r="GN39" s="166">
        <v>-12.4747</v>
      </c>
      <c r="GO39" s="166">
        <v>-34.394599999999997</v>
      </c>
      <c r="GP39" s="166">
        <v>18.8032</v>
      </c>
      <c r="GQ39" s="166">
        <v>35.932099999999998</v>
      </c>
      <c r="GR39" s="166">
        <v>62.683199999999999</v>
      </c>
      <c r="GS39" s="166">
        <v>62.069600000000001</v>
      </c>
      <c r="GT39" s="166">
        <v>-118.32729999999999</v>
      </c>
      <c r="GU39" s="166">
        <v>-28.921099999999999</v>
      </c>
      <c r="GV39" s="166">
        <v>29.579899999999999</v>
      </c>
      <c r="GW39" s="166">
        <v>-66.503299999999996</v>
      </c>
      <c r="GX39" s="166">
        <v>12.1068</v>
      </c>
      <c r="GY39" s="166">
        <v>15.8245</v>
      </c>
      <c r="GZ39" s="166">
        <v>15.433199999999999</v>
      </c>
      <c r="HA39" s="166">
        <v>13.792400000000001</v>
      </c>
      <c r="HB39" s="166">
        <v>139.2467</v>
      </c>
      <c r="HC39" s="166">
        <v>136.31209999999999</v>
      </c>
      <c r="HD39" s="166">
        <v>147.5</v>
      </c>
      <c r="HE39" s="166">
        <v>-147.75649999999999</v>
      </c>
      <c r="HF39" s="166">
        <v>-237.99160000000001</v>
      </c>
      <c r="HG39" s="166">
        <v>240.9374</v>
      </c>
      <c r="HH39" s="166">
        <v>240.36519999999999</v>
      </c>
      <c r="HI39" s="166">
        <v>-131.87459999999999</v>
      </c>
      <c r="HJ39" s="166">
        <v>-130.7672</v>
      </c>
      <c r="HK39" s="166">
        <v>-31.432099999999998</v>
      </c>
      <c r="HL39" s="166">
        <v>-20.6097</v>
      </c>
      <c r="HM39" s="166">
        <v>73.504199999999997</v>
      </c>
      <c r="HN39" s="166">
        <v>76.081699999999998</v>
      </c>
      <c r="HO39" s="165"/>
      <c r="HP39" s="165"/>
      <c r="HQ39" s="166">
        <v>0.23350000000000001</v>
      </c>
      <c r="HR39" s="166">
        <v>-0.55759999999999998</v>
      </c>
      <c r="HS39" s="166">
        <v>-25.378900000000002</v>
      </c>
      <c r="HT39" s="166">
        <v>-25.972799999999999</v>
      </c>
      <c r="HU39" s="166">
        <v>64.22</v>
      </c>
      <c r="HV39" s="166">
        <v>64.25</v>
      </c>
      <c r="HW39" s="166">
        <v>70.900000000000006</v>
      </c>
      <c r="HX39" s="166">
        <v>72.099999999999994</v>
      </c>
      <c r="HY39" s="166">
        <v>21.720500000000001</v>
      </c>
      <c r="HZ39" s="166">
        <v>-49.12</v>
      </c>
      <c r="IA39" s="166">
        <v>-347.15499999999997</v>
      </c>
      <c r="IB39" s="166">
        <v>72.267700000000005</v>
      </c>
      <c r="IC39" s="166">
        <v>73.4114</v>
      </c>
      <c r="ID39" s="166">
        <v>8.8000000000000007</v>
      </c>
      <c r="IE39" s="166">
        <v>8.5</v>
      </c>
      <c r="IF39" s="166">
        <v>1.4</v>
      </c>
      <c r="IG39" s="166">
        <v>2.2000000000000002</v>
      </c>
      <c r="IH39" s="166">
        <v>1.8261000000000001</v>
      </c>
      <c r="II39" s="166">
        <v>1.5263</v>
      </c>
      <c r="IJ39" s="166">
        <v>-235.27260000000001</v>
      </c>
      <c r="IK39" s="166">
        <v>-17.8643</v>
      </c>
      <c r="IL39" s="166">
        <v>236.9238</v>
      </c>
      <c r="IM39" s="166">
        <v>183.16079999999999</v>
      </c>
      <c r="IN39" s="166">
        <v>66.844700000000003</v>
      </c>
      <c r="IO39" s="166">
        <v>-178.16079999999999</v>
      </c>
      <c r="IP39" s="166">
        <v>173.85929999999999</v>
      </c>
      <c r="IQ39" s="166">
        <v>-95.052000000000007</v>
      </c>
      <c r="IR39" s="166">
        <v>-60.486899999999999</v>
      </c>
      <c r="IS39" s="166">
        <v>-179.21369999999999</v>
      </c>
      <c r="IT39" s="166">
        <v>152.11060000000001</v>
      </c>
      <c r="IU39" s="166">
        <v>149.67789999999999</v>
      </c>
      <c r="IV39" s="166">
        <v>95.222300000000004</v>
      </c>
      <c r="IW39" s="166">
        <v>-227.8759</v>
      </c>
      <c r="IX39" s="166">
        <v>61.723300000000002</v>
      </c>
      <c r="IY39" s="166">
        <v>-171.81379999999999</v>
      </c>
      <c r="IZ39" s="166">
        <v>171.5592</v>
      </c>
      <c r="JA39" s="166">
        <v>-9.2546999999999997</v>
      </c>
      <c r="JB39" s="165"/>
      <c r="JC39" s="166">
        <v>38.96</v>
      </c>
      <c r="JD39" s="166">
        <v>6.9660000000000002</v>
      </c>
      <c r="JE39" s="166">
        <v>7.0220000000000002</v>
      </c>
      <c r="JF39" s="166">
        <v>-39.92</v>
      </c>
      <c r="JG39" s="166">
        <v>15.6</v>
      </c>
      <c r="JH39" s="165"/>
      <c r="JI39" s="166">
        <v>-16.64</v>
      </c>
      <c r="JJ39" s="166">
        <v>3.2000000000000001E-2</v>
      </c>
      <c r="JK39" s="166">
        <v>3.3401999999999998</v>
      </c>
      <c r="JL39" s="166">
        <v>-13.7</v>
      </c>
      <c r="JM39" s="166">
        <v>55.238999999999997</v>
      </c>
      <c r="JN39" s="166">
        <v>54.563000000000002</v>
      </c>
      <c r="JO39" s="166">
        <v>11.376099999999999</v>
      </c>
      <c r="JP39" s="166">
        <v>13.5671</v>
      </c>
      <c r="JQ39" s="166">
        <v>48.0685</v>
      </c>
      <c r="JR39" s="166">
        <v>49.641500000000001</v>
      </c>
      <c r="JS39" s="166">
        <v>49.885399999999997</v>
      </c>
      <c r="JT39" s="165"/>
      <c r="JU39" s="166">
        <v>-8.1999999999999993</v>
      </c>
      <c r="JV39" s="166">
        <v>17.500399999999999</v>
      </c>
      <c r="JW39" s="166">
        <v>8.2100000000000009</v>
      </c>
      <c r="JX39" s="165"/>
      <c r="JY39" s="166">
        <v>-24.120699999999999</v>
      </c>
      <c r="JZ39" s="166">
        <v>56.032400000000003</v>
      </c>
      <c r="KA39" s="166">
        <v>31.567799999999998</v>
      </c>
      <c r="KB39" s="166">
        <v>-23.214200000000002</v>
      </c>
      <c r="KC39" s="166">
        <v>-55.232599999999998</v>
      </c>
      <c r="KD39" s="166">
        <v>19.7043</v>
      </c>
      <c r="KE39" s="166">
        <v>34.662399999999998</v>
      </c>
      <c r="KF39" s="166">
        <v>0</v>
      </c>
      <c r="KG39" s="166">
        <v>0</v>
      </c>
      <c r="KH39" s="165"/>
      <c r="KI39" s="166">
        <v>28.935700000000001</v>
      </c>
    </row>
    <row r="40" spans="1:295" ht="18" customHeight="1" x14ac:dyDescent="0.3">
      <c r="A40" s="161" t="s">
        <v>43</v>
      </c>
      <c r="B40" s="161" t="s">
        <v>774</v>
      </c>
      <c r="C40" s="168"/>
      <c r="D40" s="169">
        <v>19.8659</v>
      </c>
      <c r="E40" s="169">
        <v>-35.589700000000001</v>
      </c>
      <c r="F40" s="169">
        <v>-35.558900000000001</v>
      </c>
      <c r="G40" s="169">
        <v>13.515499999999999</v>
      </c>
      <c r="H40" s="168"/>
      <c r="I40" s="169">
        <v>45.582599999999999</v>
      </c>
      <c r="J40" s="169">
        <v>-97.682100000000005</v>
      </c>
      <c r="K40" s="169">
        <v>65.378500000000003</v>
      </c>
      <c r="L40" s="169">
        <v>33.527000000000001</v>
      </c>
      <c r="M40" s="169">
        <v>33.1601</v>
      </c>
      <c r="N40" s="169">
        <v>-2.2200000000000002</v>
      </c>
      <c r="O40" s="169">
        <v>-66.177999999999997</v>
      </c>
      <c r="P40" s="169">
        <v>59.4</v>
      </c>
      <c r="Q40" s="169">
        <v>25.667999999999999</v>
      </c>
      <c r="R40" s="169">
        <v>-59.4</v>
      </c>
      <c r="S40" s="169">
        <v>12.370200000000001</v>
      </c>
      <c r="T40" s="169">
        <v>47.858600000000003</v>
      </c>
      <c r="U40" s="169">
        <v>18.1036</v>
      </c>
      <c r="V40" s="169">
        <v>18.500299999999999</v>
      </c>
      <c r="W40" s="169">
        <v>30.660299999999999</v>
      </c>
      <c r="X40" s="169">
        <v>16.390899999999998</v>
      </c>
      <c r="Y40" s="169">
        <v>5.8280000000000003</v>
      </c>
      <c r="Z40" s="169">
        <v>7.9604999999999997</v>
      </c>
      <c r="AA40" s="168"/>
      <c r="AB40" s="168"/>
      <c r="AC40" s="169">
        <v>-51.17</v>
      </c>
      <c r="AD40" s="168"/>
      <c r="AE40" s="168"/>
      <c r="AF40" s="169">
        <v>2.2200000000000002</v>
      </c>
      <c r="AG40" s="169">
        <v>63.8</v>
      </c>
      <c r="AH40" s="169">
        <v>25.702999999999999</v>
      </c>
      <c r="AI40" s="169">
        <v>0.24099999999999999</v>
      </c>
      <c r="AJ40" s="169">
        <v>-46.12</v>
      </c>
      <c r="AK40" s="169">
        <v>-46.33</v>
      </c>
      <c r="AL40" s="169">
        <v>-57.09</v>
      </c>
      <c r="AM40" s="169">
        <v>46.23</v>
      </c>
      <c r="AN40" s="169">
        <v>46.73</v>
      </c>
      <c r="AO40" s="169">
        <v>21.215399999999999</v>
      </c>
      <c r="AP40" s="169">
        <v>-3.6412</v>
      </c>
      <c r="AQ40" s="169">
        <v>65.6601</v>
      </c>
      <c r="AR40" s="169">
        <v>68.237799999999993</v>
      </c>
      <c r="AS40" s="169">
        <v>52.2577</v>
      </c>
      <c r="AT40" s="169">
        <v>-44.072600000000001</v>
      </c>
      <c r="AU40" s="169">
        <v>-44.703400000000002</v>
      </c>
      <c r="AV40" s="169">
        <v>8.2438000000000002</v>
      </c>
      <c r="AW40" s="169">
        <v>7.7389000000000001</v>
      </c>
      <c r="AX40" s="169">
        <v>78.500100000000003</v>
      </c>
      <c r="AY40" s="169">
        <v>80.6434</v>
      </c>
      <c r="AZ40" s="169">
        <v>7.8681999999999999</v>
      </c>
      <c r="BA40" s="169">
        <v>41.893999999999998</v>
      </c>
      <c r="BB40" s="169">
        <v>-635.12030000000004</v>
      </c>
      <c r="BC40" s="169">
        <v>-8.4816000000000003</v>
      </c>
      <c r="BD40" s="169">
        <v>-11.2</v>
      </c>
      <c r="BE40" s="169">
        <v>-11.6</v>
      </c>
      <c r="BF40" s="169">
        <v>49.890700000000002</v>
      </c>
      <c r="BG40" s="169">
        <v>48.6389</v>
      </c>
      <c r="BH40" s="169">
        <v>-4.6828000000000003</v>
      </c>
      <c r="BI40" s="168"/>
      <c r="BJ40" s="169">
        <v>-96.412400000000005</v>
      </c>
      <c r="BK40" s="169">
        <v>7.6974999999999998</v>
      </c>
      <c r="BL40" s="169">
        <v>7.8036000000000003</v>
      </c>
      <c r="BM40" s="169">
        <v>5.3925999999999998</v>
      </c>
      <c r="BN40" s="169">
        <v>679.18920000000003</v>
      </c>
      <c r="BO40" s="169">
        <v>181.24940000000001</v>
      </c>
      <c r="BP40" s="169">
        <v>179.78450000000001</v>
      </c>
      <c r="BQ40" s="169">
        <v>-786.77959999999996</v>
      </c>
      <c r="BR40" s="169">
        <v>593.87279999999998</v>
      </c>
      <c r="BS40" s="168"/>
      <c r="BT40" s="169">
        <v>-61.828600000000002</v>
      </c>
      <c r="BU40" s="169">
        <v>63.397100000000002</v>
      </c>
      <c r="BV40" s="169">
        <v>102.1307</v>
      </c>
      <c r="BW40" s="169">
        <v>29.47</v>
      </c>
      <c r="BX40" s="169">
        <v>31.45</v>
      </c>
      <c r="BY40" s="169">
        <v>81.53</v>
      </c>
      <c r="BZ40" s="169">
        <v>93.52</v>
      </c>
      <c r="CA40" s="169">
        <v>10.051</v>
      </c>
      <c r="CB40" s="169">
        <v>10.720800000000001</v>
      </c>
      <c r="CC40" s="169">
        <v>55.543999999999997</v>
      </c>
      <c r="CD40" s="169">
        <v>56.999499999999998</v>
      </c>
      <c r="CE40" s="169">
        <v>35.326500000000003</v>
      </c>
      <c r="CF40" s="169">
        <v>-75.691000000000003</v>
      </c>
      <c r="CG40" s="169">
        <v>-74.975300000000004</v>
      </c>
      <c r="CH40" s="169">
        <v>21.174700000000001</v>
      </c>
      <c r="CI40" s="169">
        <v>-80.359099999999998</v>
      </c>
      <c r="CJ40" s="168"/>
      <c r="CK40" s="168"/>
      <c r="CL40" s="169">
        <v>37.6</v>
      </c>
      <c r="CM40" s="169">
        <v>161.19999999999999</v>
      </c>
      <c r="CN40" s="169">
        <v>-16.84</v>
      </c>
      <c r="CO40" s="169">
        <v>36.591799999999999</v>
      </c>
      <c r="CP40" s="169">
        <v>36.584600000000002</v>
      </c>
      <c r="CQ40" s="169">
        <v>36.720700000000001</v>
      </c>
      <c r="CR40" s="169">
        <v>-54.1892</v>
      </c>
      <c r="CS40" s="169">
        <v>-53.987200000000001</v>
      </c>
      <c r="CT40" s="169">
        <v>96.303799999999995</v>
      </c>
      <c r="CU40" s="169">
        <v>-100.87739999999999</v>
      </c>
      <c r="CV40" s="169">
        <v>110.9207</v>
      </c>
      <c r="CW40" s="169">
        <v>14.410500000000001</v>
      </c>
      <c r="CX40" s="169">
        <v>55.16</v>
      </c>
      <c r="CY40" s="169">
        <v>77.56</v>
      </c>
      <c r="CZ40" s="169">
        <v>52.038600000000002</v>
      </c>
      <c r="DA40" s="169">
        <v>49.369799999999998</v>
      </c>
      <c r="DB40" s="169">
        <v>-32.76</v>
      </c>
      <c r="DC40" s="168"/>
      <c r="DD40" s="169">
        <v>81.201499999999996</v>
      </c>
      <c r="DE40" s="169">
        <v>80.481700000000004</v>
      </c>
      <c r="DF40" s="169">
        <v>-178.64529999999999</v>
      </c>
      <c r="DG40" s="169">
        <v>0</v>
      </c>
      <c r="DH40" s="169">
        <v>-19.9754</v>
      </c>
      <c r="DI40" s="169">
        <v>-112.1</v>
      </c>
      <c r="DJ40" s="169">
        <v>-111</v>
      </c>
      <c r="DK40" s="169">
        <v>26.249099999999999</v>
      </c>
      <c r="DL40" s="169">
        <v>62.997399999999999</v>
      </c>
      <c r="DM40" s="169">
        <v>72.809799999999996</v>
      </c>
      <c r="DN40" s="169">
        <v>89.080799999999996</v>
      </c>
      <c r="DO40" s="169">
        <v>62.29</v>
      </c>
      <c r="DP40" s="169">
        <v>-11.54</v>
      </c>
      <c r="DQ40" s="169">
        <v>37.711500000000001</v>
      </c>
      <c r="DR40" s="169">
        <v>177.17509999999999</v>
      </c>
      <c r="DS40" s="168"/>
      <c r="DT40" s="169">
        <v>-34.520000000000003</v>
      </c>
      <c r="DU40" s="169">
        <v>53.86</v>
      </c>
      <c r="DV40" s="169">
        <v>96.45</v>
      </c>
      <c r="DW40" s="169">
        <v>175.9273</v>
      </c>
      <c r="DX40" s="169">
        <v>173.41820000000001</v>
      </c>
      <c r="DY40" s="169">
        <v>38.917299999999997</v>
      </c>
      <c r="DZ40" s="169">
        <v>37.309100000000001</v>
      </c>
      <c r="EA40" s="169">
        <v>303.90559999999999</v>
      </c>
      <c r="EB40" s="169">
        <v>246.209</v>
      </c>
      <c r="EC40" s="169">
        <v>236.03319999999999</v>
      </c>
      <c r="ED40" s="169">
        <v>238.80410000000001</v>
      </c>
      <c r="EE40" s="169">
        <v>73.641499999999994</v>
      </c>
      <c r="EF40" s="169">
        <v>62.392699999999998</v>
      </c>
      <c r="EG40" s="169">
        <v>-21.88</v>
      </c>
      <c r="EH40" s="169">
        <v>797.82129999999995</v>
      </c>
      <c r="EI40" s="169">
        <v>68.517399999999995</v>
      </c>
      <c r="EJ40" s="168"/>
      <c r="EK40" s="169">
        <v>-29.621099999999998</v>
      </c>
      <c r="EL40" s="169">
        <v>-27.218599999999999</v>
      </c>
      <c r="EM40" s="169">
        <v>13.1639</v>
      </c>
      <c r="EN40" s="169">
        <v>-28.278700000000001</v>
      </c>
      <c r="EO40" s="169">
        <v>-25.624400000000001</v>
      </c>
      <c r="EP40" s="169">
        <v>116.78400000000001</v>
      </c>
      <c r="EQ40" s="169">
        <v>-42.060400000000001</v>
      </c>
      <c r="ER40" s="169">
        <v>-42.428400000000003</v>
      </c>
      <c r="ES40" s="169">
        <v>-23.148499999999999</v>
      </c>
      <c r="ET40" s="169">
        <v>0</v>
      </c>
      <c r="EU40" s="169">
        <v>-15.23</v>
      </c>
      <c r="EV40" s="169">
        <v>81</v>
      </c>
      <c r="EW40" s="169">
        <v>10.7544</v>
      </c>
      <c r="EX40" s="169">
        <v>-100.19</v>
      </c>
      <c r="EY40" s="169">
        <v>-33.196300000000001</v>
      </c>
      <c r="EZ40" s="169">
        <v>-32.502699999999997</v>
      </c>
      <c r="FA40" s="169">
        <v>7.1487999999999996</v>
      </c>
      <c r="FB40" s="169">
        <v>-60.266199999999998</v>
      </c>
      <c r="FC40" s="169">
        <v>23.941299999999998</v>
      </c>
      <c r="FD40" s="169">
        <v>20.2486</v>
      </c>
      <c r="FE40" s="168"/>
      <c r="FF40" s="169">
        <v>20.2974</v>
      </c>
      <c r="FG40" s="169">
        <v>40.338099999999997</v>
      </c>
      <c r="FH40" s="169">
        <v>41.4709</v>
      </c>
      <c r="FI40" s="169">
        <v>39.643799999999999</v>
      </c>
      <c r="FJ40" s="169">
        <v>-10.7172</v>
      </c>
      <c r="FK40" s="169">
        <v>-9.7125000000000004</v>
      </c>
      <c r="FL40" s="169">
        <v>183.53210000000001</v>
      </c>
      <c r="FM40" s="169">
        <v>-36.738999999999997</v>
      </c>
      <c r="FN40" s="169">
        <v>-36.455100000000002</v>
      </c>
      <c r="FO40" s="169">
        <v>128.13460000000001</v>
      </c>
      <c r="FP40" s="169">
        <v>139.41540000000001</v>
      </c>
      <c r="FQ40" s="169">
        <v>41.7652</v>
      </c>
      <c r="FR40" s="169">
        <v>25.3</v>
      </c>
      <c r="FS40" s="169">
        <v>13.167299999999999</v>
      </c>
      <c r="FT40" s="169">
        <v>1.022</v>
      </c>
      <c r="FU40" s="169">
        <v>-7.6</v>
      </c>
      <c r="FV40" s="169">
        <v>19.440000000000001</v>
      </c>
      <c r="FW40" s="169">
        <v>42.112099999999998</v>
      </c>
      <c r="FX40" s="169">
        <v>0</v>
      </c>
      <c r="FY40" s="169">
        <v>-0.61499999999999999</v>
      </c>
      <c r="FZ40" s="169">
        <v>5.1390000000000002</v>
      </c>
      <c r="GA40" s="168"/>
      <c r="GB40" s="169">
        <v>44.66</v>
      </c>
      <c r="GC40" s="169">
        <v>-141.23400000000001</v>
      </c>
      <c r="GD40" s="169">
        <v>-125.2872</v>
      </c>
      <c r="GE40" s="169">
        <v>16.75</v>
      </c>
      <c r="GF40" s="169">
        <v>76.301900000000003</v>
      </c>
      <c r="GG40" s="169">
        <v>28</v>
      </c>
      <c r="GH40" s="169">
        <v>-19.528500000000001</v>
      </c>
      <c r="GI40" s="169">
        <v>-4.0811000000000002</v>
      </c>
      <c r="GJ40" s="169">
        <v>-4.1870000000000003</v>
      </c>
      <c r="GK40" s="169">
        <v>2.1852</v>
      </c>
      <c r="GL40" s="168"/>
      <c r="GM40" s="168"/>
      <c r="GN40" s="169">
        <v>-12.6784</v>
      </c>
      <c r="GO40" s="169">
        <v>-35.587899999999998</v>
      </c>
      <c r="GP40" s="169">
        <v>17.979500000000002</v>
      </c>
      <c r="GQ40" s="169">
        <v>37.127000000000002</v>
      </c>
      <c r="GR40" s="169">
        <v>59.366</v>
      </c>
      <c r="GS40" s="169">
        <v>61.0182</v>
      </c>
      <c r="GT40" s="169">
        <v>-118.748</v>
      </c>
      <c r="GU40" s="169">
        <v>-28.9558</v>
      </c>
      <c r="GV40" s="169">
        <v>29.9391</v>
      </c>
      <c r="GW40" s="169">
        <v>-71.134799999999998</v>
      </c>
      <c r="GX40" s="169">
        <v>12.940200000000001</v>
      </c>
      <c r="GY40" s="169">
        <v>15.7561</v>
      </c>
      <c r="GZ40" s="169">
        <v>15.3172</v>
      </c>
      <c r="HA40" s="169">
        <v>14.3157</v>
      </c>
      <c r="HB40" s="169">
        <v>144.74430000000001</v>
      </c>
      <c r="HC40" s="169">
        <v>142.1146</v>
      </c>
      <c r="HD40" s="169">
        <v>150.4</v>
      </c>
      <c r="HE40" s="169">
        <v>-149.28919999999999</v>
      </c>
      <c r="HF40" s="169">
        <v>-241.43870000000001</v>
      </c>
      <c r="HG40" s="169">
        <v>243.00309999999999</v>
      </c>
      <c r="HH40" s="169">
        <v>240.6951</v>
      </c>
      <c r="HI40" s="169">
        <v>-134.9931</v>
      </c>
      <c r="HJ40" s="169">
        <v>-134.86779999999999</v>
      </c>
      <c r="HK40" s="169">
        <v>-29.1828</v>
      </c>
      <c r="HL40" s="169">
        <v>-18.601400000000002</v>
      </c>
      <c r="HM40" s="169">
        <v>72.505600000000001</v>
      </c>
      <c r="HN40" s="169">
        <v>76.455399999999997</v>
      </c>
      <c r="HO40" s="169">
        <v>-73.982900000000001</v>
      </c>
      <c r="HP40" s="169">
        <v>-75.240700000000004</v>
      </c>
      <c r="HQ40" s="169">
        <v>2.222</v>
      </c>
      <c r="HR40" s="169">
        <v>1.2771999999999999</v>
      </c>
      <c r="HS40" s="169">
        <v>-32.2316</v>
      </c>
      <c r="HT40" s="169">
        <v>-32.305100000000003</v>
      </c>
      <c r="HU40" s="169">
        <v>64.55</v>
      </c>
      <c r="HV40" s="169">
        <v>65.400000000000006</v>
      </c>
      <c r="HW40" s="169">
        <v>65.8</v>
      </c>
      <c r="HX40" s="169">
        <v>66.7</v>
      </c>
      <c r="HY40" s="169">
        <v>21.739699999999999</v>
      </c>
      <c r="HZ40" s="169">
        <v>-37.76</v>
      </c>
      <c r="IA40" s="169">
        <v>-348.19139999999999</v>
      </c>
      <c r="IB40" s="169">
        <v>76.933099999999996</v>
      </c>
      <c r="IC40" s="169">
        <v>77.4499</v>
      </c>
      <c r="ID40" s="169">
        <v>9.9</v>
      </c>
      <c r="IE40" s="169">
        <v>8.6</v>
      </c>
      <c r="IF40" s="169">
        <v>-0.2</v>
      </c>
      <c r="IG40" s="169">
        <v>-0.2</v>
      </c>
      <c r="IH40" s="170">
        <v>1.7799</v>
      </c>
      <c r="II40" s="169">
        <v>1.6374</v>
      </c>
      <c r="IJ40" s="169">
        <v>-235.85040000000001</v>
      </c>
      <c r="IK40" s="169">
        <v>-43.237200000000001</v>
      </c>
      <c r="IL40" s="169">
        <v>263.28480000000002</v>
      </c>
      <c r="IM40" s="169">
        <v>203.73179999999999</v>
      </c>
      <c r="IN40" s="169">
        <v>72.782499999999999</v>
      </c>
      <c r="IO40" s="169">
        <v>-199.01320000000001</v>
      </c>
      <c r="IP40" s="169">
        <v>196.1814</v>
      </c>
      <c r="IQ40" s="169">
        <v>-103.2741</v>
      </c>
      <c r="IR40" s="169">
        <v>-76.528300000000002</v>
      </c>
      <c r="IS40" s="169">
        <v>-193.7869</v>
      </c>
      <c r="IT40" s="169">
        <v>149.0215</v>
      </c>
      <c r="IU40" s="169">
        <v>146.2037</v>
      </c>
      <c r="IV40" s="169">
        <v>104.33150000000001</v>
      </c>
      <c r="IW40" s="169">
        <v>-253.6508</v>
      </c>
      <c r="IX40" s="169">
        <v>77.217500000000001</v>
      </c>
      <c r="IY40" s="169">
        <v>-176.8681</v>
      </c>
      <c r="IZ40" s="169">
        <v>177.01499999999999</v>
      </c>
      <c r="JA40" s="169">
        <v>-9.2272999999999996</v>
      </c>
      <c r="JB40" s="168"/>
      <c r="JC40" s="169">
        <v>38</v>
      </c>
      <c r="JD40" s="169">
        <v>6.8369999999999997</v>
      </c>
      <c r="JE40" s="169">
        <v>6.8369999999999997</v>
      </c>
      <c r="JF40" s="169">
        <v>-37.119999999999997</v>
      </c>
      <c r="JG40" s="169">
        <v>14.32</v>
      </c>
      <c r="JH40" s="168"/>
      <c r="JI40" s="169">
        <v>-13.8872</v>
      </c>
      <c r="JJ40" s="169">
        <v>3.2000000000000001E-2</v>
      </c>
      <c r="JK40" s="169">
        <v>1.5824</v>
      </c>
      <c r="JL40" s="169">
        <v>-13.6</v>
      </c>
      <c r="JM40" s="169">
        <v>51.773000000000003</v>
      </c>
      <c r="JN40" s="169">
        <v>50.265000000000001</v>
      </c>
      <c r="JO40" s="169">
        <v>11.366899999999999</v>
      </c>
      <c r="JP40" s="168"/>
      <c r="JQ40" s="169">
        <v>47.204500000000003</v>
      </c>
      <c r="JR40" s="169">
        <v>49.753500000000003</v>
      </c>
      <c r="JS40" s="169">
        <v>49.787799999999997</v>
      </c>
      <c r="JT40" s="168"/>
      <c r="JU40" s="169">
        <v>-8.3000000000000007</v>
      </c>
      <c r="JV40" s="169">
        <v>17.872599999999998</v>
      </c>
      <c r="JW40" s="169">
        <v>8.31</v>
      </c>
      <c r="JX40" s="168"/>
      <c r="JY40" s="169">
        <v>-22.528099999999998</v>
      </c>
      <c r="JZ40" s="169">
        <v>54.644300000000001</v>
      </c>
      <c r="KA40" s="169">
        <v>29.9648</v>
      </c>
      <c r="KB40" s="169">
        <v>-22.357099999999999</v>
      </c>
      <c r="KC40" s="169">
        <v>-54.027200000000001</v>
      </c>
      <c r="KD40" s="169">
        <v>17.738700000000001</v>
      </c>
      <c r="KE40" s="169">
        <v>35.217100000000002</v>
      </c>
      <c r="KF40" s="169">
        <v>0</v>
      </c>
      <c r="KG40" s="169">
        <v>0</v>
      </c>
      <c r="KH40" s="168"/>
      <c r="KI40" s="169">
        <v>26.813300000000002</v>
      </c>
    </row>
    <row r="41" spans="1:295" ht="18" customHeight="1" x14ac:dyDescent="0.3">
      <c r="A41" s="161" t="s">
        <v>43</v>
      </c>
      <c r="B41" s="161" t="s">
        <v>775</v>
      </c>
      <c r="C41" s="162"/>
      <c r="D41" s="163">
        <v>19.650600000000001</v>
      </c>
      <c r="E41" s="163">
        <v>-36.561799999999998</v>
      </c>
      <c r="F41" s="163">
        <v>-35.4328</v>
      </c>
      <c r="G41" s="163">
        <v>12.977499999999999</v>
      </c>
      <c r="H41" s="162"/>
      <c r="I41" s="163">
        <v>44.443399999999997</v>
      </c>
      <c r="J41" s="163">
        <v>-97.2149</v>
      </c>
      <c r="K41" s="164">
        <v>64.657600000000002</v>
      </c>
      <c r="L41" s="163">
        <v>33.216999999999999</v>
      </c>
      <c r="M41" s="163">
        <v>32.760399999999997</v>
      </c>
      <c r="N41" s="163">
        <v>-2.2200000000000002</v>
      </c>
      <c r="O41" s="163">
        <v>-65.840999999999994</v>
      </c>
      <c r="P41" s="163">
        <v>59.4</v>
      </c>
      <c r="Q41" s="163">
        <v>25.667999999999999</v>
      </c>
      <c r="R41" s="164">
        <v>-58.3</v>
      </c>
      <c r="S41" s="163">
        <v>12.5198</v>
      </c>
      <c r="T41" s="163">
        <v>47.528799999999997</v>
      </c>
      <c r="U41" s="163">
        <v>16.7638</v>
      </c>
      <c r="V41" s="163">
        <v>17.035399999999999</v>
      </c>
      <c r="W41" s="163">
        <v>28.394500000000001</v>
      </c>
      <c r="X41" s="163">
        <v>16.029299999999999</v>
      </c>
      <c r="Y41" s="163">
        <v>6.4196</v>
      </c>
      <c r="Z41" s="163">
        <v>4.2702</v>
      </c>
      <c r="AA41" s="162"/>
      <c r="AB41" s="162"/>
      <c r="AC41" s="163">
        <v>-53.24</v>
      </c>
      <c r="AD41" s="162"/>
      <c r="AE41" s="162"/>
      <c r="AF41" s="163">
        <v>2.2200000000000002</v>
      </c>
      <c r="AG41" s="163">
        <v>63.8</v>
      </c>
      <c r="AH41" s="163">
        <v>26.08</v>
      </c>
      <c r="AI41" s="163">
        <v>0.25800000000000001</v>
      </c>
      <c r="AJ41" s="163">
        <v>-51.77</v>
      </c>
      <c r="AK41" s="163">
        <v>-52.32</v>
      </c>
      <c r="AL41" s="163">
        <v>-46.01</v>
      </c>
      <c r="AM41" s="163">
        <v>52.21</v>
      </c>
      <c r="AN41" s="163">
        <v>52.47</v>
      </c>
      <c r="AO41" s="163">
        <v>21.092400000000001</v>
      </c>
      <c r="AP41" s="163">
        <v>-3.6802000000000001</v>
      </c>
      <c r="AQ41" s="163">
        <v>66.586200000000005</v>
      </c>
      <c r="AR41" s="163">
        <v>69.990600000000001</v>
      </c>
      <c r="AS41" s="163">
        <v>55.130899999999997</v>
      </c>
      <c r="AT41" s="163">
        <v>-51.842199999999998</v>
      </c>
      <c r="AU41" s="163">
        <v>-51.265799999999999</v>
      </c>
      <c r="AV41" s="163">
        <v>31.417400000000001</v>
      </c>
      <c r="AW41" s="163">
        <v>34.267499999999998</v>
      </c>
      <c r="AX41" s="163">
        <v>78.366100000000003</v>
      </c>
      <c r="AY41" s="163">
        <v>79.705699999999993</v>
      </c>
      <c r="AZ41" s="163">
        <v>11.532400000000001</v>
      </c>
      <c r="BA41" s="163">
        <v>61.103900000000003</v>
      </c>
      <c r="BB41" s="163">
        <v>-668.17989999999998</v>
      </c>
      <c r="BC41" s="163">
        <v>-9.4450000000000003</v>
      </c>
      <c r="BD41" s="163">
        <v>-11.1</v>
      </c>
      <c r="BE41" s="163">
        <v>-11.8</v>
      </c>
      <c r="BF41" s="163">
        <v>56.247300000000003</v>
      </c>
      <c r="BG41" s="163">
        <v>55.232100000000003</v>
      </c>
      <c r="BH41" s="163">
        <v>-4.6554000000000002</v>
      </c>
      <c r="BI41" s="162"/>
      <c r="BJ41" s="163">
        <v>-102.3121</v>
      </c>
      <c r="BK41" s="163">
        <v>7.1917999999999997</v>
      </c>
      <c r="BL41" s="163">
        <v>8.7384000000000004</v>
      </c>
      <c r="BM41" s="163">
        <v>5.9162999999999997</v>
      </c>
      <c r="BN41" s="163">
        <v>713.67510000000004</v>
      </c>
      <c r="BO41" s="163">
        <v>169.3777</v>
      </c>
      <c r="BP41" s="163">
        <v>168.49260000000001</v>
      </c>
      <c r="BQ41" s="163">
        <v>-778.53459999999995</v>
      </c>
      <c r="BR41" s="163">
        <v>603.85249999999996</v>
      </c>
      <c r="BS41" s="162"/>
      <c r="BT41" s="163">
        <v>-70.982299999999995</v>
      </c>
      <c r="BU41" s="163">
        <v>72.708799999999997</v>
      </c>
      <c r="BV41" s="163">
        <v>102.07089999999999</v>
      </c>
      <c r="BW41" s="163">
        <v>29.2</v>
      </c>
      <c r="BX41" s="163">
        <v>31.35</v>
      </c>
      <c r="BY41" s="164">
        <v>75.819999999999993</v>
      </c>
      <c r="BZ41" s="163">
        <v>92.55</v>
      </c>
      <c r="CA41" s="163">
        <v>12.328200000000001</v>
      </c>
      <c r="CB41" s="163">
        <v>11.926399999999999</v>
      </c>
      <c r="CC41" s="163">
        <v>55.254199999999997</v>
      </c>
      <c r="CD41" s="163">
        <v>55.733699999999999</v>
      </c>
      <c r="CE41" s="163">
        <v>35.793799999999997</v>
      </c>
      <c r="CF41" s="163">
        <v>-77.056399999999996</v>
      </c>
      <c r="CG41" s="163">
        <v>-77.315799999999996</v>
      </c>
      <c r="CH41" s="163">
        <v>22.017199999999999</v>
      </c>
      <c r="CI41" s="163">
        <v>-85.607799999999997</v>
      </c>
      <c r="CJ41" s="162"/>
      <c r="CK41" s="162"/>
      <c r="CL41" s="163">
        <v>35</v>
      </c>
      <c r="CM41" s="163">
        <v>171.4</v>
      </c>
      <c r="CN41" s="163">
        <v>-16.7</v>
      </c>
      <c r="CO41" s="163">
        <v>34.254199999999997</v>
      </c>
      <c r="CP41" s="163">
        <v>34.725000000000001</v>
      </c>
      <c r="CQ41" s="163">
        <v>35.149700000000003</v>
      </c>
      <c r="CR41" s="163">
        <v>-61.256599999999999</v>
      </c>
      <c r="CS41" s="163">
        <v>-60.778799999999997</v>
      </c>
      <c r="CT41" s="163">
        <v>103.2654</v>
      </c>
      <c r="CU41" s="163">
        <v>-101.18129999999999</v>
      </c>
      <c r="CV41" s="163">
        <v>118.30589999999999</v>
      </c>
      <c r="CW41" s="163">
        <v>14.4879</v>
      </c>
      <c r="CX41" s="163">
        <v>56.03</v>
      </c>
      <c r="CY41" s="163">
        <v>77.459999999999994</v>
      </c>
      <c r="CZ41" s="163">
        <v>52.038600000000002</v>
      </c>
      <c r="DA41" s="163">
        <v>49.369799999999998</v>
      </c>
      <c r="DB41" s="163">
        <v>-32.69</v>
      </c>
      <c r="DC41" s="162"/>
      <c r="DD41" s="163">
        <v>86.643799999999999</v>
      </c>
      <c r="DE41" s="163">
        <v>85.0184</v>
      </c>
      <c r="DF41" s="163">
        <v>-190.04509999999999</v>
      </c>
      <c r="DG41" s="163">
        <v>0</v>
      </c>
      <c r="DH41" s="163">
        <v>-19.861799999999999</v>
      </c>
      <c r="DI41" s="163">
        <v>-111.4</v>
      </c>
      <c r="DJ41" s="163">
        <v>-110.4</v>
      </c>
      <c r="DK41" s="163">
        <v>26.5457</v>
      </c>
      <c r="DL41" s="163">
        <v>62.118499999999997</v>
      </c>
      <c r="DM41" s="163">
        <v>73.279499999999999</v>
      </c>
      <c r="DN41" s="163">
        <v>87.908900000000003</v>
      </c>
      <c r="DO41" s="163">
        <v>61.66</v>
      </c>
      <c r="DP41" s="163">
        <v>-11.93</v>
      </c>
      <c r="DQ41" s="163">
        <v>38.827500000000001</v>
      </c>
      <c r="DR41" s="163">
        <v>188.14070000000001</v>
      </c>
      <c r="DS41" s="162"/>
      <c r="DT41" s="163">
        <v>-38.340000000000003</v>
      </c>
      <c r="DU41" s="163">
        <v>58.18</v>
      </c>
      <c r="DV41" s="163">
        <v>98.28</v>
      </c>
      <c r="DW41" s="163">
        <v>189.8364</v>
      </c>
      <c r="DX41" s="163">
        <v>185.58179999999999</v>
      </c>
      <c r="DY41" s="163">
        <v>44.710700000000003</v>
      </c>
      <c r="DZ41" s="163">
        <v>44.181800000000003</v>
      </c>
      <c r="EA41" s="163">
        <v>314.78339999999997</v>
      </c>
      <c r="EB41" s="163">
        <v>255.4332</v>
      </c>
      <c r="EC41" s="163">
        <v>247.36709999999999</v>
      </c>
      <c r="ED41" s="163">
        <v>250.11969999999999</v>
      </c>
      <c r="EE41" s="163">
        <v>66.191199999999995</v>
      </c>
      <c r="EF41" s="163">
        <v>52.721400000000003</v>
      </c>
      <c r="EG41" s="163">
        <v>-23.271000000000001</v>
      </c>
      <c r="EH41" s="163">
        <v>792.47040000000004</v>
      </c>
      <c r="EI41" s="163">
        <v>123.4988</v>
      </c>
      <c r="EJ41" s="162"/>
      <c r="EK41" s="163">
        <v>-29.805499999999999</v>
      </c>
      <c r="EL41" s="163">
        <v>-27.558900000000001</v>
      </c>
      <c r="EM41" s="163">
        <v>21.4299</v>
      </c>
      <c r="EN41" s="163">
        <v>-8.0344999999999995</v>
      </c>
      <c r="EO41" s="163">
        <v>-7.7544000000000004</v>
      </c>
      <c r="EP41" s="163">
        <v>36.911999999999999</v>
      </c>
      <c r="EQ41" s="163">
        <v>-27.573599999999999</v>
      </c>
      <c r="ER41" s="163">
        <v>-28.134499999999999</v>
      </c>
      <c r="ES41" s="163">
        <v>-13.709300000000001</v>
      </c>
      <c r="ET41" s="163">
        <v>0</v>
      </c>
      <c r="EU41" s="163">
        <v>-8.16</v>
      </c>
      <c r="EV41" s="163">
        <v>1</v>
      </c>
      <c r="EW41" s="163">
        <v>10.6279</v>
      </c>
      <c r="EX41" s="163">
        <v>-60.809399999999997</v>
      </c>
      <c r="EY41" s="163">
        <v>-33.383499999999998</v>
      </c>
      <c r="EZ41" s="163">
        <v>-32.514499999999998</v>
      </c>
      <c r="FA41" s="163">
        <v>7.8266999999999998</v>
      </c>
      <c r="FB41" s="163">
        <v>-50.903500000000001</v>
      </c>
      <c r="FC41" s="163">
        <v>15.8672</v>
      </c>
      <c r="FD41" s="163">
        <v>20.607800000000001</v>
      </c>
      <c r="FE41" s="162"/>
      <c r="FF41" s="163">
        <v>19.883600000000001</v>
      </c>
      <c r="FG41" s="163">
        <v>41.200899999999997</v>
      </c>
      <c r="FH41" s="163">
        <v>41.938699999999997</v>
      </c>
      <c r="FI41" s="163">
        <v>39.594099999999997</v>
      </c>
      <c r="FJ41" s="163">
        <v>-14.0663</v>
      </c>
      <c r="FK41" s="163">
        <v>-13.3965</v>
      </c>
      <c r="FL41" s="163">
        <v>189.22559999999999</v>
      </c>
      <c r="FM41" s="163">
        <v>-43.831000000000003</v>
      </c>
      <c r="FN41" s="163">
        <v>-43.793500000000002</v>
      </c>
      <c r="FO41" s="163">
        <v>130.96170000000001</v>
      </c>
      <c r="FP41" s="163">
        <v>146.5746</v>
      </c>
      <c r="FQ41" s="163">
        <v>37.158200000000001</v>
      </c>
      <c r="FR41" s="163">
        <v>26.57</v>
      </c>
      <c r="FS41" s="163">
        <v>14.0633</v>
      </c>
      <c r="FT41" s="163">
        <v>1.0355000000000001</v>
      </c>
      <c r="FU41" s="163">
        <v>-8.7200000000000006</v>
      </c>
      <c r="FV41" s="163">
        <v>18.68</v>
      </c>
      <c r="FW41" s="163">
        <v>37.668700000000001</v>
      </c>
      <c r="FX41" s="163">
        <v>0</v>
      </c>
      <c r="FY41" s="163">
        <v>-0.89800000000000002</v>
      </c>
      <c r="FZ41" s="163">
        <v>5.3170000000000002</v>
      </c>
      <c r="GA41" s="162"/>
      <c r="GB41" s="163">
        <v>43.34</v>
      </c>
      <c r="GC41" s="163">
        <v>-146.0882</v>
      </c>
      <c r="GD41" s="163">
        <v>-129.3809</v>
      </c>
      <c r="GE41" s="163">
        <v>16.739999999999998</v>
      </c>
      <c r="GF41" s="163">
        <v>75.978200000000001</v>
      </c>
      <c r="GG41" s="163">
        <v>28.2</v>
      </c>
      <c r="GH41" s="163">
        <v>-21.218900000000001</v>
      </c>
      <c r="GI41" s="163">
        <v>-3.1267999999999998</v>
      </c>
      <c r="GJ41" s="163">
        <v>-3.0823</v>
      </c>
      <c r="GK41" s="163">
        <v>2.1779999999999999</v>
      </c>
      <c r="GL41" s="162"/>
      <c r="GM41" s="162"/>
      <c r="GN41" s="163">
        <v>-12.9876</v>
      </c>
      <c r="GO41" s="163">
        <v>-37.469900000000003</v>
      </c>
      <c r="GP41" s="163">
        <v>16.149000000000001</v>
      </c>
      <c r="GQ41" s="163">
        <v>39.475000000000001</v>
      </c>
      <c r="GR41" s="163">
        <v>60.710900000000002</v>
      </c>
      <c r="GS41" s="163">
        <v>62.2913</v>
      </c>
      <c r="GT41" s="163">
        <v>-123.78530000000001</v>
      </c>
      <c r="GU41" s="163">
        <v>-29.017399999999999</v>
      </c>
      <c r="GV41" s="163">
        <v>29.8508</v>
      </c>
      <c r="GW41" s="163">
        <v>-69.787999999999997</v>
      </c>
      <c r="GX41" s="164">
        <v>12.62565</v>
      </c>
      <c r="GY41" s="163">
        <v>15.6487</v>
      </c>
      <c r="GZ41" s="163">
        <v>15.222200000000001</v>
      </c>
      <c r="HA41" s="163">
        <v>14.673299999999999</v>
      </c>
      <c r="HB41" s="163">
        <v>163.20500000000001</v>
      </c>
      <c r="HC41" s="163">
        <v>163.1491</v>
      </c>
      <c r="HD41" s="163">
        <v>149.6</v>
      </c>
      <c r="HE41" s="163">
        <v>-149.41309999999999</v>
      </c>
      <c r="HF41" s="163">
        <v>-262.87520000000001</v>
      </c>
      <c r="HG41" s="163">
        <v>261.65289999999999</v>
      </c>
      <c r="HH41" s="163">
        <v>258.60610000000003</v>
      </c>
      <c r="HI41" s="163">
        <v>-153.22280000000001</v>
      </c>
      <c r="HJ41" s="163">
        <v>-153.3433</v>
      </c>
      <c r="HK41" s="163">
        <v>-29.584900000000001</v>
      </c>
      <c r="HL41" s="163">
        <v>-18.809699999999999</v>
      </c>
      <c r="HM41" s="163">
        <v>73.299400000000006</v>
      </c>
      <c r="HN41" s="163">
        <v>72.329400000000007</v>
      </c>
      <c r="HO41" s="163">
        <v>-94.195099999999996</v>
      </c>
      <c r="HP41" s="163">
        <v>-94.915999999999997</v>
      </c>
      <c r="HQ41" s="163">
        <v>10.407</v>
      </c>
      <c r="HR41" s="163">
        <v>9.6708999999999996</v>
      </c>
      <c r="HS41" s="163">
        <v>-44.213799999999999</v>
      </c>
      <c r="HT41" s="163">
        <v>-44.1541</v>
      </c>
      <c r="HU41" s="163">
        <v>78.22</v>
      </c>
      <c r="HV41" s="163">
        <v>78.25</v>
      </c>
      <c r="HW41" s="163">
        <v>63.7</v>
      </c>
      <c r="HX41" s="163">
        <v>64.099999999999994</v>
      </c>
      <c r="HY41" s="163">
        <v>21.556000000000001</v>
      </c>
      <c r="HZ41" s="163">
        <v>-16.48</v>
      </c>
      <c r="IA41" s="163">
        <v>-343.0881</v>
      </c>
      <c r="IB41" s="163">
        <v>78.169899999999998</v>
      </c>
      <c r="IC41" s="163">
        <v>77.973100000000002</v>
      </c>
      <c r="ID41" s="163">
        <v>11.1</v>
      </c>
      <c r="IE41" s="163">
        <v>8.6</v>
      </c>
      <c r="IF41" s="163">
        <v>-9.6</v>
      </c>
      <c r="IG41" s="163">
        <v>-9.6</v>
      </c>
      <c r="IH41" s="163">
        <v>1.7337</v>
      </c>
      <c r="II41" s="163">
        <v>1.518</v>
      </c>
      <c r="IJ41" s="163">
        <v>-257.68560000000002</v>
      </c>
      <c r="IK41" s="163">
        <v>-94.559600000000003</v>
      </c>
      <c r="IL41" s="163">
        <v>335.59320000000002</v>
      </c>
      <c r="IM41" s="163">
        <v>261.12520000000001</v>
      </c>
      <c r="IN41" s="163">
        <v>93.154600000000002</v>
      </c>
      <c r="IO41" s="163">
        <v>-253.86</v>
      </c>
      <c r="IP41" s="163">
        <v>254.83699999999999</v>
      </c>
      <c r="IQ41" s="163">
        <v>-116.2099</v>
      </c>
      <c r="IR41" s="163">
        <v>-122.3899</v>
      </c>
      <c r="IS41" s="163">
        <v>-248.56290000000001</v>
      </c>
      <c r="IT41" s="163">
        <v>139.2533</v>
      </c>
      <c r="IU41" s="163">
        <v>136.12889999999999</v>
      </c>
      <c r="IV41" s="163">
        <v>119.8293</v>
      </c>
      <c r="IW41" s="163">
        <v>-321.70940000000002</v>
      </c>
      <c r="IX41" s="163">
        <v>127.97499999999999</v>
      </c>
      <c r="IY41" s="163">
        <v>-196.21180000000001</v>
      </c>
      <c r="IZ41" s="163">
        <v>202.37520000000001</v>
      </c>
      <c r="JA41" s="163">
        <v>-9.6750000000000007</v>
      </c>
      <c r="JB41" s="162"/>
      <c r="JC41" s="163">
        <v>34.479999999999997</v>
      </c>
      <c r="JD41" s="163">
        <v>6.8929999999999998</v>
      </c>
      <c r="JE41" s="163">
        <v>6.9050000000000002</v>
      </c>
      <c r="JF41" s="163">
        <v>-33.68</v>
      </c>
      <c r="JG41" s="163">
        <v>10.96</v>
      </c>
      <c r="JH41" s="162"/>
      <c r="JI41" s="163">
        <v>-11.5129</v>
      </c>
      <c r="JJ41" s="163">
        <v>3.2000000000000001E-2</v>
      </c>
      <c r="JK41" s="163">
        <v>0.14799999999999999</v>
      </c>
      <c r="JL41" s="163">
        <v>-17.2</v>
      </c>
      <c r="JM41" s="163">
        <v>53.597999999999999</v>
      </c>
      <c r="JN41" s="163">
        <v>54.59</v>
      </c>
      <c r="JO41" s="162"/>
      <c r="JP41" s="162"/>
      <c r="JQ41" s="163">
        <v>46.694000000000003</v>
      </c>
      <c r="JR41" s="163">
        <v>46.929000000000002</v>
      </c>
      <c r="JS41" s="163">
        <v>49.0291</v>
      </c>
      <c r="JT41" s="162"/>
      <c r="JU41" s="163">
        <v>-8.1999999999999993</v>
      </c>
      <c r="JV41" s="163">
        <v>20.454799999999999</v>
      </c>
      <c r="JW41" s="163">
        <v>8.1300000000000008</v>
      </c>
      <c r="JX41" s="162"/>
      <c r="JY41" s="163">
        <v>-21.637899999999998</v>
      </c>
      <c r="JZ41" s="163">
        <v>54.657699999999998</v>
      </c>
      <c r="KA41" s="163">
        <v>29.836300000000001</v>
      </c>
      <c r="KB41" s="163">
        <v>-22.3353</v>
      </c>
      <c r="KC41" s="163">
        <v>-54.017000000000003</v>
      </c>
      <c r="KD41" s="163">
        <v>17.696300000000001</v>
      </c>
      <c r="KE41" s="163">
        <v>35.722200000000001</v>
      </c>
      <c r="KF41" s="163">
        <v>0</v>
      </c>
      <c r="KG41" s="163">
        <v>0</v>
      </c>
      <c r="KH41" s="162"/>
      <c r="KI41" s="163">
        <v>32.789200000000001</v>
      </c>
    </row>
    <row r="42" spans="1:295" ht="18" customHeight="1" x14ac:dyDescent="0.3">
      <c r="A42" s="161" t="s">
        <v>43</v>
      </c>
      <c r="B42" s="161" t="s">
        <v>776</v>
      </c>
      <c r="C42" s="165"/>
      <c r="D42" s="166">
        <v>19.346699999999998</v>
      </c>
      <c r="E42" s="166">
        <v>-36.054400000000001</v>
      </c>
      <c r="F42" s="166">
        <v>-35.860999999999997</v>
      </c>
      <c r="G42" s="166">
        <v>12.8835</v>
      </c>
      <c r="H42" s="165"/>
      <c r="I42" s="166">
        <v>43.197200000000002</v>
      </c>
      <c r="J42" s="166">
        <v>-92.382999999999996</v>
      </c>
      <c r="K42" s="166">
        <v>63.936700000000002</v>
      </c>
      <c r="L42" s="166">
        <v>32.390999999999998</v>
      </c>
      <c r="M42" s="166">
        <v>32.119599999999998</v>
      </c>
      <c r="N42" s="166">
        <v>-11.1</v>
      </c>
      <c r="O42" s="166">
        <v>-62.768000000000001</v>
      </c>
      <c r="P42" s="166">
        <v>57.2</v>
      </c>
      <c r="Q42" s="166">
        <v>23.184000000000001</v>
      </c>
      <c r="R42" s="166">
        <v>-57.2</v>
      </c>
      <c r="S42" s="166">
        <v>12.717499999999999</v>
      </c>
      <c r="T42" s="166">
        <v>44.424199999999999</v>
      </c>
      <c r="U42" s="166">
        <v>16.9466</v>
      </c>
      <c r="V42" s="166">
        <v>17.191600000000001</v>
      </c>
      <c r="W42" s="166">
        <v>28.776</v>
      </c>
      <c r="X42" s="166">
        <v>16.092199999999998</v>
      </c>
      <c r="Y42" s="166">
        <v>6.2283999999999997</v>
      </c>
      <c r="Z42" s="166">
        <v>7.7659000000000002</v>
      </c>
      <c r="AA42" s="165"/>
      <c r="AB42" s="165"/>
      <c r="AC42" s="166">
        <v>-57.95</v>
      </c>
      <c r="AD42" s="165"/>
      <c r="AE42" s="165"/>
      <c r="AF42" s="166">
        <v>11.1</v>
      </c>
      <c r="AG42" s="166">
        <v>61.6</v>
      </c>
      <c r="AH42" s="166">
        <v>26.358000000000001</v>
      </c>
      <c r="AI42" s="166">
        <v>0.25600000000000001</v>
      </c>
      <c r="AJ42" s="166">
        <v>-54.24</v>
      </c>
      <c r="AK42" s="166">
        <v>-54.55</v>
      </c>
      <c r="AL42" s="166">
        <v>-48</v>
      </c>
      <c r="AM42" s="166">
        <v>55.67</v>
      </c>
      <c r="AN42" s="166">
        <v>55.9</v>
      </c>
      <c r="AO42" s="166">
        <v>21.3292</v>
      </c>
      <c r="AP42" s="166">
        <v>-3.8607999999999998</v>
      </c>
      <c r="AQ42" s="166">
        <v>67.131200000000007</v>
      </c>
      <c r="AR42" s="166">
        <v>69.627899999999997</v>
      </c>
      <c r="AS42" s="166">
        <v>52.5869</v>
      </c>
      <c r="AT42" s="166">
        <v>-49.430900000000001</v>
      </c>
      <c r="AU42" s="166">
        <v>-49.230699999999999</v>
      </c>
      <c r="AV42" s="166">
        <v>9.9859000000000009</v>
      </c>
      <c r="AW42" s="166">
        <v>10.0128</v>
      </c>
      <c r="AX42" s="166">
        <v>77.026600000000002</v>
      </c>
      <c r="AY42" s="166">
        <v>81.179299999999998</v>
      </c>
      <c r="AZ42" s="166">
        <v>7.3446999999999996</v>
      </c>
      <c r="BA42" s="166">
        <v>39.620699999999999</v>
      </c>
      <c r="BB42" s="166">
        <v>-614.41480000000001</v>
      </c>
      <c r="BC42" s="166">
        <v>-7.6932999999999998</v>
      </c>
      <c r="BD42" s="166">
        <v>-11.8</v>
      </c>
      <c r="BE42" s="166">
        <v>-12.3</v>
      </c>
      <c r="BF42" s="166">
        <v>54.856099999999998</v>
      </c>
      <c r="BG42" s="166">
        <v>54.249600000000001</v>
      </c>
      <c r="BH42" s="166">
        <v>-4.4379999999999997</v>
      </c>
      <c r="BI42" s="165"/>
      <c r="BJ42" s="166">
        <v>-89.854500000000002</v>
      </c>
      <c r="BK42" s="166">
        <v>6.2728000000000002</v>
      </c>
      <c r="BL42" s="166">
        <v>8.7271000000000001</v>
      </c>
      <c r="BM42" s="166">
        <v>5.9367000000000001</v>
      </c>
      <c r="BN42" s="166">
        <v>658.74180000000001</v>
      </c>
      <c r="BO42" s="166">
        <v>151.24969999999999</v>
      </c>
      <c r="BP42" s="166">
        <v>152.01259999999999</v>
      </c>
      <c r="BQ42" s="166">
        <v>-717.04480000000001</v>
      </c>
      <c r="BR42" s="166">
        <v>570.26530000000002</v>
      </c>
      <c r="BS42" s="165"/>
      <c r="BT42" s="166">
        <v>-83.169700000000006</v>
      </c>
      <c r="BU42" s="166">
        <v>84.560100000000006</v>
      </c>
      <c r="BV42" s="166">
        <v>91.552400000000006</v>
      </c>
      <c r="BW42" s="166">
        <v>28.48</v>
      </c>
      <c r="BX42" s="166">
        <v>30.24</v>
      </c>
      <c r="BY42" s="166">
        <v>70.11</v>
      </c>
      <c r="BZ42" s="166">
        <v>81.12</v>
      </c>
      <c r="CA42" s="166">
        <v>2.8172999999999999</v>
      </c>
      <c r="CB42" s="166">
        <v>4.5587</v>
      </c>
      <c r="CC42" s="166">
        <v>53.286000000000001</v>
      </c>
      <c r="CD42" s="166">
        <v>54.124400000000001</v>
      </c>
      <c r="CE42" s="166">
        <v>36.177700000000002</v>
      </c>
      <c r="CF42" s="166">
        <v>-73.674800000000005</v>
      </c>
      <c r="CG42" s="166">
        <v>-73.859300000000005</v>
      </c>
      <c r="CH42" s="166">
        <v>19.2211</v>
      </c>
      <c r="CI42" s="166">
        <v>-80.525000000000006</v>
      </c>
      <c r="CJ42" s="165"/>
      <c r="CK42" s="165"/>
      <c r="CL42" s="166">
        <v>36</v>
      </c>
      <c r="CM42" s="166">
        <v>161</v>
      </c>
      <c r="CN42" s="166">
        <v>-16.87</v>
      </c>
      <c r="CO42" s="166">
        <v>44.943300000000001</v>
      </c>
      <c r="CP42" s="166">
        <v>44.509599999999999</v>
      </c>
      <c r="CQ42" s="166">
        <v>44.195599999999999</v>
      </c>
      <c r="CR42" s="166">
        <v>-54.559100000000001</v>
      </c>
      <c r="CS42" s="166">
        <v>-54.014299999999999</v>
      </c>
      <c r="CT42" s="166">
        <v>88.873800000000003</v>
      </c>
      <c r="CU42" s="166">
        <v>-87.7607</v>
      </c>
      <c r="CV42" s="166">
        <v>100.81489999999999</v>
      </c>
      <c r="CW42" s="166">
        <v>14.9488</v>
      </c>
      <c r="CX42" s="166">
        <v>58.84</v>
      </c>
      <c r="CY42" s="166">
        <v>76.28</v>
      </c>
      <c r="CZ42" s="166">
        <v>52.038600000000002</v>
      </c>
      <c r="DA42" s="166">
        <v>48.783900000000003</v>
      </c>
      <c r="DB42" s="166">
        <v>-32.65</v>
      </c>
      <c r="DC42" s="165"/>
      <c r="DD42" s="166">
        <v>81.317099999999996</v>
      </c>
      <c r="DE42" s="166">
        <v>80.297499999999999</v>
      </c>
      <c r="DF42" s="166">
        <v>-177.35919999999999</v>
      </c>
      <c r="DG42" s="166">
        <v>0</v>
      </c>
      <c r="DH42" s="166">
        <v>-19.988099999999999</v>
      </c>
      <c r="DI42" s="166">
        <v>-110.4</v>
      </c>
      <c r="DJ42" s="166">
        <v>-111.5</v>
      </c>
      <c r="DK42" s="166">
        <v>26.501799999999999</v>
      </c>
      <c r="DL42" s="167">
        <v>61.679049999999997</v>
      </c>
      <c r="DM42" s="166">
        <v>72.340199999999996</v>
      </c>
      <c r="DN42" s="166">
        <v>86.737099999999998</v>
      </c>
      <c r="DO42" s="166">
        <v>61.04</v>
      </c>
      <c r="DP42" s="166">
        <v>-11.53</v>
      </c>
      <c r="DQ42" s="166">
        <v>38.920499999999997</v>
      </c>
      <c r="DR42" s="166">
        <v>175.49</v>
      </c>
      <c r="DS42" s="165"/>
      <c r="DT42" s="166">
        <v>-37.840000000000003</v>
      </c>
      <c r="DU42" s="166">
        <v>65.540000000000006</v>
      </c>
      <c r="DV42" s="166">
        <v>98.4</v>
      </c>
      <c r="DW42" s="166">
        <v>176.9273</v>
      </c>
      <c r="DX42" s="166">
        <v>171.5273</v>
      </c>
      <c r="DY42" s="166">
        <v>36.835700000000003</v>
      </c>
      <c r="DZ42" s="166">
        <v>36.136400000000002</v>
      </c>
      <c r="EA42" s="166">
        <v>303.71429999999998</v>
      </c>
      <c r="EB42" s="166">
        <v>245.78649999999999</v>
      </c>
      <c r="EC42" s="166">
        <v>238.92519999999999</v>
      </c>
      <c r="ED42" s="166">
        <v>239.5463</v>
      </c>
      <c r="EE42" s="166">
        <v>75.215199999999996</v>
      </c>
      <c r="EF42" s="166">
        <v>63.478000000000002</v>
      </c>
      <c r="EG42" s="166">
        <v>-22.454000000000001</v>
      </c>
      <c r="EH42" s="166">
        <v>732.29349999999999</v>
      </c>
      <c r="EI42" s="166">
        <v>241.79669999999999</v>
      </c>
      <c r="EJ42" s="165"/>
      <c r="EK42" s="166">
        <v>-29.410599999999999</v>
      </c>
      <c r="EL42" s="166">
        <v>-26.993099999999998</v>
      </c>
      <c r="EM42" s="166">
        <v>11.0921</v>
      </c>
      <c r="EN42" s="166">
        <v>5.5949999999999998</v>
      </c>
      <c r="EO42" s="166">
        <v>4.9800000000000004</v>
      </c>
      <c r="EP42" s="166">
        <v>35.375999999999998</v>
      </c>
      <c r="EQ42" s="166">
        <v>-23.799700000000001</v>
      </c>
      <c r="ER42" s="166">
        <v>-23.750399999999999</v>
      </c>
      <c r="ES42" s="166">
        <v>-24.2791</v>
      </c>
      <c r="ET42" s="166">
        <v>0</v>
      </c>
      <c r="EU42" s="166">
        <v>-8.6199999999999992</v>
      </c>
      <c r="EV42" s="165"/>
      <c r="EW42" s="166">
        <v>10.1012</v>
      </c>
      <c r="EX42" s="166">
        <v>-31.5791</v>
      </c>
      <c r="EY42" s="166">
        <v>-35.6646</v>
      </c>
      <c r="EZ42" s="166">
        <v>-34.690399999999997</v>
      </c>
      <c r="FA42" s="166">
        <v>8.7988</v>
      </c>
      <c r="FB42" s="166">
        <v>-59.960700000000003</v>
      </c>
      <c r="FC42" s="166">
        <v>25.235099999999999</v>
      </c>
      <c r="FD42" s="166">
        <v>21.756699999999999</v>
      </c>
      <c r="FE42" s="165"/>
      <c r="FF42" s="166">
        <v>21.385100000000001</v>
      </c>
      <c r="FG42" s="166">
        <v>40.444899999999997</v>
      </c>
      <c r="FH42" s="166">
        <v>41.144199999999998</v>
      </c>
      <c r="FI42" s="166">
        <v>40.252499999999998</v>
      </c>
      <c r="FJ42" s="166">
        <v>-4.3539000000000003</v>
      </c>
      <c r="FK42" s="166">
        <v>-5.6935000000000002</v>
      </c>
      <c r="FL42" s="166">
        <v>126.76439999999999</v>
      </c>
      <c r="FM42" s="166">
        <v>-37.544600000000003</v>
      </c>
      <c r="FN42" s="166">
        <v>-36.830399999999997</v>
      </c>
      <c r="FO42" s="166">
        <v>79.670900000000003</v>
      </c>
      <c r="FP42" s="166">
        <v>89.481800000000007</v>
      </c>
      <c r="FQ42" s="166">
        <v>34.924199999999999</v>
      </c>
      <c r="FR42" s="166">
        <v>17.329999999999998</v>
      </c>
      <c r="FS42" s="166">
        <v>12.1785</v>
      </c>
      <c r="FT42" s="166">
        <v>1.1746000000000001</v>
      </c>
      <c r="FU42" s="166">
        <v>-7.27</v>
      </c>
      <c r="FV42" s="166">
        <v>18.34</v>
      </c>
      <c r="FW42" s="166">
        <v>34.263199999999998</v>
      </c>
      <c r="FX42" s="166">
        <v>0</v>
      </c>
      <c r="FY42" s="166">
        <v>-0.86499999999999999</v>
      </c>
      <c r="FZ42" s="166">
        <v>5.2679999999999998</v>
      </c>
      <c r="GA42" s="165"/>
      <c r="GB42" s="166">
        <v>45.62</v>
      </c>
      <c r="GC42" s="166">
        <v>-91.763900000000007</v>
      </c>
      <c r="GD42" s="166">
        <v>-79.682100000000005</v>
      </c>
      <c r="GE42" s="166">
        <v>15.29</v>
      </c>
      <c r="GF42" s="166">
        <v>83.296400000000006</v>
      </c>
      <c r="GG42" s="166">
        <v>27.2</v>
      </c>
      <c r="GH42" s="166">
        <v>-23.012799999999999</v>
      </c>
      <c r="GI42" s="166">
        <v>-2.2139000000000002</v>
      </c>
      <c r="GJ42" s="166">
        <v>-2.0453999999999999</v>
      </c>
      <c r="GK42" s="166">
        <v>2.1737000000000002</v>
      </c>
      <c r="GL42" s="165"/>
      <c r="GM42" s="165"/>
      <c r="GN42" s="166">
        <v>-13.6713</v>
      </c>
      <c r="GO42" s="166">
        <v>-38.1616</v>
      </c>
      <c r="GP42" s="166">
        <v>16.331199999999999</v>
      </c>
      <c r="GQ42" s="166">
        <v>39.714399999999998</v>
      </c>
      <c r="GR42" s="166">
        <v>60.5124</v>
      </c>
      <c r="GS42" s="166">
        <v>64.7256</v>
      </c>
      <c r="GT42" s="166">
        <v>-138.1918</v>
      </c>
      <c r="GU42" s="166">
        <v>-28.4968</v>
      </c>
      <c r="GV42" s="166">
        <v>29.396699999999999</v>
      </c>
      <c r="GW42" s="166">
        <v>-67.112200000000001</v>
      </c>
      <c r="GX42" s="166">
        <v>12.3111</v>
      </c>
      <c r="GY42" s="166">
        <v>15.785399999999999</v>
      </c>
      <c r="GZ42" s="166">
        <v>15.3805</v>
      </c>
      <c r="HA42" s="166">
        <v>13.9945</v>
      </c>
      <c r="HB42" s="166">
        <v>194.32329999999999</v>
      </c>
      <c r="HC42" s="166">
        <v>193.08799999999999</v>
      </c>
      <c r="HD42" s="167">
        <v>149.6</v>
      </c>
      <c r="HE42" s="167">
        <v>-149.41309999999999</v>
      </c>
      <c r="HF42" s="166">
        <v>-301.43979999999999</v>
      </c>
      <c r="HG42" s="166">
        <v>299.63319999999999</v>
      </c>
      <c r="HH42" s="166">
        <v>301.91390000000001</v>
      </c>
      <c r="HI42" s="166">
        <v>-183.4376</v>
      </c>
      <c r="HJ42" s="166">
        <v>-181.70529999999999</v>
      </c>
      <c r="HK42" s="166">
        <v>-27.743400000000001</v>
      </c>
      <c r="HL42" s="166">
        <v>-16.824999999999999</v>
      </c>
      <c r="HM42" s="166">
        <v>75.4101</v>
      </c>
      <c r="HN42" s="166">
        <v>74.183499999999995</v>
      </c>
      <c r="HO42" s="166">
        <v>-118.4789</v>
      </c>
      <c r="HP42" s="166">
        <v>-118.6508</v>
      </c>
      <c r="HQ42" s="166">
        <v>21.777999999999999</v>
      </c>
      <c r="HR42" s="166">
        <v>20.866099999999999</v>
      </c>
      <c r="HS42" s="166">
        <v>-56.194699999999997</v>
      </c>
      <c r="HT42" s="166">
        <v>-56.658299999999997</v>
      </c>
      <c r="HU42" s="166">
        <v>96.76</v>
      </c>
      <c r="HV42" s="166">
        <v>96.29</v>
      </c>
      <c r="HW42" s="166">
        <v>55.4</v>
      </c>
      <c r="HX42" s="166">
        <v>55.7</v>
      </c>
      <c r="HY42" s="166">
        <v>21.534600000000001</v>
      </c>
      <c r="HZ42" s="166">
        <v>7.12</v>
      </c>
      <c r="IA42" s="166">
        <v>-353.74700000000001</v>
      </c>
      <c r="IB42" s="166">
        <v>89.966700000000003</v>
      </c>
      <c r="IC42" s="166">
        <v>88.765600000000006</v>
      </c>
      <c r="ID42" s="166">
        <v>14.9</v>
      </c>
      <c r="IE42" s="167">
        <v>24.25</v>
      </c>
      <c r="IF42" s="166">
        <v>-20.100000000000001</v>
      </c>
      <c r="IG42" s="166">
        <v>-19.899999999999999</v>
      </c>
      <c r="IH42" s="166">
        <v>1.8279000000000001</v>
      </c>
      <c r="II42" s="166">
        <v>1.6167</v>
      </c>
      <c r="IJ42" s="166">
        <v>-296.40519999999998</v>
      </c>
      <c r="IK42" s="166">
        <v>-222.18729999999999</v>
      </c>
      <c r="IL42" s="166">
        <v>426.58479999999997</v>
      </c>
      <c r="IM42" s="166">
        <v>344.2303</v>
      </c>
      <c r="IN42" s="166">
        <v>99.264600000000002</v>
      </c>
      <c r="IO42" s="166">
        <v>-330.19450000000001</v>
      </c>
      <c r="IP42" s="166">
        <v>332.88470000000001</v>
      </c>
      <c r="IQ42" s="166">
        <v>-140.4212</v>
      </c>
      <c r="IR42" s="166">
        <v>-187.64420000000001</v>
      </c>
      <c r="IS42" s="166">
        <v>-325.30009999999999</v>
      </c>
      <c r="IT42" s="166">
        <v>118.5692</v>
      </c>
      <c r="IU42" s="166">
        <v>121.7898</v>
      </c>
      <c r="IV42" s="166">
        <v>141.5042</v>
      </c>
      <c r="IW42" s="166">
        <v>-408.06200000000001</v>
      </c>
      <c r="IX42" s="166">
        <v>191.36709999999999</v>
      </c>
      <c r="IY42" s="166">
        <v>-220.33930000000001</v>
      </c>
      <c r="IZ42" s="166">
        <v>221.97810000000001</v>
      </c>
      <c r="JA42" s="166">
        <v>-8.5159000000000002</v>
      </c>
      <c r="JB42" s="165"/>
      <c r="JC42" s="166">
        <v>30.32</v>
      </c>
      <c r="JD42" s="166">
        <v>6.6829999999999998</v>
      </c>
      <c r="JE42" s="166">
        <v>6.6840000000000002</v>
      </c>
      <c r="JF42" s="166">
        <v>-29.6</v>
      </c>
      <c r="JG42" s="166">
        <v>6.64</v>
      </c>
      <c r="JH42" s="165"/>
      <c r="JI42" s="166">
        <v>-7.0877999999999997</v>
      </c>
      <c r="JJ42" s="166">
        <v>3.2000000000000001E-2</v>
      </c>
      <c r="JK42" s="166">
        <v>0.61799999999999999</v>
      </c>
      <c r="JL42" s="166">
        <v>-20.6</v>
      </c>
      <c r="JM42" s="166">
        <v>55.594999999999999</v>
      </c>
      <c r="JN42" s="166">
        <v>55.476999999999997</v>
      </c>
      <c r="JO42" s="165"/>
      <c r="JP42" s="165"/>
      <c r="JQ42" s="166">
        <v>48.589799999999997</v>
      </c>
      <c r="JR42" s="166">
        <v>48.192700000000002</v>
      </c>
      <c r="JS42" s="166">
        <v>50.735599999999998</v>
      </c>
      <c r="JT42" s="165"/>
      <c r="JU42" s="166">
        <v>-8.1999999999999993</v>
      </c>
      <c r="JV42" s="166">
        <v>20.3568</v>
      </c>
      <c r="JW42" s="166">
        <v>8.17</v>
      </c>
      <c r="JX42" s="165"/>
      <c r="JY42" s="166">
        <v>-19.543500000000002</v>
      </c>
      <c r="JZ42" s="166">
        <v>52.640900000000002</v>
      </c>
      <c r="KA42" s="166">
        <v>27.886800000000001</v>
      </c>
      <c r="KB42" s="166">
        <v>-20.253</v>
      </c>
      <c r="KC42" s="166">
        <v>-52.582099999999997</v>
      </c>
      <c r="KD42" s="166">
        <v>16.579699999999999</v>
      </c>
      <c r="KE42" s="166">
        <v>35.2958</v>
      </c>
      <c r="KF42" s="166">
        <v>0</v>
      </c>
      <c r="KG42" s="166">
        <v>0</v>
      </c>
      <c r="KH42" s="165"/>
      <c r="KI42" s="166">
        <v>40.9375</v>
      </c>
    </row>
    <row r="43" spans="1:295" ht="18" customHeight="1" x14ac:dyDescent="0.3">
      <c r="A43" s="161" t="s">
        <v>43</v>
      </c>
      <c r="B43" s="161" t="s">
        <v>777</v>
      </c>
      <c r="C43" s="165"/>
      <c r="D43" s="166">
        <v>19.072500000000002</v>
      </c>
      <c r="E43" s="166">
        <v>-36.1494</v>
      </c>
      <c r="F43" s="166">
        <v>-35.695</v>
      </c>
      <c r="G43" s="166">
        <v>11.8642</v>
      </c>
      <c r="H43" s="165"/>
      <c r="I43" s="166">
        <v>41.511899999999997</v>
      </c>
      <c r="J43" s="166">
        <v>-85.854100000000003</v>
      </c>
      <c r="K43" s="166">
        <v>62.553600000000003</v>
      </c>
      <c r="L43" s="166">
        <v>31.527000000000001</v>
      </c>
      <c r="M43" s="166">
        <v>30.740300000000001</v>
      </c>
      <c r="N43" s="166">
        <v>-15.54</v>
      </c>
      <c r="O43" s="166">
        <v>-59.396999999999998</v>
      </c>
      <c r="P43" s="166">
        <v>52.8</v>
      </c>
      <c r="Q43" s="166">
        <v>20.7</v>
      </c>
      <c r="R43" s="166">
        <v>-52.8</v>
      </c>
      <c r="S43" s="166">
        <v>11.5313</v>
      </c>
      <c r="T43" s="166">
        <v>39.154800000000002</v>
      </c>
      <c r="U43" s="166">
        <v>17.196899999999999</v>
      </c>
      <c r="V43" s="166">
        <v>17.396699999999999</v>
      </c>
      <c r="W43" s="166">
        <v>28.859300000000001</v>
      </c>
      <c r="X43" s="166">
        <v>16.159400000000002</v>
      </c>
      <c r="Y43" s="166">
        <v>6.0353000000000003</v>
      </c>
      <c r="Z43" s="166">
        <v>7.7527999999999997</v>
      </c>
      <c r="AA43" s="165"/>
      <c r="AB43" s="165"/>
      <c r="AC43" s="166">
        <v>-58.85</v>
      </c>
      <c r="AD43" s="165"/>
      <c r="AE43" s="165"/>
      <c r="AF43" s="166">
        <v>15.54</v>
      </c>
      <c r="AG43" s="166">
        <v>57.2</v>
      </c>
      <c r="AH43" s="166">
        <v>25.777999999999999</v>
      </c>
      <c r="AI43" s="166">
        <v>0.25900000000000001</v>
      </c>
      <c r="AJ43" s="166">
        <v>-58.1</v>
      </c>
      <c r="AK43" s="166">
        <v>-58.07</v>
      </c>
      <c r="AL43" s="166">
        <v>-46.27</v>
      </c>
      <c r="AM43" s="166">
        <v>58.72</v>
      </c>
      <c r="AN43" s="166">
        <v>58.71</v>
      </c>
      <c r="AO43" s="166">
        <v>21.765000000000001</v>
      </c>
      <c r="AP43" s="166">
        <v>-4.2887000000000004</v>
      </c>
      <c r="AQ43" s="166">
        <v>68.530199999999994</v>
      </c>
      <c r="AR43" s="166">
        <v>71.939700000000002</v>
      </c>
      <c r="AS43" s="166">
        <v>54.716700000000003</v>
      </c>
      <c r="AT43" s="166">
        <v>-50.502600000000001</v>
      </c>
      <c r="AU43" s="166">
        <v>-50.457900000000002</v>
      </c>
      <c r="AV43" s="166">
        <v>12.401400000000001</v>
      </c>
      <c r="AW43" s="166">
        <v>11.5158</v>
      </c>
      <c r="AX43" s="166">
        <v>78.902000000000001</v>
      </c>
      <c r="AY43" s="166">
        <v>81.581199999999995</v>
      </c>
      <c r="AZ43" s="166">
        <v>7.8681999999999999</v>
      </c>
      <c r="BA43" s="166">
        <v>39.786200000000001</v>
      </c>
      <c r="BB43" s="166">
        <v>-612.33950000000004</v>
      </c>
      <c r="BC43" s="166">
        <v>-0.58860000000000001</v>
      </c>
      <c r="BD43" s="166">
        <v>-11.4</v>
      </c>
      <c r="BE43" s="166">
        <v>-11.9</v>
      </c>
      <c r="BF43" s="166">
        <v>55.769599999999997</v>
      </c>
      <c r="BG43" s="166">
        <v>54.694800000000001</v>
      </c>
      <c r="BH43" s="166">
        <v>-4.7164000000000001</v>
      </c>
      <c r="BI43" s="165"/>
      <c r="BJ43" s="166">
        <v>-91.12</v>
      </c>
      <c r="BK43" s="166">
        <v>6.3810000000000002</v>
      </c>
      <c r="BL43" s="166">
        <v>7.6036000000000001</v>
      </c>
      <c r="BM43" s="166">
        <v>5.1639999999999997</v>
      </c>
      <c r="BN43" s="166">
        <v>662.52610000000004</v>
      </c>
      <c r="BO43" s="166">
        <v>142.2467</v>
      </c>
      <c r="BP43" s="166">
        <v>141.42269999999999</v>
      </c>
      <c r="BQ43" s="166">
        <v>-680.28189999999995</v>
      </c>
      <c r="BR43" s="166">
        <v>564.43430000000001</v>
      </c>
      <c r="BS43" s="165"/>
      <c r="BT43" s="166">
        <v>-66.025300000000001</v>
      </c>
      <c r="BU43" s="166">
        <v>69.986999999999995</v>
      </c>
      <c r="BV43" s="166">
        <v>90.125299999999996</v>
      </c>
      <c r="BW43" s="166">
        <v>30.76</v>
      </c>
      <c r="BX43" s="166">
        <v>30</v>
      </c>
      <c r="BY43" s="166">
        <v>66.540000000000006</v>
      </c>
      <c r="BZ43" s="166">
        <v>80.489999999999995</v>
      </c>
      <c r="CA43" s="166">
        <v>13.2659</v>
      </c>
      <c r="CB43" s="166">
        <v>12.462199999999999</v>
      </c>
      <c r="CC43" s="166">
        <v>53.807200000000002</v>
      </c>
      <c r="CD43" s="166">
        <v>54.200800000000001</v>
      </c>
      <c r="CE43" s="166">
        <v>39.245199999999997</v>
      </c>
      <c r="CF43" s="166">
        <v>-80.017600000000002</v>
      </c>
      <c r="CG43" s="166">
        <v>-79.825299999999999</v>
      </c>
      <c r="CH43" s="166">
        <v>18.0197</v>
      </c>
      <c r="CI43" s="166">
        <v>-80.360399999999998</v>
      </c>
      <c r="CJ43" s="165"/>
      <c r="CK43" s="165"/>
      <c r="CL43" s="166">
        <v>33.4</v>
      </c>
      <c r="CM43" s="166">
        <v>162.1</v>
      </c>
      <c r="CN43" s="166">
        <v>-16.28</v>
      </c>
      <c r="CO43" s="166">
        <v>38.7089</v>
      </c>
      <c r="CP43" s="166">
        <v>37.709299999999999</v>
      </c>
      <c r="CQ43" s="166">
        <v>38.3247</v>
      </c>
      <c r="CR43" s="166">
        <v>-66.268900000000002</v>
      </c>
      <c r="CS43" s="166">
        <v>-66.473799999999997</v>
      </c>
      <c r="CT43" s="166">
        <v>91.195400000000006</v>
      </c>
      <c r="CU43" s="166">
        <v>-77.115700000000004</v>
      </c>
      <c r="CV43" s="166">
        <v>104.1099</v>
      </c>
      <c r="CW43" s="166">
        <v>14.484299999999999</v>
      </c>
      <c r="CX43" s="166">
        <v>57.39</v>
      </c>
      <c r="CY43" s="166">
        <v>78.16</v>
      </c>
      <c r="CZ43" s="166">
        <v>51.3354</v>
      </c>
      <c r="DA43" s="166">
        <v>48.197899999999997</v>
      </c>
      <c r="DB43" s="166">
        <v>-32.549999999999997</v>
      </c>
      <c r="DC43" s="165"/>
      <c r="DD43" s="166">
        <v>79.910200000000003</v>
      </c>
      <c r="DE43" s="166">
        <v>78.959500000000006</v>
      </c>
      <c r="DF43" s="166">
        <v>-178.9768</v>
      </c>
      <c r="DG43" s="166">
        <v>-1E-4</v>
      </c>
      <c r="DH43" s="166">
        <v>-19.651199999999999</v>
      </c>
      <c r="DI43" s="166">
        <v>-109.4</v>
      </c>
      <c r="DJ43" s="166">
        <v>-109.2</v>
      </c>
      <c r="DK43" s="166">
        <v>29.209900000000001</v>
      </c>
      <c r="DL43" s="166">
        <v>61.239600000000003</v>
      </c>
      <c r="DM43" s="166">
        <v>72.340199999999996</v>
      </c>
      <c r="DN43" s="167">
        <v>88.494900000000001</v>
      </c>
      <c r="DO43" s="167">
        <v>62.375</v>
      </c>
      <c r="DP43" s="166">
        <v>-11.25</v>
      </c>
      <c r="DQ43" s="166">
        <v>39.494</v>
      </c>
      <c r="DR43" s="166">
        <v>175.95500000000001</v>
      </c>
      <c r="DS43" s="165"/>
      <c r="DT43" s="166">
        <v>-30.8</v>
      </c>
      <c r="DU43" s="166">
        <v>58.33</v>
      </c>
      <c r="DV43" s="166">
        <v>92.08</v>
      </c>
      <c r="DW43" s="166">
        <v>178.49090000000001</v>
      </c>
      <c r="DX43" s="166">
        <v>173.67269999999999</v>
      </c>
      <c r="DY43" s="166">
        <v>43.338000000000001</v>
      </c>
      <c r="DZ43" s="166">
        <v>42.318199999999997</v>
      </c>
      <c r="EA43" s="166">
        <v>304.49290000000002</v>
      </c>
      <c r="EB43" s="166">
        <v>245.93979999999999</v>
      </c>
      <c r="EC43" s="166">
        <v>236.23820000000001</v>
      </c>
      <c r="ED43" s="166">
        <v>240.2483</v>
      </c>
      <c r="EE43" s="166">
        <v>85.412099999999995</v>
      </c>
      <c r="EF43" s="166">
        <v>72.549899999999994</v>
      </c>
      <c r="EG43" s="166">
        <v>-21.943000000000001</v>
      </c>
      <c r="EH43" s="166">
        <v>694.42439999999999</v>
      </c>
      <c r="EI43" s="166">
        <v>333.05869999999999</v>
      </c>
      <c r="EJ43" s="165"/>
      <c r="EK43" s="166">
        <v>-28.535599999999999</v>
      </c>
      <c r="EL43" s="166">
        <v>-26.827500000000001</v>
      </c>
      <c r="EM43" s="166">
        <v>0</v>
      </c>
      <c r="EN43" s="166">
        <v>14.371600000000001</v>
      </c>
      <c r="EO43" s="166">
        <v>13.431800000000001</v>
      </c>
      <c r="EP43" s="166">
        <v>39.984000000000002</v>
      </c>
      <c r="EQ43" s="166">
        <v>-19.072299999999998</v>
      </c>
      <c r="ER43" s="166">
        <v>-19.610700000000001</v>
      </c>
      <c r="ES43" s="166">
        <v>-35.091700000000003</v>
      </c>
      <c r="ET43" s="166">
        <v>0</v>
      </c>
      <c r="EU43" s="166">
        <v>-15.66</v>
      </c>
      <c r="EV43" s="165"/>
      <c r="EW43" s="166">
        <v>9.4284999999999997</v>
      </c>
      <c r="EX43" s="166">
        <v>-12.418200000000001</v>
      </c>
      <c r="EY43" s="166">
        <v>-33.794899999999998</v>
      </c>
      <c r="EZ43" s="166">
        <v>-33.035400000000003</v>
      </c>
      <c r="FA43" s="166">
        <v>7.0545999999999998</v>
      </c>
      <c r="FB43" s="166">
        <v>-70.626099999999994</v>
      </c>
      <c r="FC43" s="166">
        <v>35.819200000000002</v>
      </c>
      <c r="FD43" s="166">
        <v>20.844000000000001</v>
      </c>
      <c r="FE43" s="165"/>
      <c r="FF43" s="166">
        <v>20.637</v>
      </c>
      <c r="FG43" s="166">
        <v>40.385599999999997</v>
      </c>
      <c r="FH43" s="166">
        <v>41.241399999999999</v>
      </c>
      <c r="FI43" s="166">
        <v>39.565899999999999</v>
      </c>
      <c r="FJ43" s="166">
        <v>-12.8941</v>
      </c>
      <c r="FK43" s="166">
        <v>-13.731400000000001</v>
      </c>
      <c r="FL43" s="166">
        <v>113.20050000000001</v>
      </c>
      <c r="FM43" s="166">
        <v>-41.447000000000003</v>
      </c>
      <c r="FN43" s="166">
        <v>-41.240099999999998</v>
      </c>
      <c r="FO43" s="166">
        <v>73.426199999999994</v>
      </c>
      <c r="FP43" s="166">
        <v>84.0852</v>
      </c>
      <c r="FQ43" s="166">
        <v>27.035900000000002</v>
      </c>
      <c r="FR43" s="166">
        <v>18.260000000000002</v>
      </c>
      <c r="FS43" s="166">
        <v>13.828900000000001</v>
      </c>
      <c r="FT43" s="166">
        <v>1.1856</v>
      </c>
      <c r="FU43" s="166">
        <v>-8.23</v>
      </c>
      <c r="FV43" s="166">
        <v>17.059999999999999</v>
      </c>
      <c r="FW43" s="166">
        <v>26.9057</v>
      </c>
      <c r="FX43" s="166">
        <v>0</v>
      </c>
      <c r="FY43" s="166">
        <v>-0.78600000000000003</v>
      </c>
      <c r="FZ43" s="166">
        <v>5.5060000000000002</v>
      </c>
      <c r="GA43" s="165"/>
      <c r="GB43" s="166">
        <v>42.53</v>
      </c>
      <c r="GC43" s="166">
        <v>-83.778999999999996</v>
      </c>
      <c r="GD43" s="166">
        <v>-70.895499999999998</v>
      </c>
      <c r="GE43" s="166">
        <v>13.55</v>
      </c>
      <c r="GF43" s="166">
        <v>82.107399999999998</v>
      </c>
      <c r="GG43" s="166">
        <v>26.8</v>
      </c>
      <c r="GH43" s="166">
        <v>-21.4389</v>
      </c>
      <c r="GI43" s="166">
        <v>-1.8854</v>
      </c>
      <c r="GJ43" s="166">
        <v>-1.6315999999999999</v>
      </c>
      <c r="GK43" s="166">
        <v>2.1309</v>
      </c>
      <c r="GL43" s="165"/>
      <c r="GM43" s="165"/>
      <c r="GN43" s="166">
        <v>-12.2111</v>
      </c>
      <c r="GO43" s="166">
        <v>-37.384</v>
      </c>
      <c r="GP43" s="166">
        <v>17.098099999999999</v>
      </c>
      <c r="GQ43" s="166">
        <v>39.2425</v>
      </c>
      <c r="GR43" s="166">
        <v>59.65</v>
      </c>
      <c r="GS43" s="166">
        <v>60.41</v>
      </c>
      <c r="GT43" s="166">
        <v>-137.1754</v>
      </c>
      <c r="GU43" s="166">
        <v>-27.296700000000001</v>
      </c>
      <c r="GV43" s="166">
        <v>26.6233</v>
      </c>
      <c r="GW43" s="166">
        <v>-62.565600000000003</v>
      </c>
      <c r="GX43" s="166">
        <v>12.86</v>
      </c>
      <c r="GY43" s="166">
        <v>16.107700000000001</v>
      </c>
      <c r="GZ43" s="166">
        <v>15.8445</v>
      </c>
      <c r="HA43" s="166">
        <v>14.660600000000001</v>
      </c>
      <c r="HB43" s="166">
        <v>213.56450000000001</v>
      </c>
      <c r="HC43" s="166">
        <v>214.0651</v>
      </c>
      <c r="HD43" s="167">
        <v>149.6</v>
      </c>
      <c r="HE43" s="167">
        <v>-149.41309999999999</v>
      </c>
      <c r="HF43" s="166">
        <v>-327.13490000000002</v>
      </c>
      <c r="HG43" s="166">
        <v>326.99979999999999</v>
      </c>
      <c r="HH43" s="166">
        <v>326.28719999999998</v>
      </c>
      <c r="HI43" s="166">
        <v>-203.02160000000001</v>
      </c>
      <c r="HJ43" s="166">
        <v>-200.6705</v>
      </c>
      <c r="HK43" s="166">
        <v>-28.262799999999999</v>
      </c>
      <c r="HL43" s="166">
        <v>-16.821100000000001</v>
      </c>
      <c r="HM43" s="166">
        <v>73.195300000000003</v>
      </c>
      <c r="HN43" s="166">
        <v>72.236699999999999</v>
      </c>
      <c r="HO43" s="166">
        <v>-137.90719999999999</v>
      </c>
      <c r="HP43" s="166">
        <v>-137.59700000000001</v>
      </c>
      <c r="HQ43" s="166">
        <v>35.456200000000003</v>
      </c>
      <c r="HR43" s="166">
        <v>35.313299999999998</v>
      </c>
      <c r="HS43" s="166">
        <v>-64.7898</v>
      </c>
      <c r="HT43" s="166">
        <v>-64.727000000000004</v>
      </c>
      <c r="HU43" s="166">
        <v>107.6</v>
      </c>
      <c r="HV43" s="166">
        <v>107.38</v>
      </c>
      <c r="HW43" s="166">
        <v>41.3</v>
      </c>
      <c r="HX43" s="166">
        <v>41.7</v>
      </c>
      <c r="HY43" s="166">
        <v>21.556000000000001</v>
      </c>
      <c r="HZ43" s="166">
        <v>23.68</v>
      </c>
      <c r="IA43" s="166">
        <v>-371.536</v>
      </c>
      <c r="IB43" s="166">
        <v>93.641300000000001</v>
      </c>
      <c r="IC43" s="166">
        <v>93.414000000000001</v>
      </c>
      <c r="ID43" s="166">
        <v>17.3</v>
      </c>
      <c r="IE43" s="166">
        <v>39.9</v>
      </c>
      <c r="IF43" s="166">
        <v>-32.700000000000003</v>
      </c>
      <c r="IG43" s="166">
        <v>-32.799999999999997</v>
      </c>
      <c r="IH43" s="167">
        <v>1.865</v>
      </c>
      <c r="II43" s="167">
        <v>1.6370499999999999</v>
      </c>
      <c r="IJ43" s="166">
        <v>-324.25880000000001</v>
      </c>
      <c r="IK43" s="166">
        <v>-307.3193</v>
      </c>
      <c r="IL43" s="166">
        <v>477.58479999999997</v>
      </c>
      <c r="IM43" s="166">
        <v>390.09070000000003</v>
      </c>
      <c r="IN43" s="166">
        <v>97.293700000000001</v>
      </c>
      <c r="IO43" s="166">
        <v>-383.01609999999999</v>
      </c>
      <c r="IP43" s="166">
        <v>384.73919999999998</v>
      </c>
      <c r="IQ43" s="166">
        <v>-163.8466</v>
      </c>
      <c r="IR43" s="166">
        <v>-235.6618</v>
      </c>
      <c r="IS43" s="166">
        <v>-378.51670000000001</v>
      </c>
      <c r="IT43" s="166">
        <v>105.0453</v>
      </c>
      <c r="IU43" s="166">
        <v>104.595</v>
      </c>
      <c r="IV43" s="166">
        <v>165.60730000000001</v>
      </c>
      <c r="IW43" s="166">
        <v>-466.53449999999998</v>
      </c>
      <c r="IX43" s="166">
        <v>246.9597</v>
      </c>
      <c r="IY43" s="166">
        <v>-226.1797</v>
      </c>
      <c r="IZ43" s="166">
        <v>225.4247</v>
      </c>
      <c r="JA43" s="166">
        <v>-7.8567</v>
      </c>
      <c r="JB43" s="165"/>
      <c r="JC43" s="166">
        <v>24.64</v>
      </c>
      <c r="JD43" s="166">
        <v>6.5469999999999997</v>
      </c>
      <c r="JE43" s="166">
        <v>6.55</v>
      </c>
      <c r="JF43" s="166">
        <v>-23.52</v>
      </c>
      <c r="JG43" s="166">
        <v>1.68</v>
      </c>
      <c r="JH43" s="165"/>
      <c r="JI43" s="166">
        <v>0.09</v>
      </c>
      <c r="JJ43" s="166">
        <v>3.2000000000000001E-2</v>
      </c>
      <c r="JK43" s="166">
        <v>-10.106</v>
      </c>
      <c r="JL43" s="166">
        <v>-18.399999999999999</v>
      </c>
      <c r="JM43" s="166">
        <v>51.298000000000002</v>
      </c>
      <c r="JN43" s="166">
        <v>50.21</v>
      </c>
      <c r="JO43" s="166">
        <v>11.333399999999999</v>
      </c>
      <c r="JP43" s="165"/>
      <c r="JQ43" s="166">
        <v>48.851799999999997</v>
      </c>
      <c r="JR43" s="166">
        <v>48.6006</v>
      </c>
      <c r="JS43" s="166">
        <v>48.411999999999999</v>
      </c>
      <c r="JT43" s="165"/>
      <c r="JU43" s="166">
        <v>-36.4</v>
      </c>
      <c r="JV43" s="166">
        <v>25.570399999999999</v>
      </c>
      <c r="JW43" s="166">
        <v>8.6999999999999993</v>
      </c>
      <c r="JX43" s="165"/>
      <c r="JY43" s="166">
        <v>-17.404599999999999</v>
      </c>
      <c r="JZ43" s="166">
        <v>53.124899999999997</v>
      </c>
      <c r="KA43" s="166">
        <v>27.8157</v>
      </c>
      <c r="KB43" s="166">
        <v>-17.745899999999999</v>
      </c>
      <c r="KC43" s="166">
        <v>-53.322699999999998</v>
      </c>
      <c r="KD43" s="166">
        <v>15.2507</v>
      </c>
      <c r="KE43" s="166">
        <v>36.130099999999999</v>
      </c>
      <c r="KF43" s="166">
        <v>27.8</v>
      </c>
      <c r="KG43" s="166">
        <v>-27.7</v>
      </c>
      <c r="KH43" s="165"/>
      <c r="KI43" s="166">
        <v>42.051000000000002</v>
      </c>
    </row>
    <row r="44" spans="1:295" ht="18" customHeight="1" x14ac:dyDescent="0.3">
      <c r="A44" s="161" t="s">
        <v>43</v>
      </c>
      <c r="B44" s="161" t="s">
        <v>778</v>
      </c>
      <c r="C44" s="165"/>
      <c r="D44" s="166">
        <v>19.111799999999999</v>
      </c>
      <c r="E44" s="166">
        <v>-36.210999999999999</v>
      </c>
      <c r="F44" s="166">
        <v>-36.086500000000001</v>
      </c>
      <c r="G44" s="166">
        <v>11.4008</v>
      </c>
      <c r="H44" s="165"/>
      <c r="I44" s="166">
        <v>38.169499999999999</v>
      </c>
      <c r="J44" s="166">
        <v>-79.624499999999998</v>
      </c>
      <c r="K44" s="166">
        <v>56.995800000000003</v>
      </c>
      <c r="L44" s="166">
        <v>28.7971</v>
      </c>
      <c r="M44" s="166">
        <v>28.315899999999999</v>
      </c>
      <c r="N44" s="166">
        <v>-13.32</v>
      </c>
      <c r="O44" s="166">
        <v>-54.502000000000002</v>
      </c>
      <c r="P44" s="166">
        <v>48.4</v>
      </c>
      <c r="Q44" s="166">
        <v>14.076000000000001</v>
      </c>
      <c r="R44" s="166">
        <v>-48.4</v>
      </c>
      <c r="S44" s="166">
        <v>12.5634</v>
      </c>
      <c r="T44" s="166">
        <v>35.265799999999999</v>
      </c>
      <c r="U44" s="166">
        <v>14.162699999999999</v>
      </c>
      <c r="V44" s="166">
        <v>14.366199999999999</v>
      </c>
      <c r="W44" s="166">
        <v>23.999700000000001</v>
      </c>
      <c r="X44" s="166">
        <v>15.983499999999999</v>
      </c>
      <c r="Y44" s="166">
        <v>1.7698</v>
      </c>
      <c r="Z44" s="166">
        <v>3.8551000000000002</v>
      </c>
      <c r="AA44" s="165"/>
      <c r="AB44" s="165"/>
      <c r="AC44" s="166">
        <v>-56.58</v>
      </c>
      <c r="AD44" s="165"/>
      <c r="AE44" s="165"/>
      <c r="AF44" s="166">
        <v>13.32</v>
      </c>
      <c r="AG44" s="166">
        <v>52.8</v>
      </c>
      <c r="AH44" s="166">
        <v>24.952999999999999</v>
      </c>
      <c r="AI44" s="166">
        <v>0.26</v>
      </c>
      <c r="AJ44" s="166">
        <v>-56.17</v>
      </c>
      <c r="AK44" s="166">
        <v>-56.61</v>
      </c>
      <c r="AL44" s="166">
        <v>-46.91</v>
      </c>
      <c r="AM44" s="166">
        <v>56.55</v>
      </c>
      <c r="AN44" s="166">
        <v>56.19</v>
      </c>
      <c r="AO44" s="166">
        <v>21.425699999999999</v>
      </c>
      <c r="AP44" s="166">
        <v>-4.7106000000000003</v>
      </c>
      <c r="AQ44" s="166">
        <v>67.1631</v>
      </c>
      <c r="AR44" s="166">
        <v>71.255899999999997</v>
      </c>
      <c r="AS44" s="166">
        <v>53.574399999999997</v>
      </c>
      <c r="AT44" s="166">
        <v>-47.421500000000002</v>
      </c>
      <c r="AU44" s="166">
        <v>-48.642299999999999</v>
      </c>
      <c r="AV44" s="166">
        <v>11.1988</v>
      </c>
      <c r="AW44" s="166">
        <v>12.1608</v>
      </c>
      <c r="AX44" s="166">
        <v>77.428399999999996</v>
      </c>
      <c r="AY44" s="166">
        <v>79.169899999999998</v>
      </c>
      <c r="AZ44" s="166">
        <v>7.3446999999999996</v>
      </c>
      <c r="BA44" s="166">
        <v>40.550800000000002</v>
      </c>
      <c r="BB44" s="166">
        <v>-594.23710000000005</v>
      </c>
      <c r="BC44" s="166">
        <v>-13.6052</v>
      </c>
      <c r="BD44" s="166">
        <v>-5.5</v>
      </c>
      <c r="BE44" s="166">
        <v>-5.5</v>
      </c>
      <c r="BF44" s="166">
        <v>54.330599999999997</v>
      </c>
      <c r="BG44" s="166">
        <v>53.086199999999998</v>
      </c>
      <c r="BH44" s="166">
        <v>-4.9581</v>
      </c>
      <c r="BI44" s="165"/>
      <c r="BJ44" s="166">
        <v>-84.862799999999993</v>
      </c>
      <c r="BK44" s="166">
        <v>6.5003000000000002</v>
      </c>
      <c r="BL44" s="166">
        <v>7.3497000000000003</v>
      </c>
      <c r="BM44" s="166">
        <v>5.0183</v>
      </c>
      <c r="BN44" s="166">
        <v>638.84379999999999</v>
      </c>
      <c r="BO44" s="166">
        <v>145.97</v>
      </c>
      <c r="BP44" s="166">
        <v>145.48169999999999</v>
      </c>
      <c r="BQ44" s="166">
        <v>-684.78470000000004</v>
      </c>
      <c r="BR44" s="166">
        <v>552.75040000000001</v>
      </c>
      <c r="BS44" s="165"/>
      <c r="BT44" s="166">
        <v>-40.625399999999999</v>
      </c>
      <c r="BU44" s="166">
        <v>42.183199999999999</v>
      </c>
      <c r="BV44" s="166">
        <v>87.390900000000002</v>
      </c>
      <c r="BW44" s="166">
        <v>28.66</v>
      </c>
      <c r="BX44" s="166">
        <v>32.159999999999997</v>
      </c>
      <c r="BY44" s="166">
        <v>65.87</v>
      </c>
      <c r="BZ44" s="166">
        <v>73.75</v>
      </c>
      <c r="CA44" s="166">
        <v>12.997999999999999</v>
      </c>
      <c r="CB44" s="166">
        <v>12.5962</v>
      </c>
      <c r="CC44" s="166">
        <v>51.355600000000003</v>
      </c>
      <c r="CD44" s="166">
        <v>51.569099999999999</v>
      </c>
      <c r="CE44" s="166">
        <v>37.8658</v>
      </c>
      <c r="CF44" s="166">
        <v>-77.818299999999994</v>
      </c>
      <c r="CG44" s="166">
        <v>-77.780500000000004</v>
      </c>
      <c r="CH44" s="166">
        <v>15.0671</v>
      </c>
      <c r="CI44" s="166">
        <v>-77.305800000000005</v>
      </c>
      <c r="CJ44" s="165"/>
      <c r="CK44" s="165"/>
      <c r="CL44" s="166">
        <v>44.1</v>
      </c>
      <c r="CM44" s="166">
        <v>152.9</v>
      </c>
      <c r="CN44" s="166">
        <v>-16.260000000000002</v>
      </c>
      <c r="CO44" s="166">
        <v>40.976199999999999</v>
      </c>
      <c r="CP44" s="166">
        <v>39.8947</v>
      </c>
      <c r="CQ44" s="166">
        <v>40.099899999999998</v>
      </c>
      <c r="CR44" s="166">
        <v>-66.581999999999994</v>
      </c>
      <c r="CS44" s="166">
        <v>-66.191000000000003</v>
      </c>
      <c r="CT44" s="166">
        <v>92.609700000000004</v>
      </c>
      <c r="CU44" s="166">
        <v>-77.831100000000006</v>
      </c>
      <c r="CV44" s="166">
        <v>106.8309</v>
      </c>
      <c r="CW44" s="166">
        <v>16.2454</v>
      </c>
      <c r="CX44" s="166">
        <v>55.78</v>
      </c>
      <c r="CY44" s="166">
        <v>78.430000000000007</v>
      </c>
      <c r="CZ44" s="166">
        <v>53.444800000000001</v>
      </c>
      <c r="DA44" s="166">
        <v>51.127600000000001</v>
      </c>
      <c r="DB44" s="166">
        <v>-34.369999999999997</v>
      </c>
      <c r="DC44" s="165"/>
      <c r="DD44" s="166">
        <v>77.4255</v>
      </c>
      <c r="DE44" s="166">
        <v>77.333699999999993</v>
      </c>
      <c r="DF44" s="166">
        <v>-178.19800000000001</v>
      </c>
      <c r="DG44" s="166">
        <v>1E-4</v>
      </c>
      <c r="DH44" s="166">
        <v>-20.922000000000001</v>
      </c>
      <c r="DI44" s="166">
        <v>-110.1</v>
      </c>
      <c r="DJ44" s="166">
        <v>-109.9</v>
      </c>
      <c r="DK44" s="166">
        <v>28.550699999999999</v>
      </c>
      <c r="DL44" s="166">
        <v>63.876300000000001</v>
      </c>
      <c r="DM44" s="166">
        <v>77.975899999999996</v>
      </c>
      <c r="DN44" s="166">
        <v>90.252700000000004</v>
      </c>
      <c r="DO44" s="166">
        <v>63.71</v>
      </c>
      <c r="DP44" s="166">
        <v>-12.06</v>
      </c>
      <c r="DQ44" s="166">
        <v>41.028500000000001</v>
      </c>
      <c r="DR44" s="166">
        <v>175.30500000000001</v>
      </c>
      <c r="DS44" s="165"/>
      <c r="DT44" s="166">
        <v>-6.55</v>
      </c>
      <c r="DU44" s="166">
        <v>74.62</v>
      </c>
      <c r="DV44" s="166">
        <v>76.37</v>
      </c>
      <c r="DW44" s="166">
        <v>177.12729999999999</v>
      </c>
      <c r="DX44" s="166">
        <v>172.25450000000001</v>
      </c>
      <c r="DY44" s="166">
        <v>44.4084</v>
      </c>
      <c r="DZ44" s="166">
        <v>42.627299999999998</v>
      </c>
      <c r="EA44" s="166">
        <v>300.98579999999998</v>
      </c>
      <c r="EB44" s="166">
        <v>246.92410000000001</v>
      </c>
      <c r="EC44" s="166">
        <v>238.09970000000001</v>
      </c>
      <c r="ED44" s="166">
        <v>242.13249999999999</v>
      </c>
      <c r="EE44" s="166">
        <v>84.000200000000007</v>
      </c>
      <c r="EF44" s="166">
        <v>67.604600000000005</v>
      </c>
      <c r="EG44" s="166">
        <v>-23.696000000000002</v>
      </c>
      <c r="EH44" s="166">
        <v>698.20630000000006</v>
      </c>
      <c r="EI44" s="166">
        <v>320.9778</v>
      </c>
      <c r="EJ44" s="165"/>
      <c r="EK44" s="166">
        <v>-20.095199999999998</v>
      </c>
      <c r="EL44" s="166">
        <v>-17.590399999999999</v>
      </c>
      <c r="EM44" s="166">
        <v>0</v>
      </c>
      <c r="EN44" s="166">
        <v>16.4056</v>
      </c>
      <c r="EO44" s="166">
        <v>15.0014</v>
      </c>
      <c r="EP44" s="166">
        <v>35.375999999999998</v>
      </c>
      <c r="EQ44" s="166">
        <v>-17.264600000000002</v>
      </c>
      <c r="ER44" s="166">
        <v>-17.924900000000001</v>
      </c>
      <c r="ES44" s="166">
        <v>-28.149899999999999</v>
      </c>
      <c r="ET44" s="166">
        <v>0</v>
      </c>
      <c r="EU44" s="166">
        <v>-14.73</v>
      </c>
      <c r="EV44" s="165"/>
      <c r="EW44" s="166">
        <v>10.1447</v>
      </c>
      <c r="EX44" s="166">
        <v>-11.423500000000001</v>
      </c>
      <c r="EY44" s="166">
        <v>-36.438800000000001</v>
      </c>
      <c r="EZ44" s="166">
        <v>-35.7042</v>
      </c>
      <c r="FA44" s="166">
        <v>10.5928</v>
      </c>
      <c r="FB44" s="166">
        <v>-65.993700000000004</v>
      </c>
      <c r="FC44" s="166">
        <v>31.605699999999999</v>
      </c>
      <c r="FD44" s="166">
        <v>21.735499999999998</v>
      </c>
      <c r="FE44" s="165"/>
      <c r="FF44" s="166">
        <v>21.099299999999999</v>
      </c>
      <c r="FG44" s="166">
        <v>41.781799999999997</v>
      </c>
      <c r="FH44" s="166">
        <v>42.444899999999997</v>
      </c>
      <c r="FI44" s="166">
        <v>40.978400000000001</v>
      </c>
      <c r="FJ44" s="166">
        <v>-13.564</v>
      </c>
      <c r="FK44" s="166">
        <v>-14.903600000000001</v>
      </c>
      <c r="FL44" s="166">
        <v>130.28100000000001</v>
      </c>
      <c r="FM44" s="166">
        <v>-41.554900000000004</v>
      </c>
      <c r="FN44" s="166">
        <v>-41.614600000000003</v>
      </c>
      <c r="FO44" s="166">
        <v>77.436899999999994</v>
      </c>
      <c r="FP44" s="166">
        <v>86.7256</v>
      </c>
      <c r="FQ44" s="166">
        <v>40.3003</v>
      </c>
      <c r="FR44" s="166">
        <v>14.14</v>
      </c>
      <c r="FS44" s="166">
        <v>7.1661999999999999</v>
      </c>
      <c r="FT44" s="166">
        <v>1.5262</v>
      </c>
      <c r="FU44" s="166">
        <v>-3.76</v>
      </c>
      <c r="FV44" s="166">
        <v>15.11</v>
      </c>
      <c r="FW44" s="166">
        <v>40.590899999999998</v>
      </c>
      <c r="FX44" s="166">
        <v>0</v>
      </c>
      <c r="FY44" s="166">
        <v>7.8E-2</v>
      </c>
      <c r="FZ44" s="166">
        <v>4.8019999999999996</v>
      </c>
      <c r="GA44" s="166">
        <v>9.1405999999999992</v>
      </c>
      <c r="GB44" s="166">
        <v>44.14</v>
      </c>
      <c r="GC44" s="166">
        <v>-85.188400000000001</v>
      </c>
      <c r="GD44" s="166">
        <v>-76.369900000000001</v>
      </c>
      <c r="GE44" s="166">
        <v>15</v>
      </c>
      <c r="GF44" s="166">
        <v>83.404300000000006</v>
      </c>
      <c r="GG44" s="166">
        <v>25.4</v>
      </c>
      <c r="GH44" s="166">
        <v>-19.530200000000001</v>
      </c>
      <c r="GI44" s="166">
        <v>-2.3289</v>
      </c>
      <c r="GJ44" s="166">
        <v>-2.0804</v>
      </c>
      <c r="GK44" s="166">
        <v>2.3755999999999999</v>
      </c>
      <c r="GL44" s="165"/>
      <c r="GM44" s="165"/>
      <c r="GN44" s="166">
        <v>-13.8134</v>
      </c>
      <c r="GO44" s="166">
        <v>-38.003100000000003</v>
      </c>
      <c r="GP44" s="166">
        <v>15.251200000000001</v>
      </c>
      <c r="GQ44" s="166">
        <v>39.502000000000002</v>
      </c>
      <c r="GR44" s="166">
        <v>60.033999999999999</v>
      </c>
      <c r="GS44" s="166">
        <v>59.8063</v>
      </c>
      <c r="GT44" s="166">
        <v>-132.3716</v>
      </c>
      <c r="GU44" s="166">
        <v>-27.513500000000001</v>
      </c>
      <c r="GV44" s="166">
        <v>25.6967</v>
      </c>
      <c r="GW44" s="166">
        <v>-64.065700000000007</v>
      </c>
      <c r="GX44" s="166">
        <v>13.434100000000001</v>
      </c>
      <c r="GY44" s="166">
        <v>18.5687</v>
      </c>
      <c r="GZ44" s="166">
        <v>18.0502</v>
      </c>
      <c r="HA44" s="166">
        <v>15</v>
      </c>
      <c r="HB44" s="166">
        <v>202.58009999999999</v>
      </c>
      <c r="HC44" s="166">
        <v>202.62350000000001</v>
      </c>
      <c r="HD44" s="167">
        <v>168.65</v>
      </c>
      <c r="HE44" s="167">
        <v>-167.31184999999999</v>
      </c>
      <c r="HF44" s="166">
        <v>-321.85879999999997</v>
      </c>
      <c r="HG44" s="166">
        <v>321.07569999999998</v>
      </c>
      <c r="HH44" s="166">
        <v>321.81950000000001</v>
      </c>
      <c r="HI44" s="166">
        <v>-192.9034</v>
      </c>
      <c r="HJ44" s="166">
        <v>-191.631</v>
      </c>
      <c r="HK44" s="166">
        <v>-32.4495</v>
      </c>
      <c r="HL44" s="166">
        <v>-21.895</v>
      </c>
      <c r="HM44" s="166">
        <v>76.964399999999998</v>
      </c>
      <c r="HN44" s="166">
        <v>74.0291</v>
      </c>
      <c r="HO44" s="165"/>
      <c r="HP44" s="165"/>
      <c r="HQ44" s="166">
        <v>37.873199999999997</v>
      </c>
      <c r="HR44" s="166">
        <v>36.994300000000003</v>
      </c>
      <c r="HS44" s="166">
        <v>-46.716799999999999</v>
      </c>
      <c r="HT44" s="166">
        <v>-46.446300000000001</v>
      </c>
      <c r="HU44" s="166">
        <v>116.15</v>
      </c>
      <c r="HV44" s="166">
        <v>115.33</v>
      </c>
      <c r="HW44" s="166">
        <v>34.1</v>
      </c>
      <c r="HX44" s="166">
        <v>34.700000000000003</v>
      </c>
      <c r="HY44" s="166">
        <v>21.6799</v>
      </c>
      <c r="HZ44" s="166">
        <v>27.92</v>
      </c>
      <c r="IA44" s="166">
        <v>-360.00080000000003</v>
      </c>
      <c r="IB44" s="166">
        <v>91.994100000000003</v>
      </c>
      <c r="IC44" s="166">
        <v>91.786100000000005</v>
      </c>
      <c r="ID44" s="166">
        <v>18.5</v>
      </c>
      <c r="IE44" s="166">
        <v>36.5</v>
      </c>
      <c r="IF44" s="166">
        <v>-35.200000000000003</v>
      </c>
      <c r="IG44" s="166">
        <v>-35.299999999999997</v>
      </c>
      <c r="IH44" s="166">
        <v>1.9020999999999999</v>
      </c>
      <c r="II44" s="166">
        <v>1.6574</v>
      </c>
      <c r="IJ44" s="166">
        <v>-317.4853</v>
      </c>
      <c r="IK44" s="166">
        <v>-287.20819999999998</v>
      </c>
      <c r="IL44" s="166">
        <v>456.10079999999999</v>
      </c>
      <c r="IM44" s="166">
        <v>374.83949999999999</v>
      </c>
      <c r="IN44" s="166">
        <v>86.58</v>
      </c>
      <c r="IO44" s="166">
        <v>-363.024</v>
      </c>
      <c r="IP44" s="166">
        <v>365.351</v>
      </c>
      <c r="IQ44" s="166">
        <v>-156.2183</v>
      </c>
      <c r="IR44" s="166">
        <v>-235.2971</v>
      </c>
      <c r="IS44" s="166">
        <v>-364.13310000000001</v>
      </c>
      <c r="IT44" s="166">
        <v>97.925700000000006</v>
      </c>
      <c r="IU44" s="166">
        <v>97.385300000000001</v>
      </c>
      <c r="IV44" s="166">
        <v>161.28</v>
      </c>
      <c r="IW44" s="166">
        <v>-439.4785</v>
      </c>
      <c r="IX44" s="166">
        <v>244.0581</v>
      </c>
      <c r="IY44" s="166">
        <v>-200.4282</v>
      </c>
      <c r="IZ44" s="166">
        <v>204.3665</v>
      </c>
      <c r="JA44" s="166">
        <v>-7.9363999999999999</v>
      </c>
      <c r="JB44" s="165"/>
      <c r="JC44" s="166">
        <v>25.52</v>
      </c>
      <c r="JD44" s="166">
        <v>5.6559999999999997</v>
      </c>
      <c r="JE44" s="166">
        <v>5.6509999999999998</v>
      </c>
      <c r="JF44" s="166">
        <v>-24.48</v>
      </c>
      <c r="JG44" s="166">
        <v>1.92</v>
      </c>
      <c r="JH44" s="165"/>
      <c r="JI44" s="166">
        <v>-2.8121999999999998</v>
      </c>
      <c r="JJ44" s="166">
        <v>3.2000000000000001E-2</v>
      </c>
      <c r="JK44" s="166">
        <v>-11.366400000000001</v>
      </c>
      <c r="JL44" s="166">
        <v>-14.7</v>
      </c>
      <c r="JM44" s="166">
        <v>56.057000000000002</v>
      </c>
      <c r="JN44" s="166">
        <v>54.689</v>
      </c>
      <c r="JO44" s="166">
        <v>0</v>
      </c>
      <c r="JP44" s="166">
        <v>0</v>
      </c>
      <c r="JQ44" s="166">
        <v>48.75</v>
      </c>
      <c r="JR44" s="166">
        <v>48.026200000000003</v>
      </c>
      <c r="JS44" s="166">
        <v>48.953499999999998</v>
      </c>
      <c r="JT44" s="165"/>
      <c r="JU44" s="166">
        <v>-34.700000000000003</v>
      </c>
      <c r="JV44" s="166">
        <v>31.265899999999998</v>
      </c>
      <c r="JW44" s="166">
        <v>10.14</v>
      </c>
      <c r="JX44" s="165"/>
      <c r="JY44" s="166">
        <v>-24.482700000000001</v>
      </c>
      <c r="JZ44" s="166">
        <v>56.097700000000003</v>
      </c>
      <c r="KA44" s="166">
        <v>32.246299999999998</v>
      </c>
      <c r="KB44" s="166">
        <v>-24.479099999999999</v>
      </c>
      <c r="KC44" s="166">
        <v>-55.240699999999997</v>
      </c>
      <c r="KD44" s="166">
        <v>21.2181</v>
      </c>
      <c r="KE44" s="166">
        <v>33.595799999999997</v>
      </c>
      <c r="KF44" s="166">
        <v>26.9</v>
      </c>
      <c r="KG44" s="166">
        <v>-26.8</v>
      </c>
      <c r="KH44" s="165"/>
      <c r="KI44" s="166">
        <v>39.4709</v>
      </c>
    </row>
    <row r="45" spans="1:295" ht="18" customHeight="1" x14ac:dyDescent="0.3">
      <c r="A45" s="161" t="s">
        <v>43</v>
      </c>
      <c r="B45" s="161" t="s">
        <v>779</v>
      </c>
      <c r="C45" s="165"/>
      <c r="D45" s="166">
        <v>21.404800000000002</v>
      </c>
      <c r="E45" s="166">
        <v>-26.727900000000002</v>
      </c>
      <c r="F45" s="166">
        <v>-35.4056</v>
      </c>
      <c r="G45" s="166">
        <v>18.984300000000001</v>
      </c>
      <c r="H45" s="165"/>
      <c r="I45" s="166">
        <v>41.619700000000002</v>
      </c>
      <c r="J45" s="166">
        <v>-93.197800000000001</v>
      </c>
      <c r="K45" s="166">
        <v>63.542499999999997</v>
      </c>
      <c r="L45" s="166">
        <v>32.301000000000002</v>
      </c>
      <c r="M45" s="166">
        <v>31.756699999999999</v>
      </c>
      <c r="N45" s="166">
        <v>-26.64</v>
      </c>
      <c r="O45" s="166">
        <v>-65.090999999999994</v>
      </c>
      <c r="P45" s="166">
        <v>57.2</v>
      </c>
      <c r="Q45" s="166">
        <v>17.388000000000002</v>
      </c>
      <c r="R45" s="166">
        <v>-57.2</v>
      </c>
      <c r="S45" s="166">
        <v>12.8896</v>
      </c>
      <c r="T45" s="166">
        <v>43.962200000000003</v>
      </c>
      <c r="U45" s="166">
        <v>14.8497</v>
      </c>
      <c r="V45" s="166">
        <v>15.1401</v>
      </c>
      <c r="W45" s="166">
        <v>25.096</v>
      </c>
      <c r="X45" s="166">
        <v>13.9154</v>
      </c>
      <c r="Y45" s="166">
        <v>0.2606</v>
      </c>
      <c r="Z45" s="166">
        <v>2.5989</v>
      </c>
      <c r="AA45" s="165"/>
      <c r="AB45" s="165"/>
      <c r="AC45" s="166">
        <v>-69.41</v>
      </c>
      <c r="AD45" s="165"/>
      <c r="AE45" s="165"/>
      <c r="AF45" s="166">
        <v>26.64</v>
      </c>
      <c r="AG45" s="166">
        <v>63.8</v>
      </c>
      <c r="AH45" s="166">
        <v>27.670999999999999</v>
      </c>
      <c r="AI45" s="166">
        <v>0.28199999999999997</v>
      </c>
      <c r="AJ45" s="166">
        <v>-72.03</v>
      </c>
      <c r="AK45" s="166">
        <v>-73.02</v>
      </c>
      <c r="AL45" s="166">
        <v>-41.74</v>
      </c>
      <c r="AM45" s="166">
        <v>73.709999999999994</v>
      </c>
      <c r="AN45" s="166">
        <v>73.209999999999994</v>
      </c>
      <c r="AO45" s="166">
        <v>24.650500000000001</v>
      </c>
      <c r="AP45" s="166">
        <v>-7.3604000000000003</v>
      </c>
      <c r="AQ45" s="166">
        <v>73.0154</v>
      </c>
      <c r="AR45" s="166">
        <v>75.536699999999996</v>
      </c>
      <c r="AS45" s="166">
        <v>62.061500000000002</v>
      </c>
      <c r="AT45" s="166">
        <v>-61.621200000000002</v>
      </c>
      <c r="AU45" s="166">
        <v>-61.350200000000001</v>
      </c>
      <c r="AV45" s="166">
        <v>7.8205</v>
      </c>
      <c r="AW45" s="166">
        <v>7.2613000000000003</v>
      </c>
      <c r="AX45" s="166">
        <v>86.2697</v>
      </c>
      <c r="AY45" s="166">
        <v>89.484800000000007</v>
      </c>
      <c r="AZ45" s="166">
        <v>7.8681999999999999</v>
      </c>
      <c r="BA45" s="166">
        <v>41.847099999999998</v>
      </c>
      <c r="BB45" s="166">
        <v>-637.51729999999998</v>
      </c>
      <c r="BC45" s="166">
        <v>-15.087400000000001</v>
      </c>
      <c r="BD45" s="166">
        <v>-4.5999999999999996</v>
      </c>
      <c r="BE45" s="166">
        <v>-4.7</v>
      </c>
      <c r="BF45" s="166">
        <v>67.834900000000005</v>
      </c>
      <c r="BG45" s="166">
        <v>67.096400000000003</v>
      </c>
      <c r="BH45" s="166">
        <v>-5.5491999999999999</v>
      </c>
      <c r="BI45" s="165"/>
      <c r="BJ45" s="166">
        <v>-96.112300000000005</v>
      </c>
      <c r="BK45" s="166">
        <v>9.1257999999999999</v>
      </c>
      <c r="BL45" s="166">
        <v>9.3766999999999996</v>
      </c>
      <c r="BM45" s="166">
        <v>6.3574000000000002</v>
      </c>
      <c r="BN45" s="166">
        <v>687.18510000000003</v>
      </c>
      <c r="BO45" s="166">
        <v>152.31780000000001</v>
      </c>
      <c r="BP45" s="166">
        <v>152.10419999999999</v>
      </c>
      <c r="BQ45" s="166">
        <v>-714.13879999999995</v>
      </c>
      <c r="BR45" s="166">
        <v>592.94090000000006</v>
      </c>
      <c r="BS45" s="165"/>
      <c r="BT45" s="166">
        <v>-47.334699999999998</v>
      </c>
      <c r="BU45" s="166">
        <v>48.8264</v>
      </c>
      <c r="BV45" s="166">
        <v>99.805499999999995</v>
      </c>
      <c r="BW45" s="166">
        <v>32.93</v>
      </c>
      <c r="BX45" s="166">
        <v>38.49</v>
      </c>
      <c r="BY45" s="166">
        <v>73.790000000000006</v>
      </c>
      <c r="BZ45" s="166">
        <v>81.849999999999994</v>
      </c>
      <c r="CA45" s="166">
        <v>-1.3353999999999999</v>
      </c>
      <c r="CB45" s="166">
        <v>-0.1298</v>
      </c>
      <c r="CC45" s="166">
        <v>61.837499999999999</v>
      </c>
      <c r="CD45" s="166">
        <v>61.429699999999997</v>
      </c>
      <c r="CE45" s="166">
        <v>32.624299999999998</v>
      </c>
      <c r="CF45" s="166">
        <v>-93.776200000000003</v>
      </c>
      <c r="CG45" s="166">
        <v>-93.653899999999993</v>
      </c>
      <c r="CH45" s="166">
        <v>18.604199999999999</v>
      </c>
      <c r="CI45" s="166">
        <v>-89.071399999999997</v>
      </c>
      <c r="CJ45" s="165"/>
      <c r="CK45" s="165"/>
      <c r="CL45" s="166">
        <v>36.1</v>
      </c>
      <c r="CM45" s="166">
        <v>178.6</v>
      </c>
      <c r="CN45" s="166">
        <v>-17.350000000000001</v>
      </c>
      <c r="CO45" s="166">
        <v>36.830300000000001</v>
      </c>
      <c r="CP45" s="166">
        <v>37.380099999999999</v>
      </c>
      <c r="CQ45" s="166">
        <v>36.829500000000003</v>
      </c>
      <c r="CR45" s="166">
        <v>-64.422300000000007</v>
      </c>
      <c r="CS45" s="166">
        <v>-64.108999999999995</v>
      </c>
      <c r="CT45" s="166">
        <v>81.046000000000006</v>
      </c>
      <c r="CU45" s="166">
        <v>-74.310599999999994</v>
      </c>
      <c r="CV45" s="166">
        <v>94.399299999999997</v>
      </c>
      <c r="CW45" s="166">
        <v>18.826899999999998</v>
      </c>
      <c r="CX45" s="166">
        <v>57.61</v>
      </c>
      <c r="CY45" s="166">
        <v>89.61</v>
      </c>
      <c r="CZ45" s="166">
        <v>55.554200000000002</v>
      </c>
      <c r="DA45" s="166">
        <v>52.885399999999997</v>
      </c>
      <c r="DB45" s="166">
        <v>-36.24</v>
      </c>
      <c r="DC45" s="165"/>
      <c r="DD45" s="166">
        <v>90.677000000000007</v>
      </c>
      <c r="DE45" s="166">
        <v>89.143100000000004</v>
      </c>
      <c r="DF45" s="166">
        <v>-199.1532</v>
      </c>
      <c r="DG45" s="166">
        <v>1E-4</v>
      </c>
      <c r="DH45" s="166">
        <v>-21.865100000000002</v>
      </c>
      <c r="DI45" s="166">
        <v>-121.8</v>
      </c>
      <c r="DJ45" s="166">
        <v>-121.9</v>
      </c>
      <c r="DK45" s="166">
        <v>28.6496</v>
      </c>
      <c r="DL45" s="166">
        <v>65.634200000000007</v>
      </c>
      <c r="DM45" s="166">
        <v>84.551000000000002</v>
      </c>
      <c r="DN45" s="166">
        <v>92.596400000000003</v>
      </c>
      <c r="DO45" s="166">
        <v>65.040000000000006</v>
      </c>
      <c r="DP45" s="166">
        <v>-13.56</v>
      </c>
      <c r="DQ45" s="166">
        <v>42.531999999999996</v>
      </c>
      <c r="DR45" s="166">
        <v>196.0111</v>
      </c>
      <c r="DS45" s="165"/>
      <c r="DT45" s="166">
        <v>-6.13</v>
      </c>
      <c r="DU45" s="166">
        <v>72.13</v>
      </c>
      <c r="DV45" s="166">
        <v>77.650000000000006</v>
      </c>
      <c r="DW45" s="166">
        <v>197.4</v>
      </c>
      <c r="DX45" s="166">
        <v>194.67269999999999</v>
      </c>
      <c r="DY45" s="166">
        <v>36.327500000000001</v>
      </c>
      <c r="DZ45" s="166">
        <v>35.0364</v>
      </c>
      <c r="EA45" s="166">
        <v>312.96800000000002</v>
      </c>
      <c r="EB45" s="166">
        <v>256.8657</v>
      </c>
      <c r="EC45" s="166">
        <v>249.15020000000001</v>
      </c>
      <c r="ED45" s="166">
        <v>251.9871</v>
      </c>
      <c r="EE45" s="166">
        <v>85.034000000000006</v>
      </c>
      <c r="EF45" s="166">
        <v>66.766499999999994</v>
      </c>
      <c r="EG45" s="166">
        <v>-24.155999999999999</v>
      </c>
      <c r="EH45" s="166">
        <v>722.24789999999996</v>
      </c>
      <c r="EI45" s="166">
        <v>278.39519999999999</v>
      </c>
      <c r="EJ45" s="165"/>
      <c r="EK45" s="166">
        <v>-18.427499999999998</v>
      </c>
      <c r="EL45" s="166">
        <v>-15.3802</v>
      </c>
      <c r="EM45" s="166">
        <v>0</v>
      </c>
      <c r="EN45" s="166">
        <v>17.5105</v>
      </c>
      <c r="EO45" s="166">
        <v>16.2441</v>
      </c>
      <c r="EP45" s="166">
        <v>38.448</v>
      </c>
      <c r="EQ45" s="166">
        <v>-19.505800000000001</v>
      </c>
      <c r="ER45" s="166">
        <v>-20.4026</v>
      </c>
      <c r="ES45" s="166">
        <v>-26.628499999999999</v>
      </c>
      <c r="ET45" s="166">
        <v>0</v>
      </c>
      <c r="EU45" s="166">
        <v>-16.14</v>
      </c>
      <c r="EV45" s="165"/>
      <c r="EW45" s="166">
        <v>11.586</v>
      </c>
      <c r="EX45" s="166">
        <v>-14.823499999999999</v>
      </c>
      <c r="EY45" s="166">
        <v>-33.624699999999997</v>
      </c>
      <c r="EZ45" s="166">
        <v>-33.389099999999999</v>
      </c>
      <c r="FA45" s="166">
        <v>6.6920999999999999</v>
      </c>
      <c r="FB45" s="166">
        <v>-65.731700000000004</v>
      </c>
      <c r="FC45" s="166">
        <v>32.085599999999999</v>
      </c>
      <c r="FD45" s="166">
        <v>21.143000000000001</v>
      </c>
      <c r="FE45" s="165"/>
      <c r="FF45" s="166">
        <v>20.7498</v>
      </c>
      <c r="FG45" s="166">
        <v>42.276299999999999</v>
      </c>
      <c r="FH45" s="166">
        <v>41.628799999999998</v>
      </c>
      <c r="FI45" s="166">
        <v>40.432499999999997</v>
      </c>
      <c r="FJ45" s="166">
        <v>1.3395999999999999</v>
      </c>
      <c r="FK45" s="166">
        <v>0.83730000000000004</v>
      </c>
      <c r="FL45" s="166">
        <v>90.258899999999997</v>
      </c>
      <c r="FM45" s="166">
        <v>-34.477499999999999</v>
      </c>
      <c r="FN45" s="166">
        <v>-34.577199999999998</v>
      </c>
      <c r="FO45" s="166">
        <v>58.591200000000001</v>
      </c>
      <c r="FP45" s="166">
        <v>68.384100000000004</v>
      </c>
      <c r="FQ45" s="166">
        <v>19.5578</v>
      </c>
      <c r="FR45" s="166">
        <v>14.27</v>
      </c>
      <c r="FS45" s="166">
        <v>13.6629</v>
      </c>
      <c r="FT45" s="166">
        <v>1.641</v>
      </c>
      <c r="FU45" s="166">
        <v>-8.26</v>
      </c>
      <c r="FV45" s="166">
        <v>14.73</v>
      </c>
      <c r="FW45" s="166">
        <v>19.189399999999999</v>
      </c>
      <c r="FX45" s="166">
        <v>0</v>
      </c>
      <c r="FY45" s="166">
        <v>0.92200000000000004</v>
      </c>
      <c r="FZ45" s="166">
        <v>1.8320000000000001</v>
      </c>
      <c r="GA45" s="165"/>
      <c r="GB45" s="166">
        <v>41.67</v>
      </c>
      <c r="GC45" s="166">
        <v>-68.787199999999999</v>
      </c>
      <c r="GD45" s="166">
        <v>-59.023299999999999</v>
      </c>
      <c r="GE45" s="166">
        <v>15.77</v>
      </c>
      <c r="GF45" s="166">
        <v>87.233800000000002</v>
      </c>
      <c r="GG45" s="166">
        <v>24.1</v>
      </c>
      <c r="GH45" s="166">
        <v>-24.2727</v>
      </c>
      <c r="GI45" s="166">
        <v>-3.6762999999999999</v>
      </c>
      <c r="GJ45" s="166">
        <v>-3.7656000000000001</v>
      </c>
      <c r="GK45" s="166">
        <v>2.9026000000000001</v>
      </c>
      <c r="GL45" s="165"/>
      <c r="GM45" s="165"/>
      <c r="GN45" s="167">
        <v>-14.29505</v>
      </c>
      <c r="GO45" s="166">
        <v>-46.867100000000001</v>
      </c>
      <c r="GP45" s="166">
        <v>15.7544</v>
      </c>
      <c r="GQ45" s="166">
        <v>49.296799999999998</v>
      </c>
      <c r="GR45" s="166">
        <v>55.982300000000002</v>
      </c>
      <c r="GS45" s="166">
        <v>56.883200000000002</v>
      </c>
      <c r="GT45" s="166">
        <v>-153.71119999999999</v>
      </c>
      <c r="GU45" s="166">
        <v>-29.904</v>
      </c>
      <c r="GV45" s="166">
        <v>31.8447</v>
      </c>
      <c r="GW45" s="166">
        <v>-73.043499999999995</v>
      </c>
      <c r="GX45" s="167">
        <v>13.434100000000001</v>
      </c>
      <c r="GY45" s="166">
        <v>19.9847</v>
      </c>
      <c r="GZ45" s="166">
        <v>19.410799999999998</v>
      </c>
      <c r="HA45" s="166">
        <v>16</v>
      </c>
      <c r="HB45" s="166">
        <v>208.91980000000001</v>
      </c>
      <c r="HC45" s="166">
        <v>208.90790000000001</v>
      </c>
      <c r="HD45" s="166">
        <v>187.7</v>
      </c>
      <c r="HE45" s="166">
        <v>-185.2106</v>
      </c>
      <c r="HF45" s="166">
        <v>-347.73419999999999</v>
      </c>
      <c r="HG45" s="166">
        <v>352.13440000000003</v>
      </c>
      <c r="HH45" s="166">
        <v>349.60210000000001</v>
      </c>
      <c r="HI45" s="166">
        <v>-197.1893</v>
      </c>
      <c r="HJ45" s="166">
        <v>-196.2697</v>
      </c>
      <c r="HK45" s="166">
        <v>-18.814299999999999</v>
      </c>
      <c r="HL45" s="166">
        <v>0</v>
      </c>
      <c r="HM45" s="166">
        <v>75.238200000000006</v>
      </c>
      <c r="HN45" s="166">
        <v>73.8352</v>
      </c>
      <c r="HO45" s="166">
        <v>-132.36940000000001</v>
      </c>
      <c r="HP45" s="166">
        <v>-124.2008</v>
      </c>
      <c r="HQ45" s="166">
        <v>40.433100000000003</v>
      </c>
      <c r="HR45" s="166">
        <v>39.532200000000003</v>
      </c>
      <c r="HS45" s="166">
        <v>-39.4208</v>
      </c>
      <c r="HT45" s="166">
        <v>-38.804400000000001</v>
      </c>
      <c r="HU45" s="166">
        <v>114.32</v>
      </c>
      <c r="HV45" s="166">
        <v>114.29</v>
      </c>
      <c r="HW45" s="166">
        <v>28.1</v>
      </c>
      <c r="HX45" s="166">
        <v>27.9</v>
      </c>
      <c r="HY45" s="166">
        <v>21.6799</v>
      </c>
      <c r="HZ45" s="166">
        <v>27.12</v>
      </c>
      <c r="IA45" s="166">
        <v>-357.48849999999999</v>
      </c>
      <c r="IB45" s="166">
        <v>93.777000000000001</v>
      </c>
      <c r="IC45" s="166">
        <v>93.560100000000006</v>
      </c>
      <c r="ID45" s="166">
        <v>18.5</v>
      </c>
      <c r="IE45" s="166">
        <v>34.700000000000003</v>
      </c>
      <c r="IF45" s="166">
        <v>-38.6</v>
      </c>
      <c r="IG45" s="166">
        <v>-38.700000000000003</v>
      </c>
      <c r="IH45" s="166">
        <v>1.7947</v>
      </c>
      <c r="II45" s="167">
        <v>1.61165</v>
      </c>
      <c r="IJ45" s="166">
        <v>-346.8861</v>
      </c>
      <c r="IK45" s="166">
        <v>-253.60429999999999</v>
      </c>
      <c r="IL45" s="166">
        <v>444.15800000000002</v>
      </c>
      <c r="IM45" s="166">
        <v>367.85230000000001</v>
      </c>
      <c r="IN45" s="166">
        <v>86.326599999999999</v>
      </c>
      <c r="IO45" s="166">
        <v>-356.74619999999999</v>
      </c>
      <c r="IP45" s="166">
        <v>357.7364</v>
      </c>
      <c r="IQ45" s="166">
        <v>-157.37459999999999</v>
      </c>
      <c r="IR45" s="166">
        <v>-235.88800000000001</v>
      </c>
      <c r="IS45" s="166">
        <v>-351.67680000000001</v>
      </c>
      <c r="IT45" s="166">
        <v>93.8566</v>
      </c>
      <c r="IU45" s="166">
        <v>93.175899999999999</v>
      </c>
      <c r="IV45" s="166">
        <v>161.11670000000001</v>
      </c>
      <c r="IW45" s="166">
        <v>-431.07990000000001</v>
      </c>
      <c r="IX45" s="166">
        <v>243.70150000000001</v>
      </c>
      <c r="IY45" s="166">
        <v>-195.49270000000001</v>
      </c>
      <c r="IZ45" s="166">
        <v>196.0848</v>
      </c>
      <c r="JA45" s="166">
        <v>-8.5434000000000001</v>
      </c>
      <c r="JB45" s="165"/>
      <c r="JC45" s="166">
        <v>24.24</v>
      </c>
      <c r="JD45" s="166">
        <v>5.4089999999999998</v>
      </c>
      <c r="JE45" s="166">
        <v>5.399</v>
      </c>
      <c r="JF45" s="166">
        <v>-23.52</v>
      </c>
      <c r="JG45" s="166">
        <v>0.88</v>
      </c>
      <c r="JH45" s="165"/>
      <c r="JI45" s="166">
        <v>-0.46850000000000003</v>
      </c>
      <c r="JJ45" s="166">
        <v>-17.341899999999999</v>
      </c>
      <c r="JK45" s="166">
        <v>-7.7622999999999998</v>
      </c>
      <c r="JL45" s="166">
        <v>-3.3</v>
      </c>
      <c r="JM45" s="166">
        <v>51.442</v>
      </c>
      <c r="JN45" s="166">
        <v>52.566000000000003</v>
      </c>
      <c r="JO45" s="165"/>
      <c r="JP45" s="165"/>
      <c r="JQ45" s="166">
        <v>49.170200000000001</v>
      </c>
      <c r="JR45" s="166">
        <v>48.942799999999998</v>
      </c>
      <c r="JS45" s="166">
        <v>46.7913</v>
      </c>
      <c r="JT45" s="165"/>
      <c r="JU45" s="166">
        <v>-33.299999999999997</v>
      </c>
      <c r="JV45" s="166">
        <v>31.378699999999998</v>
      </c>
      <c r="JW45" s="166">
        <v>10.47</v>
      </c>
      <c r="JX45" s="165"/>
      <c r="JY45" s="166">
        <v>-6.9080000000000004</v>
      </c>
      <c r="JZ45" s="166">
        <v>48.924999999999997</v>
      </c>
      <c r="KA45" s="166">
        <v>17.564299999999999</v>
      </c>
      <c r="KB45" s="166">
        <v>-8.19</v>
      </c>
      <c r="KC45" s="166">
        <v>-48.974800000000002</v>
      </c>
      <c r="KD45" s="166">
        <v>3.9</v>
      </c>
      <c r="KE45" s="166">
        <v>43.922699999999999</v>
      </c>
      <c r="KF45" s="166">
        <v>25.4</v>
      </c>
      <c r="KG45" s="166">
        <v>-24.8</v>
      </c>
      <c r="KH45" s="165"/>
      <c r="KI45" s="166">
        <v>39.822299999999998</v>
      </c>
    </row>
    <row r="46" spans="1:295" ht="18" customHeight="1" x14ac:dyDescent="0.3">
      <c r="A46" s="161" t="s">
        <v>43</v>
      </c>
      <c r="B46" s="161" t="s">
        <v>780</v>
      </c>
      <c r="C46" s="165"/>
      <c r="D46" s="166">
        <v>23.311499999999999</v>
      </c>
      <c r="E46" s="166">
        <v>-29.512499999999999</v>
      </c>
      <c r="F46" s="166">
        <v>-33.863900000000001</v>
      </c>
      <c r="G46" s="166">
        <v>22.170500000000001</v>
      </c>
      <c r="H46" s="165"/>
      <c r="I46" s="166">
        <v>47.045200000000001</v>
      </c>
      <c r="J46" s="166">
        <v>-106.7663</v>
      </c>
      <c r="K46" s="166">
        <v>68.072900000000004</v>
      </c>
      <c r="L46" s="166">
        <v>34.570900000000002</v>
      </c>
      <c r="M46" s="166">
        <v>33.532200000000003</v>
      </c>
      <c r="N46" s="166">
        <v>-39.96</v>
      </c>
      <c r="O46" s="166">
        <v>-68.769000000000005</v>
      </c>
      <c r="P46" s="166">
        <v>59.4</v>
      </c>
      <c r="Q46" s="166">
        <v>19.044</v>
      </c>
      <c r="R46" s="166">
        <v>-59.4</v>
      </c>
      <c r="S46" s="166">
        <v>13.0245</v>
      </c>
      <c r="T46" s="166">
        <v>52.467199999999998</v>
      </c>
      <c r="U46" s="166">
        <v>15.9878</v>
      </c>
      <c r="V46" s="166">
        <v>16.262599999999999</v>
      </c>
      <c r="W46" s="166">
        <v>27.310300000000002</v>
      </c>
      <c r="X46" s="166">
        <v>13.7662</v>
      </c>
      <c r="Y46" s="166">
        <v>0.19839999999999999</v>
      </c>
      <c r="Z46" s="166">
        <v>2.5348999999999999</v>
      </c>
      <c r="AA46" s="165"/>
      <c r="AB46" s="165"/>
      <c r="AC46" s="166">
        <v>-78.27</v>
      </c>
      <c r="AD46" s="165"/>
      <c r="AE46" s="165"/>
      <c r="AF46" s="166">
        <v>37.74</v>
      </c>
      <c r="AG46" s="166">
        <v>68.2</v>
      </c>
      <c r="AH46" s="166">
        <v>28.824000000000002</v>
      </c>
      <c r="AI46" s="166">
        <v>0.29099999999999998</v>
      </c>
      <c r="AJ46" s="166">
        <v>-83.59</v>
      </c>
      <c r="AK46" s="166">
        <v>-83.86</v>
      </c>
      <c r="AL46" s="166">
        <v>-36.44</v>
      </c>
      <c r="AM46" s="166">
        <v>85.18</v>
      </c>
      <c r="AN46" s="166">
        <v>85.31</v>
      </c>
      <c r="AO46" s="166">
        <v>25.680199999999999</v>
      </c>
      <c r="AP46" s="166">
        <v>-7.9165999999999999</v>
      </c>
      <c r="AQ46" s="166">
        <v>74.537300000000002</v>
      </c>
      <c r="AR46" s="166">
        <v>77.801900000000003</v>
      </c>
      <c r="AS46" s="166">
        <v>70.447599999999994</v>
      </c>
      <c r="AT46" s="166">
        <v>-68.587100000000007</v>
      </c>
      <c r="AU46" s="166">
        <v>-68.459199999999996</v>
      </c>
      <c r="AV46" s="166">
        <v>6.0598999999999998</v>
      </c>
      <c r="AW46" s="166">
        <v>6.2023999999999999</v>
      </c>
      <c r="AX46" s="166">
        <v>94.173299999999998</v>
      </c>
      <c r="AY46" s="166">
        <v>96.316699999999997</v>
      </c>
      <c r="AZ46" s="166">
        <v>7.8681999999999999</v>
      </c>
      <c r="BA46" s="166">
        <v>41.324800000000003</v>
      </c>
      <c r="BB46" s="166">
        <v>-668.17370000000005</v>
      </c>
      <c r="BC46" s="166">
        <v>-18.062100000000001</v>
      </c>
      <c r="BD46" s="166">
        <v>-4</v>
      </c>
      <c r="BE46" s="166">
        <v>-4.0999999999999996</v>
      </c>
      <c r="BF46" s="166">
        <v>75.113799999999998</v>
      </c>
      <c r="BG46" s="166">
        <v>74.048199999999994</v>
      </c>
      <c r="BH46" s="166">
        <v>-5.8663999999999996</v>
      </c>
      <c r="BI46" s="165"/>
      <c r="BJ46" s="166">
        <v>-96.586100000000002</v>
      </c>
      <c r="BK46" s="166">
        <v>9.0393000000000008</v>
      </c>
      <c r="BL46" s="166">
        <v>10.057600000000001</v>
      </c>
      <c r="BM46" s="166">
        <v>6.7823000000000002</v>
      </c>
      <c r="BN46" s="166">
        <v>717.4289</v>
      </c>
      <c r="BO46" s="166">
        <v>149.2355</v>
      </c>
      <c r="BP46" s="166">
        <v>149.20490000000001</v>
      </c>
      <c r="BQ46" s="166">
        <v>-699.37040000000002</v>
      </c>
      <c r="BR46" s="166">
        <v>617.70770000000005</v>
      </c>
      <c r="BS46" s="165"/>
      <c r="BT46" s="166">
        <v>-39.657699999999998</v>
      </c>
      <c r="BU46" s="166">
        <v>39.997999999999998</v>
      </c>
      <c r="BV46" s="166">
        <v>99.695700000000002</v>
      </c>
      <c r="BW46" s="166">
        <v>33.64</v>
      </c>
      <c r="BX46" s="166">
        <v>39.03</v>
      </c>
      <c r="BY46" s="167">
        <v>73.790000000000006</v>
      </c>
      <c r="BZ46" s="166">
        <v>82.67</v>
      </c>
      <c r="CA46" s="166">
        <v>-14.7311</v>
      </c>
      <c r="CB46" s="166">
        <v>-15.4009</v>
      </c>
      <c r="CC46" s="166">
        <v>70.210400000000007</v>
      </c>
      <c r="CD46" s="166">
        <v>70.907300000000006</v>
      </c>
      <c r="CE46" s="166">
        <v>31.4115</v>
      </c>
      <c r="CF46" s="166">
        <v>-93.519400000000005</v>
      </c>
      <c r="CG46" s="166">
        <v>-93.065399999999997</v>
      </c>
      <c r="CH46" s="166">
        <v>15.813599999999999</v>
      </c>
      <c r="CI46" s="166">
        <v>-86.574100000000001</v>
      </c>
      <c r="CJ46" s="165"/>
      <c r="CK46" s="165"/>
      <c r="CL46" s="166">
        <v>42.5</v>
      </c>
      <c r="CM46" s="166">
        <v>173</v>
      </c>
      <c r="CN46" s="166">
        <v>-17.37</v>
      </c>
      <c r="CO46" s="166">
        <v>39.045000000000002</v>
      </c>
      <c r="CP46" s="166">
        <v>38.477200000000003</v>
      </c>
      <c r="CQ46" s="166">
        <v>38.721200000000003</v>
      </c>
      <c r="CR46" s="166">
        <v>-61.279800000000002</v>
      </c>
      <c r="CS46" s="166">
        <v>-60.759700000000002</v>
      </c>
      <c r="CT46" s="166">
        <v>80.914199999999994</v>
      </c>
      <c r="CU46" s="166">
        <v>-78.111599999999996</v>
      </c>
      <c r="CV46" s="166">
        <v>95.055700000000002</v>
      </c>
      <c r="CW46" s="166">
        <v>19.176400000000001</v>
      </c>
      <c r="CX46" s="166">
        <v>60.49</v>
      </c>
      <c r="CY46" s="166">
        <v>86.82</v>
      </c>
      <c r="CZ46" s="166">
        <v>55.554200000000002</v>
      </c>
      <c r="DA46" s="166">
        <v>52.885399999999997</v>
      </c>
      <c r="DB46" s="166">
        <v>-36.18</v>
      </c>
      <c r="DC46" s="166">
        <v>-0.83730000000000004</v>
      </c>
      <c r="DD46" s="166">
        <v>86.917100000000005</v>
      </c>
      <c r="DE46" s="166">
        <v>86.939300000000003</v>
      </c>
      <c r="DF46" s="166">
        <v>-187.96209999999999</v>
      </c>
      <c r="DG46" s="166">
        <v>1E-4</v>
      </c>
      <c r="DH46" s="166">
        <v>-21.933199999999999</v>
      </c>
      <c r="DI46" s="166">
        <v>-118.5</v>
      </c>
      <c r="DJ46" s="166">
        <v>-119.8</v>
      </c>
      <c r="DK46" s="166">
        <v>28.9572</v>
      </c>
      <c r="DL46" s="167">
        <v>64.755250000000004</v>
      </c>
      <c r="DM46" s="166">
        <v>82.672399999999996</v>
      </c>
      <c r="DN46" s="166">
        <v>91.424599999999998</v>
      </c>
      <c r="DO46" s="166">
        <v>64.38</v>
      </c>
      <c r="DP46" s="166">
        <v>-12.93</v>
      </c>
      <c r="DQ46" s="166">
        <v>40.765000000000001</v>
      </c>
      <c r="DR46" s="166">
        <v>187.09059999999999</v>
      </c>
      <c r="DS46" s="165"/>
      <c r="DT46" s="166">
        <v>-4.41</v>
      </c>
      <c r="DU46" s="166">
        <v>72.349999999999994</v>
      </c>
      <c r="DV46" s="166">
        <v>75.430000000000007</v>
      </c>
      <c r="DW46" s="166">
        <v>186.36359999999999</v>
      </c>
      <c r="DX46" s="166">
        <v>185.4</v>
      </c>
      <c r="DY46" s="166">
        <v>21.8385</v>
      </c>
      <c r="DZ46" s="166">
        <v>20.7</v>
      </c>
      <c r="EA46" s="166">
        <v>297.21679999999998</v>
      </c>
      <c r="EB46" s="166">
        <v>242.8655</v>
      </c>
      <c r="EC46" s="166">
        <v>234.87979999999999</v>
      </c>
      <c r="ED46" s="166">
        <v>238.33439999999999</v>
      </c>
      <c r="EE46" s="166">
        <v>79.068600000000004</v>
      </c>
      <c r="EF46" s="166">
        <v>62.334800000000001</v>
      </c>
      <c r="EG46" s="166">
        <v>-23.923999999999999</v>
      </c>
      <c r="EH46" s="166">
        <v>715.14449999999999</v>
      </c>
      <c r="EI46" s="166">
        <v>273.92869999999999</v>
      </c>
      <c r="EJ46" s="165"/>
      <c r="EK46" s="166">
        <v>-17.465800000000002</v>
      </c>
      <c r="EL46" s="166">
        <v>-14.8513</v>
      </c>
      <c r="EM46" s="166">
        <v>10.225199999999999</v>
      </c>
      <c r="EN46" s="166">
        <v>19.055</v>
      </c>
      <c r="EO46" s="166">
        <v>17.380600000000001</v>
      </c>
      <c r="EP46" s="166">
        <v>29.231999999999999</v>
      </c>
      <c r="EQ46" s="166">
        <v>-23.433900000000001</v>
      </c>
      <c r="ER46" s="166">
        <v>-24.166699999999999</v>
      </c>
      <c r="ES46" s="166">
        <v>-21.297899999999998</v>
      </c>
      <c r="ET46" s="166">
        <v>0</v>
      </c>
      <c r="EU46" s="166">
        <v>-5.93</v>
      </c>
      <c r="EV46" s="165"/>
      <c r="EW46" s="166">
        <v>11.4688</v>
      </c>
      <c r="EX46" s="166">
        <v>-12.1731</v>
      </c>
      <c r="EY46" s="166">
        <v>-34.823999999999998</v>
      </c>
      <c r="EZ46" s="166">
        <v>-34.18</v>
      </c>
      <c r="FA46" s="166">
        <v>5.7248999999999999</v>
      </c>
      <c r="FB46" s="166">
        <v>-60.195700000000002</v>
      </c>
      <c r="FC46" s="166">
        <v>28.1554</v>
      </c>
      <c r="FD46" s="166">
        <v>22.038799999999998</v>
      </c>
      <c r="FE46" s="165"/>
      <c r="FF46" s="166">
        <v>21.5426</v>
      </c>
      <c r="FG46" s="166">
        <v>41.291499999999999</v>
      </c>
      <c r="FH46" s="166">
        <v>41.104100000000003</v>
      </c>
      <c r="FI46" s="166">
        <v>39.786999999999999</v>
      </c>
      <c r="FJ46" s="166">
        <v>14.401199999999999</v>
      </c>
      <c r="FK46" s="166">
        <v>14.5687</v>
      </c>
      <c r="FL46" s="166">
        <v>67.987300000000005</v>
      </c>
      <c r="FM46" s="166">
        <v>-18.940999999999999</v>
      </c>
      <c r="FN46" s="166">
        <v>-19.061699999999998</v>
      </c>
      <c r="FO46" s="166">
        <v>34.426299999999998</v>
      </c>
      <c r="FP46" s="166">
        <v>40.718699999999998</v>
      </c>
      <c r="FQ46" s="166">
        <v>26.127700000000001</v>
      </c>
      <c r="FR46" s="166">
        <v>8.9600000000000009</v>
      </c>
      <c r="FS46" s="166">
        <v>9.4733999999999998</v>
      </c>
      <c r="FT46" s="166">
        <v>1.7484</v>
      </c>
      <c r="FU46" s="166">
        <v>-5.31</v>
      </c>
      <c r="FV46" s="166">
        <v>14.57</v>
      </c>
      <c r="FW46" s="166">
        <v>25.622599999999998</v>
      </c>
      <c r="FX46" s="166">
        <v>0</v>
      </c>
      <c r="FY46" s="166">
        <v>1.4370000000000001</v>
      </c>
      <c r="FZ46" s="166">
        <v>1.794</v>
      </c>
      <c r="GA46" s="166">
        <v>7.1361999999999997</v>
      </c>
      <c r="GB46" s="166">
        <v>44.76</v>
      </c>
      <c r="GC46" s="166">
        <v>-41.681600000000003</v>
      </c>
      <c r="GD46" s="166">
        <v>-35.253900000000002</v>
      </c>
      <c r="GE46" s="166">
        <v>14.77</v>
      </c>
      <c r="GF46" s="166">
        <v>91.754800000000003</v>
      </c>
      <c r="GG46" s="166">
        <v>23.9</v>
      </c>
      <c r="GH46" s="166">
        <v>-26.104299999999999</v>
      </c>
      <c r="GI46" s="166">
        <v>-2.8957000000000002</v>
      </c>
      <c r="GJ46" s="166">
        <v>-3.0493000000000001</v>
      </c>
      <c r="GK46" s="166">
        <v>3.0329000000000002</v>
      </c>
      <c r="GL46" s="165"/>
      <c r="GM46" s="165"/>
      <c r="GN46" s="166">
        <v>-14.7767</v>
      </c>
      <c r="GO46" s="166">
        <v>-49.602200000000003</v>
      </c>
      <c r="GP46" s="166">
        <v>15.6974</v>
      </c>
      <c r="GQ46" s="166">
        <v>52.290100000000002</v>
      </c>
      <c r="GR46" s="166">
        <v>58.6173</v>
      </c>
      <c r="GS46" s="166">
        <v>58.515999999999998</v>
      </c>
      <c r="GT46" s="166">
        <v>-171.85929999999999</v>
      </c>
      <c r="GU46" s="166">
        <v>-30.240400000000001</v>
      </c>
      <c r="GV46" s="166">
        <v>31.7441</v>
      </c>
      <c r="GW46" s="166">
        <v>-72.1999</v>
      </c>
      <c r="GX46" s="167">
        <v>13.246700000000001</v>
      </c>
      <c r="GY46" s="166">
        <v>20.484000000000002</v>
      </c>
      <c r="GZ46" s="166">
        <v>19.8749</v>
      </c>
      <c r="HA46" s="167">
        <v>15.5</v>
      </c>
      <c r="HB46" s="166">
        <v>210.56610000000001</v>
      </c>
      <c r="HC46" s="166">
        <v>211.1223</v>
      </c>
      <c r="HD46" s="166">
        <v>189</v>
      </c>
      <c r="HE46" s="166">
        <v>-188.6</v>
      </c>
      <c r="HF46" s="166">
        <v>-356.04539999999997</v>
      </c>
      <c r="HG46" s="166">
        <v>360.41050000000001</v>
      </c>
      <c r="HH46" s="166">
        <v>353.86630000000002</v>
      </c>
      <c r="HI46" s="166">
        <v>-199.1508</v>
      </c>
      <c r="HJ46" s="166">
        <v>-198.11170000000001</v>
      </c>
      <c r="HK46" s="166">
        <v>-20.7087</v>
      </c>
      <c r="HL46" s="166">
        <v>-7.7632000000000003</v>
      </c>
      <c r="HM46" s="166">
        <v>75.343599999999995</v>
      </c>
      <c r="HN46" s="166">
        <v>73.677899999999994</v>
      </c>
      <c r="HO46" s="165"/>
      <c r="HP46" s="165"/>
      <c r="HQ46" s="166">
        <v>40.301200000000001</v>
      </c>
      <c r="HR46" s="166">
        <v>39.543100000000003</v>
      </c>
      <c r="HS46" s="166">
        <v>-40.671799999999998</v>
      </c>
      <c r="HT46" s="166">
        <v>-40.819099999999999</v>
      </c>
      <c r="HU46" s="166">
        <v>118.79</v>
      </c>
      <c r="HV46" s="166">
        <v>117.56</v>
      </c>
      <c r="HW46" s="166">
        <v>24.3</v>
      </c>
      <c r="HX46" s="166">
        <v>24.6</v>
      </c>
      <c r="HY46" s="166">
        <v>22.006699999999999</v>
      </c>
      <c r="HZ46" s="166">
        <v>34.08</v>
      </c>
      <c r="IA46" s="166">
        <v>-354.83609999999999</v>
      </c>
      <c r="IB46" s="166">
        <v>91.135499999999993</v>
      </c>
      <c r="IC46" s="166">
        <v>91.316999999999993</v>
      </c>
      <c r="ID46" s="166">
        <v>18.5</v>
      </c>
      <c r="IE46" s="166">
        <v>33.6</v>
      </c>
      <c r="IF46" s="166">
        <v>-38.5</v>
      </c>
      <c r="IG46" s="166">
        <v>-37.9</v>
      </c>
      <c r="IH46" s="166">
        <v>1.9232</v>
      </c>
      <c r="II46" s="166">
        <v>1.5659000000000001</v>
      </c>
      <c r="IJ46" s="166">
        <v>-350.87470000000002</v>
      </c>
      <c r="IK46" s="166">
        <v>-242.86580000000001</v>
      </c>
      <c r="IL46" s="166">
        <v>441.46769999999998</v>
      </c>
      <c r="IM46" s="166">
        <v>362.19299999999998</v>
      </c>
      <c r="IN46" s="166">
        <v>85.371499999999997</v>
      </c>
      <c r="IO46" s="166">
        <v>-356.82470000000001</v>
      </c>
      <c r="IP46" s="166">
        <v>353.06360000000001</v>
      </c>
      <c r="IQ46" s="166">
        <v>-154.30779999999999</v>
      </c>
      <c r="IR46" s="166">
        <v>-234.55770000000001</v>
      </c>
      <c r="IS46" s="166">
        <v>-349.32709999999997</v>
      </c>
      <c r="IT46" s="166">
        <v>94.151700000000005</v>
      </c>
      <c r="IU46" s="166">
        <v>94.680499999999995</v>
      </c>
      <c r="IV46" s="166">
        <v>156.535</v>
      </c>
      <c r="IW46" s="166">
        <v>-424.56049999999999</v>
      </c>
      <c r="IX46" s="166">
        <v>243.05199999999999</v>
      </c>
      <c r="IY46" s="166">
        <v>-193.94640000000001</v>
      </c>
      <c r="IZ46" s="166">
        <v>193.54140000000001</v>
      </c>
      <c r="JA46" s="166">
        <v>-8.0929000000000002</v>
      </c>
      <c r="JB46" s="165"/>
      <c r="JC46" s="166">
        <v>21.6</v>
      </c>
      <c r="JD46" s="166">
        <v>6.5890000000000004</v>
      </c>
      <c r="JE46" s="166">
        <v>6.5449999999999999</v>
      </c>
      <c r="JF46" s="166">
        <v>-21.04</v>
      </c>
      <c r="JG46" s="166">
        <v>-0.88</v>
      </c>
      <c r="JH46" s="165"/>
      <c r="JI46" s="166">
        <v>0.99639999999999995</v>
      </c>
      <c r="JJ46" s="166">
        <v>-17.518899999999999</v>
      </c>
      <c r="JK46" s="166">
        <v>-8.4946999999999999</v>
      </c>
      <c r="JL46" s="166">
        <v>-3.3</v>
      </c>
      <c r="JM46" s="166">
        <v>49.298999999999999</v>
      </c>
      <c r="JN46" s="166">
        <v>50.594000000000001</v>
      </c>
      <c r="JO46" s="165"/>
      <c r="JP46" s="165"/>
      <c r="JQ46" s="166">
        <v>49.268700000000003</v>
      </c>
      <c r="JR46" s="166">
        <v>47.934199999999997</v>
      </c>
      <c r="JS46" s="166">
        <v>48.933</v>
      </c>
      <c r="JT46" s="165"/>
      <c r="JU46" s="166">
        <v>-31.4</v>
      </c>
      <c r="JV46" s="166">
        <v>33.264600000000002</v>
      </c>
      <c r="JW46" s="166">
        <v>10.49</v>
      </c>
      <c r="JX46" s="165"/>
      <c r="JY46" s="166">
        <v>-9.5294000000000008</v>
      </c>
      <c r="JZ46" s="166">
        <v>51.692700000000002</v>
      </c>
      <c r="KA46" s="166">
        <v>20.369199999999999</v>
      </c>
      <c r="KB46" s="166">
        <v>-10.099600000000001</v>
      </c>
      <c r="KC46" s="166">
        <v>-50.688899999999997</v>
      </c>
      <c r="KD46" s="166">
        <v>7.2000999999999999</v>
      </c>
      <c r="KE46" s="166">
        <v>42.823399999999999</v>
      </c>
      <c r="KF46" s="166">
        <v>23</v>
      </c>
      <c r="KG46" s="166">
        <v>-22.8</v>
      </c>
      <c r="KH46" s="165"/>
      <c r="KI46" s="166">
        <v>86.719099999999997</v>
      </c>
    </row>
    <row r="47" spans="1:295" ht="18" customHeight="1" x14ac:dyDescent="0.3">
      <c r="A47" s="161" t="s">
        <v>43</v>
      </c>
      <c r="B47" s="161" t="s">
        <v>781</v>
      </c>
      <c r="C47" s="165"/>
      <c r="D47" s="166">
        <v>23.176300000000001</v>
      </c>
      <c r="E47" s="166">
        <v>-28.911999999999999</v>
      </c>
      <c r="F47" s="166">
        <v>-34.399099999999997</v>
      </c>
      <c r="G47" s="166">
        <v>22.6053</v>
      </c>
      <c r="H47" s="165"/>
      <c r="I47" s="166">
        <v>47.177700000000002</v>
      </c>
      <c r="J47" s="166">
        <v>-106.9063</v>
      </c>
      <c r="K47" s="166">
        <v>68.9208</v>
      </c>
      <c r="L47" s="166">
        <v>34.920900000000003</v>
      </c>
      <c r="M47" s="166">
        <v>33.94</v>
      </c>
      <c r="N47" s="166">
        <v>-37.74</v>
      </c>
      <c r="O47" s="166">
        <v>-67.834000000000003</v>
      </c>
      <c r="P47" s="167">
        <v>58.3</v>
      </c>
      <c r="Q47" s="167">
        <v>18.63</v>
      </c>
      <c r="R47" s="166">
        <v>-59.4</v>
      </c>
      <c r="S47" s="166">
        <v>12.8864</v>
      </c>
      <c r="T47" s="166">
        <v>53.931399999999996</v>
      </c>
      <c r="U47" s="166">
        <v>12.789899999999999</v>
      </c>
      <c r="V47" s="166">
        <v>12.8597</v>
      </c>
      <c r="W47" s="166">
        <v>21.331299999999999</v>
      </c>
      <c r="X47" s="166">
        <v>12.9109</v>
      </c>
      <c r="Y47" s="166">
        <v>0.26329999999999998</v>
      </c>
      <c r="Z47" s="166">
        <v>2.5648</v>
      </c>
      <c r="AA47" s="165"/>
      <c r="AB47" s="165"/>
      <c r="AC47" s="166">
        <v>-78.23</v>
      </c>
      <c r="AD47" s="165"/>
      <c r="AE47" s="165"/>
      <c r="AF47" s="166">
        <v>37.74</v>
      </c>
      <c r="AG47" s="166">
        <v>66</v>
      </c>
      <c r="AH47" s="166">
        <v>29.645</v>
      </c>
      <c r="AI47" s="166">
        <v>0.29299999999999998</v>
      </c>
      <c r="AJ47" s="166">
        <v>-83.56</v>
      </c>
      <c r="AK47" s="166">
        <v>-84.59</v>
      </c>
      <c r="AL47" s="166">
        <v>-34.07</v>
      </c>
      <c r="AM47" s="166">
        <v>85.34</v>
      </c>
      <c r="AN47" s="166">
        <v>85.24</v>
      </c>
      <c r="AO47" s="166">
        <v>25.846399999999999</v>
      </c>
      <c r="AP47" s="166">
        <v>-7.8612000000000002</v>
      </c>
      <c r="AQ47" s="166">
        <v>74.623400000000004</v>
      </c>
      <c r="AR47" s="166">
        <v>77.400899999999993</v>
      </c>
      <c r="AS47" s="166">
        <v>65.4358</v>
      </c>
      <c r="AT47" s="166">
        <v>-68.989000000000004</v>
      </c>
      <c r="AU47" s="166">
        <v>-68.674400000000006</v>
      </c>
      <c r="AV47" s="166">
        <v>5.7956000000000003</v>
      </c>
      <c r="AW47" s="166">
        <v>5.8216999999999999</v>
      </c>
      <c r="AX47" s="166">
        <v>91.628100000000003</v>
      </c>
      <c r="AY47" s="166">
        <v>94.039400000000001</v>
      </c>
      <c r="AZ47" s="167">
        <v>7.8681999999999999</v>
      </c>
      <c r="BA47" s="166">
        <v>41.898400000000002</v>
      </c>
      <c r="BB47" s="166">
        <v>-659.30409999999995</v>
      </c>
      <c r="BC47" s="166">
        <v>-22.506699999999999</v>
      </c>
      <c r="BD47" s="166">
        <v>-4.7</v>
      </c>
      <c r="BE47" s="166">
        <v>-4.8</v>
      </c>
      <c r="BF47" s="166">
        <v>75.645499999999998</v>
      </c>
      <c r="BG47" s="166">
        <v>74.747299999999996</v>
      </c>
      <c r="BH47" s="166">
        <v>-6.2610999999999999</v>
      </c>
      <c r="BI47" s="165"/>
      <c r="BJ47" s="166">
        <v>-91.628299999999996</v>
      </c>
      <c r="BK47" s="166">
        <v>8.8322000000000003</v>
      </c>
      <c r="BL47" s="166">
        <v>9.7323000000000004</v>
      </c>
      <c r="BM47" s="166">
        <v>6.4629000000000003</v>
      </c>
      <c r="BN47" s="166">
        <v>702.07809999999995</v>
      </c>
      <c r="BO47" s="166">
        <v>144.01679999999999</v>
      </c>
      <c r="BP47" s="166">
        <v>143.0402</v>
      </c>
      <c r="BQ47" s="166">
        <v>-668.10619999999994</v>
      </c>
      <c r="BR47" s="166">
        <v>610.49599999999998</v>
      </c>
      <c r="BS47" s="165"/>
      <c r="BT47" s="166">
        <v>-68.069500000000005</v>
      </c>
      <c r="BU47" s="166">
        <v>69.37</v>
      </c>
      <c r="BV47" s="166">
        <v>101.11279999999999</v>
      </c>
      <c r="BW47" s="166">
        <v>33.96</v>
      </c>
      <c r="BX47" s="166">
        <v>39.47</v>
      </c>
      <c r="BY47" s="167">
        <v>74.17</v>
      </c>
      <c r="BZ47" s="166">
        <v>82.68</v>
      </c>
      <c r="CA47" s="166">
        <v>-10.0426</v>
      </c>
      <c r="CB47" s="166">
        <v>-10.176500000000001</v>
      </c>
      <c r="CC47" s="166">
        <v>64.783100000000005</v>
      </c>
      <c r="CD47" s="166">
        <v>64.735399999999998</v>
      </c>
      <c r="CE47" s="166">
        <v>29.7591</v>
      </c>
      <c r="CF47" s="166">
        <v>-99.118300000000005</v>
      </c>
      <c r="CG47" s="166">
        <v>-98.5595</v>
      </c>
      <c r="CH47" s="166">
        <v>14.506600000000001</v>
      </c>
      <c r="CI47" s="166">
        <v>-86.960899999999995</v>
      </c>
      <c r="CJ47" s="165"/>
      <c r="CK47" s="165"/>
      <c r="CL47" s="166">
        <v>42.7</v>
      </c>
      <c r="CM47" s="166">
        <v>177.8</v>
      </c>
      <c r="CN47" s="166">
        <v>-17.34</v>
      </c>
      <c r="CO47" s="166">
        <v>36.8367</v>
      </c>
      <c r="CP47" s="166">
        <v>36.240699999999997</v>
      </c>
      <c r="CQ47" s="166">
        <v>36.508299999999998</v>
      </c>
      <c r="CR47" s="166">
        <v>-65.582099999999997</v>
      </c>
      <c r="CS47" s="166">
        <v>-65.028099999999995</v>
      </c>
      <c r="CT47" s="166">
        <v>77.503200000000007</v>
      </c>
      <c r="CU47" s="166">
        <v>-71.004599999999996</v>
      </c>
      <c r="CV47" s="166">
        <v>91.354200000000006</v>
      </c>
      <c r="CW47" s="166">
        <v>19.4877</v>
      </c>
      <c r="CX47" s="166">
        <v>67.67</v>
      </c>
      <c r="CY47" s="166">
        <v>87.07</v>
      </c>
      <c r="CZ47" s="166">
        <v>54.851100000000002</v>
      </c>
      <c r="DA47" s="166">
        <v>52.152999999999999</v>
      </c>
      <c r="DB47" s="166">
        <v>-36.54</v>
      </c>
      <c r="DC47" s="166">
        <v>-0.86519999999999997</v>
      </c>
      <c r="DD47" s="166">
        <v>88.401899999999998</v>
      </c>
      <c r="DE47" s="166">
        <v>87.526600000000002</v>
      </c>
      <c r="DF47" s="166">
        <v>-182.0282</v>
      </c>
      <c r="DG47" s="166">
        <v>1E-4</v>
      </c>
      <c r="DH47" s="166">
        <v>-22.132899999999999</v>
      </c>
      <c r="DI47" s="166">
        <v>-116</v>
      </c>
      <c r="DJ47" s="166">
        <v>-115</v>
      </c>
      <c r="DK47" s="166">
        <v>28.627600000000001</v>
      </c>
      <c r="DL47" s="166">
        <v>63.876300000000001</v>
      </c>
      <c r="DM47" s="166">
        <v>83.611699999999999</v>
      </c>
      <c r="DN47" s="166">
        <v>90.252700000000004</v>
      </c>
      <c r="DO47" s="166">
        <v>63.71</v>
      </c>
      <c r="DP47" s="166">
        <v>-12.94</v>
      </c>
      <c r="DQ47" s="166">
        <v>41.586500000000001</v>
      </c>
      <c r="DR47" s="166">
        <v>181.62029999999999</v>
      </c>
      <c r="DS47" s="165"/>
      <c r="DT47" s="166">
        <v>-4.3600000000000003</v>
      </c>
      <c r="DU47" s="166">
        <v>78.069999999999993</v>
      </c>
      <c r="DV47" s="166">
        <v>75.97</v>
      </c>
      <c r="DW47" s="166">
        <v>181.9273</v>
      </c>
      <c r="DX47" s="166">
        <v>178.2364</v>
      </c>
      <c r="DY47" s="166">
        <v>25.616099999999999</v>
      </c>
      <c r="DZ47" s="166">
        <v>23.681799999999999</v>
      </c>
      <c r="EA47" s="166">
        <v>293.30959999999999</v>
      </c>
      <c r="EB47" s="166">
        <v>242.74299999999999</v>
      </c>
      <c r="EC47" s="166">
        <v>232.23089999999999</v>
      </c>
      <c r="ED47" s="166">
        <v>235.47479999999999</v>
      </c>
      <c r="EE47" s="166">
        <v>89.224800000000002</v>
      </c>
      <c r="EF47" s="166">
        <v>72.281800000000004</v>
      </c>
      <c r="EG47" s="166">
        <v>-23.393999999999998</v>
      </c>
      <c r="EH47" s="166">
        <v>681.54</v>
      </c>
      <c r="EI47" s="166">
        <v>340.02140000000003</v>
      </c>
      <c r="EJ47" s="165"/>
      <c r="EK47" s="166">
        <v>-17.717199999999998</v>
      </c>
      <c r="EL47" s="166">
        <v>-14.773899999999999</v>
      </c>
      <c r="EM47" s="166">
        <v>0</v>
      </c>
      <c r="EN47" s="166">
        <v>27.850999999999999</v>
      </c>
      <c r="EO47" s="166">
        <v>26.847000000000001</v>
      </c>
      <c r="EP47" s="166">
        <v>27.696000000000002</v>
      </c>
      <c r="EQ47" s="166">
        <v>-17.3034</v>
      </c>
      <c r="ER47" s="166">
        <v>-18.073799999999999</v>
      </c>
      <c r="ES47" s="166">
        <v>-31.459199999999999</v>
      </c>
      <c r="ET47" s="166">
        <v>0</v>
      </c>
      <c r="EU47" s="166">
        <v>-5.34</v>
      </c>
      <c r="EV47" s="165"/>
      <c r="EW47" s="166">
        <v>11.414899999999999</v>
      </c>
      <c r="EX47" s="166">
        <v>5.5602999999999998</v>
      </c>
      <c r="EY47" s="166">
        <v>-35.597900000000003</v>
      </c>
      <c r="EZ47" s="166">
        <v>-34.552100000000003</v>
      </c>
      <c r="FA47" s="166">
        <v>5.0178000000000003</v>
      </c>
      <c r="FB47" s="166">
        <v>-70.3446</v>
      </c>
      <c r="FC47" s="166">
        <v>37.380200000000002</v>
      </c>
      <c r="FD47" s="166">
        <v>22.504999999999999</v>
      </c>
      <c r="FE47" s="165"/>
      <c r="FF47" s="166">
        <v>21.7163</v>
      </c>
      <c r="FG47" s="166">
        <v>40.432400000000001</v>
      </c>
      <c r="FH47" s="166">
        <v>41.185099999999998</v>
      </c>
      <c r="FI47" s="166">
        <v>39.074100000000001</v>
      </c>
      <c r="FJ47" s="166">
        <v>9.7125000000000004</v>
      </c>
      <c r="FK47" s="166">
        <v>8.8751999999999995</v>
      </c>
      <c r="FL47" s="166">
        <v>46.552900000000001</v>
      </c>
      <c r="FM47" s="166">
        <v>-22.796800000000001</v>
      </c>
      <c r="FN47" s="166">
        <v>-22.681699999999999</v>
      </c>
      <c r="FO47" s="166">
        <v>19.037800000000001</v>
      </c>
      <c r="FP47" s="166">
        <v>26.192499999999999</v>
      </c>
      <c r="FQ47" s="166">
        <v>18.9206</v>
      </c>
      <c r="FR47" s="166">
        <v>6.98</v>
      </c>
      <c r="FS47" s="166">
        <v>11.3802</v>
      </c>
      <c r="FT47" s="166">
        <v>1.6434</v>
      </c>
      <c r="FU47" s="166">
        <v>-6.75</v>
      </c>
      <c r="FV47" s="166">
        <v>14.43</v>
      </c>
      <c r="FW47" s="166">
        <v>18.516300000000001</v>
      </c>
      <c r="FX47" s="166">
        <v>0</v>
      </c>
      <c r="FY47" s="166">
        <v>1.5289999999999999</v>
      </c>
      <c r="FZ47" s="166">
        <v>1.798</v>
      </c>
      <c r="GA47" s="165"/>
      <c r="GB47" s="166">
        <v>44.72</v>
      </c>
      <c r="GC47" s="166">
        <v>-26.892600000000002</v>
      </c>
      <c r="GD47" s="166">
        <v>-19.693200000000001</v>
      </c>
      <c r="GE47" s="166">
        <v>14.95</v>
      </c>
      <c r="GF47" s="166">
        <v>94.492500000000007</v>
      </c>
      <c r="GG47" s="166">
        <v>24.6</v>
      </c>
      <c r="GH47" s="166">
        <v>-26.347300000000001</v>
      </c>
      <c r="GI47" s="166">
        <v>-4.0157999999999996</v>
      </c>
      <c r="GJ47" s="166">
        <v>-4.1844000000000001</v>
      </c>
      <c r="GK47" s="166">
        <v>3.0354999999999999</v>
      </c>
      <c r="GL47" s="165"/>
      <c r="GM47" s="165"/>
      <c r="GN47" s="166">
        <v>-14.584300000000001</v>
      </c>
      <c r="GO47" s="166">
        <v>-49.619100000000003</v>
      </c>
      <c r="GP47" s="166">
        <v>16.4453</v>
      </c>
      <c r="GQ47" s="166">
        <v>52.222999999999999</v>
      </c>
      <c r="GR47" s="166">
        <v>56.730800000000002</v>
      </c>
      <c r="GS47" s="166">
        <v>57.135100000000001</v>
      </c>
      <c r="GT47" s="166">
        <v>-172.97919999999999</v>
      </c>
      <c r="GU47" s="166">
        <v>-29.522400000000001</v>
      </c>
      <c r="GV47" s="166">
        <v>32.235500000000002</v>
      </c>
      <c r="GW47" s="166">
        <v>-73.117800000000003</v>
      </c>
      <c r="GX47" s="166">
        <v>13.0593</v>
      </c>
      <c r="GY47" s="166">
        <v>20.239899999999999</v>
      </c>
      <c r="GZ47" s="166">
        <v>19.674499999999998</v>
      </c>
      <c r="HA47" s="166">
        <v>15</v>
      </c>
      <c r="HB47" s="166">
        <v>212.45509999999999</v>
      </c>
      <c r="HC47" s="166">
        <v>212.97329999999999</v>
      </c>
      <c r="HD47" s="166">
        <v>124.9</v>
      </c>
      <c r="HE47" s="166">
        <v>-126.03189999999999</v>
      </c>
      <c r="HF47" s="166">
        <v>-312.2876</v>
      </c>
      <c r="HG47" s="166">
        <v>313.97989999999999</v>
      </c>
      <c r="HH47" s="166">
        <v>311.79070000000002</v>
      </c>
      <c r="HI47" s="166">
        <v>-200.56720000000001</v>
      </c>
      <c r="HJ47" s="166">
        <v>-198.70849999999999</v>
      </c>
      <c r="HK47" s="166">
        <v>-21.366800000000001</v>
      </c>
      <c r="HL47" s="166">
        <v>-8.1989999999999998</v>
      </c>
      <c r="HM47" s="166">
        <v>71.9315</v>
      </c>
      <c r="HN47" s="166">
        <v>71.103099999999998</v>
      </c>
      <c r="HO47" s="166">
        <v>-127.8652</v>
      </c>
      <c r="HP47" s="165"/>
      <c r="HQ47" s="166">
        <v>40.4221</v>
      </c>
      <c r="HR47" s="166">
        <v>39.554099999999998</v>
      </c>
      <c r="HS47" s="166">
        <v>-41.060600000000001</v>
      </c>
      <c r="HT47" s="166">
        <v>-40.5246</v>
      </c>
      <c r="HU47" s="166">
        <v>116.48</v>
      </c>
      <c r="HV47" s="166">
        <v>116.98</v>
      </c>
      <c r="HW47" s="166">
        <v>24.6</v>
      </c>
      <c r="HX47" s="166">
        <v>24.9</v>
      </c>
      <c r="HY47" s="166">
        <v>21.5154</v>
      </c>
      <c r="HZ47" s="166">
        <v>33.68</v>
      </c>
      <c r="IA47" s="166">
        <v>-356.85329999999999</v>
      </c>
      <c r="IB47" s="166">
        <v>91.503399999999999</v>
      </c>
      <c r="IC47" s="166">
        <v>90.916300000000007</v>
      </c>
      <c r="ID47" s="166">
        <v>18.5</v>
      </c>
      <c r="IE47" s="166">
        <v>31.9</v>
      </c>
      <c r="IF47" s="166">
        <v>-37.799999999999997</v>
      </c>
      <c r="IG47" s="166">
        <v>-37.9</v>
      </c>
      <c r="IH47" s="167">
        <v>1.87585</v>
      </c>
      <c r="II47" s="166">
        <v>1.7089000000000001</v>
      </c>
      <c r="IJ47" s="166">
        <v>-310.53030000000001</v>
      </c>
      <c r="IK47" s="166">
        <v>-309.25700000000001</v>
      </c>
      <c r="IL47" s="166">
        <v>439.88420000000002</v>
      </c>
      <c r="IM47" s="166">
        <v>362.29169999999999</v>
      </c>
      <c r="IN47" s="166">
        <v>72.377200000000002</v>
      </c>
      <c r="IO47" s="166">
        <v>-353.1454</v>
      </c>
      <c r="IP47" s="166">
        <v>352.29950000000002</v>
      </c>
      <c r="IQ47" s="166">
        <v>-155.25749999999999</v>
      </c>
      <c r="IR47" s="166">
        <v>-233.10210000000001</v>
      </c>
      <c r="IS47" s="166">
        <v>-347.32170000000002</v>
      </c>
      <c r="IT47" s="166">
        <v>93.603099999999998</v>
      </c>
      <c r="IU47" s="166">
        <v>91.883799999999994</v>
      </c>
      <c r="IV47" s="166">
        <v>159.1242</v>
      </c>
      <c r="IW47" s="166">
        <v>-423.82659999999998</v>
      </c>
      <c r="IX47" s="166">
        <v>241.68729999999999</v>
      </c>
      <c r="IY47" s="166">
        <v>-189.8391</v>
      </c>
      <c r="IZ47" s="166">
        <v>190.88339999999999</v>
      </c>
      <c r="JA47" s="166">
        <v>-7.1700999999999997</v>
      </c>
      <c r="JB47" s="165"/>
      <c r="JC47" s="166">
        <v>21.92</v>
      </c>
      <c r="JD47" s="166">
        <v>6.5179999999999998</v>
      </c>
      <c r="JE47" s="166">
        <v>6.4790000000000001</v>
      </c>
      <c r="JF47" s="166">
        <v>-21.2</v>
      </c>
      <c r="JG47" s="166">
        <v>-2</v>
      </c>
      <c r="JH47" s="165"/>
      <c r="JI47" s="166">
        <v>1.7287999999999999</v>
      </c>
      <c r="JJ47" s="166">
        <v>-17.665400000000002</v>
      </c>
      <c r="JK47" s="166">
        <v>-9.2850999999999999</v>
      </c>
      <c r="JL47" s="166">
        <v>-3.1</v>
      </c>
      <c r="JM47" s="166">
        <v>50.914000000000001</v>
      </c>
      <c r="JN47" s="166">
        <v>51.478999999999999</v>
      </c>
      <c r="JO47" s="165"/>
      <c r="JP47" s="165"/>
      <c r="JQ47" s="166">
        <v>46.669899999999998</v>
      </c>
      <c r="JR47" s="166">
        <v>46.907899999999998</v>
      </c>
      <c r="JS47" s="166">
        <v>47.458100000000002</v>
      </c>
      <c r="JT47" s="165"/>
      <c r="JU47" s="166">
        <v>-31.6</v>
      </c>
      <c r="JV47" s="166">
        <v>34.781399999999998</v>
      </c>
      <c r="JW47" s="166">
        <v>10.48</v>
      </c>
      <c r="JX47" s="165"/>
      <c r="JY47" s="166">
        <v>-9.8451000000000004</v>
      </c>
      <c r="JZ47" s="166">
        <v>51.896900000000002</v>
      </c>
      <c r="KA47" s="166">
        <v>21.312000000000001</v>
      </c>
      <c r="KB47" s="166">
        <v>-10.154199999999999</v>
      </c>
      <c r="KC47" s="166">
        <v>-51.430999999999997</v>
      </c>
      <c r="KD47" s="166">
        <v>8.3148</v>
      </c>
      <c r="KE47" s="166">
        <v>42.867800000000003</v>
      </c>
      <c r="KF47" s="166">
        <v>22</v>
      </c>
      <c r="KG47" s="166">
        <v>-22.9</v>
      </c>
      <c r="KH47" s="165"/>
      <c r="KI47" s="166">
        <v>92.66</v>
      </c>
    </row>
    <row r="48" spans="1:295" ht="18" customHeight="1" x14ac:dyDescent="0.3">
      <c r="A48" s="161" t="s">
        <v>43</v>
      </c>
      <c r="B48" s="161" t="s">
        <v>782</v>
      </c>
      <c r="C48" s="168"/>
      <c r="D48" s="170">
        <v>23.177700000000002</v>
      </c>
      <c r="E48" s="169">
        <v>-29.226299999999998</v>
      </c>
      <c r="F48" s="169">
        <v>-34.7271</v>
      </c>
      <c r="G48" s="169">
        <v>21.320799999999998</v>
      </c>
      <c r="H48" s="168"/>
      <c r="I48" s="169">
        <v>46.809100000000001</v>
      </c>
      <c r="J48" s="169">
        <v>-108.2987</v>
      </c>
      <c r="K48" s="169">
        <v>68.140100000000004</v>
      </c>
      <c r="L48" s="169">
        <v>34.496899999999997</v>
      </c>
      <c r="M48" s="169">
        <v>33.575000000000003</v>
      </c>
      <c r="N48" s="169">
        <v>-37.74</v>
      </c>
      <c r="O48" s="169">
        <v>-66.197999999999993</v>
      </c>
      <c r="P48" s="169">
        <v>57.2</v>
      </c>
      <c r="Q48" s="169">
        <v>18.216000000000001</v>
      </c>
      <c r="R48" s="169">
        <v>-57.2</v>
      </c>
      <c r="S48" s="169">
        <v>13.138</v>
      </c>
      <c r="T48" s="169">
        <v>54.777200000000001</v>
      </c>
      <c r="U48" s="169">
        <v>12.4008</v>
      </c>
      <c r="V48" s="169">
        <v>12.479799999999999</v>
      </c>
      <c r="W48" s="169">
        <v>20.870699999999999</v>
      </c>
      <c r="X48" s="169">
        <v>12.5878</v>
      </c>
      <c r="Y48" s="169">
        <v>0.34229999999999999</v>
      </c>
      <c r="Z48" s="169">
        <v>2.5646</v>
      </c>
      <c r="AA48" s="168"/>
      <c r="AB48" s="168"/>
      <c r="AC48" s="169">
        <v>-79.010000000000005</v>
      </c>
      <c r="AD48" s="168"/>
      <c r="AE48" s="168"/>
      <c r="AF48" s="169">
        <v>37.74</v>
      </c>
      <c r="AG48" s="169">
        <v>66</v>
      </c>
      <c r="AH48" s="169">
        <v>30.14</v>
      </c>
      <c r="AI48" s="169">
        <v>0.29599999999999999</v>
      </c>
      <c r="AJ48" s="169">
        <v>-85.32</v>
      </c>
      <c r="AK48" s="169">
        <v>-85.71</v>
      </c>
      <c r="AL48" s="169">
        <v>-29.17</v>
      </c>
      <c r="AM48" s="169">
        <v>87.6</v>
      </c>
      <c r="AN48" s="169">
        <v>87.74</v>
      </c>
      <c r="AO48" s="169">
        <v>25.7742</v>
      </c>
      <c r="AP48" s="169">
        <v>-7.7012</v>
      </c>
      <c r="AQ48" s="169">
        <v>73.841899999999995</v>
      </c>
      <c r="AR48" s="169">
        <v>76.919399999999996</v>
      </c>
      <c r="AS48" s="169">
        <v>65.11</v>
      </c>
      <c r="AT48" s="169">
        <v>-69.926699999999997</v>
      </c>
      <c r="AU48" s="169">
        <v>-69.658900000000003</v>
      </c>
      <c r="AV48" s="169">
        <v>6.9363999999999999</v>
      </c>
      <c r="AW48" s="169">
        <v>6.8708</v>
      </c>
      <c r="AX48" s="169">
        <v>91.360200000000006</v>
      </c>
      <c r="AY48" s="169">
        <v>93.9054</v>
      </c>
      <c r="AZ48" s="170">
        <v>7.8681999999999999</v>
      </c>
      <c r="BA48" s="169">
        <v>40.913200000000003</v>
      </c>
      <c r="BB48" s="169">
        <v>-652.55470000000003</v>
      </c>
      <c r="BC48" s="169">
        <v>-19.213899999999999</v>
      </c>
      <c r="BD48" s="169">
        <v>-6</v>
      </c>
      <c r="BE48" s="169">
        <v>-6.1</v>
      </c>
      <c r="BF48" s="169">
        <v>76.433999999999997</v>
      </c>
      <c r="BG48" s="169">
        <v>74.716800000000006</v>
      </c>
      <c r="BH48" s="169">
        <v>-6.0732999999999997</v>
      </c>
      <c r="BI48" s="168"/>
      <c r="BJ48" s="169">
        <v>-88.342799999999997</v>
      </c>
      <c r="BK48" s="169">
        <v>9.5109999999999992</v>
      </c>
      <c r="BL48" s="169">
        <v>9.7856000000000005</v>
      </c>
      <c r="BM48" s="169">
        <v>6.4984999999999999</v>
      </c>
      <c r="BN48" s="169">
        <v>700.85739999999998</v>
      </c>
      <c r="BO48" s="169">
        <v>141.4838</v>
      </c>
      <c r="BP48" s="169">
        <v>142.82660000000001</v>
      </c>
      <c r="BQ48" s="169">
        <v>-657.3134</v>
      </c>
      <c r="BR48" s="169">
        <v>603.43409999999994</v>
      </c>
      <c r="BS48" s="168"/>
      <c r="BT48" s="169">
        <v>-63.978499999999997</v>
      </c>
      <c r="BU48" s="169">
        <v>65.549000000000007</v>
      </c>
      <c r="BV48" s="169">
        <v>100.9931</v>
      </c>
      <c r="BW48" s="169">
        <v>33.96</v>
      </c>
      <c r="BX48" s="169">
        <v>39.880000000000003</v>
      </c>
      <c r="BY48" s="169">
        <v>74.55</v>
      </c>
      <c r="BZ48" s="169">
        <v>83.61</v>
      </c>
      <c r="CA48" s="169">
        <v>-14.7311</v>
      </c>
      <c r="CB48" s="169">
        <v>-14.7311</v>
      </c>
      <c r="CC48" s="169">
        <v>69.267899999999997</v>
      </c>
      <c r="CD48" s="169">
        <v>69.392799999999994</v>
      </c>
      <c r="CE48" s="169">
        <v>31.029399999999999</v>
      </c>
      <c r="CF48" s="169">
        <v>-99.466999999999999</v>
      </c>
      <c r="CG48" s="169">
        <v>-99.083799999999997</v>
      </c>
      <c r="CH48" s="169">
        <v>12.2501</v>
      </c>
      <c r="CI48" s="169">
        <v>-89.010300000000001</v>
      </c>
      <c r="CJ48" s="168"/>
      <c r="CK48" s="168"/>
      <c r="CL48" s="169">
        <v>40.4</v>
      </c>
      <c r="CM48" s="169">
        <v>178.2</v>
      </c>
      <c r="CN48" s="169">
        <v>-17.2</v>
      </c>
      <c r="CO48" s="169">
        <v>36.289099999999998</v>
      </c>
      <c r="CP48" s="169">
        <v>35.873100000000001</v>
      </c>
      <c r="CQ48" s="169">
        <v>36.032899999999998</v>
      </c>
      <c r="CR48" s="169">
        <v>-65.827200000000005</v>
      </c>
      <c r="CS48" s="169">
        <v>-65.413399999999996</v>
      </c>
      <c r="CT48" s="169">
        <v>77.392399999999995</v>
      </c>
      <c r="CU48" s="169">
        <v>-70.737799999999993</v>
      </c>
      <c r="CV48" s="169">
        <v>91.471000000000004</v>
      </c>
      <c r="CW48" s="169">
        <v>19.447099999999999</v>
      </c>
      <c r="CX48" s="169">
        <v>62.13</v>
      </c>
      <c r="CY48" s="169">
        <v>86.45</v>
      </c>
      <c r="CZ48" s="169">
        <v>54.1479</v>
      </c>
      <c r="DA48" s="169">
        <v>51.567100000000003</v>
      </c>
      <c r="DB48" s="169">
        <v>-35.83</v>
      </c>
      <c r="DC48" s="169">
        <v>-3.8935</v>
      </c>
      <c r="DD48" s="169">
        <v>88.657700000000006</v>
      </c>
      <c r="DE48" s="169">
        <v>88.141199999999998</v>
      </c>
      <c r="DF48" s="169">
        <v>-182.12209999999999</v>
      </c>
      <c r="DG48" s="169">
        <v>0</v>
      </c>
      <c r="DH48" s="169">
        <v>-21.760400000000001</v>
      </c>
      <c r="DI48" s="169">
        <v>-113.6</v>
      </c>
      <c r="DJ48" s="169">
        <v>-113.7</v>
      </c>
      <c r="DK48" s="169">
        <v>28.627600000000001</v>
      </c>
      <c r="DL48" s="169">
        <v>62.997399999999999</v>
      </c>
      <c r="DM48" s="169">
        <v>82.672399999999996</v>
      </c>
      <c r="DN48" s="169">
        <v>87.908900000000003</v>
      </c>
      <c r="DO48" s="169">
        <v>62.35</v>
      </c>
      <c r="DP48" s="169">
        <v>-12.82</v>
      </c>
      <c r="DQ48" s="169">
        <v>41.927500000000002</v>
      </c>
      <c r="DR48" s="169">
        <v>179.76519999999999</v>
      </c>
      <c r="DS48" s="168"/>
      <c r="DT48" s="169">
        <v>-4.72</v>
      </c>
      <c r="DU48" s="169">
        <v>73.36</v>
      </c>
      <c r="DV48" s="169">
        <v>76.400000000000006</v>
      </c>
      <c r="DW48" s="169">
        <v>181.41820000000001</v>
      </c>
      <c r="DX48" s="169">
        <v>179.10910000000001</v>
      </c>
      <c r="DY48" s="169">
        <v>20.876300000000001</v>
      </c>
      <c r="DZ48" s="169">
        <v>19.7818</v>
      </c>
      <c r="EA48" s="169">
        <v>290.33980000000003</v>
      </c>
      <c r="EB48" s="169">
        <v>239.3905</v>
      </c>
      <c r="EC48" s="169">
        <v>229.86840000000001</v>
      </c>
      <c r="ED48" s="169">
        <v>233.11779999999999</v>
      </c>
      <c r="EE48" s="169">
        <v>91.450599999999994</v>
      </c>
      <c r="EF48" s="169">
        <v>74.088999999999999</v>
      </c>
      <c r="EG48" s="169">
        <v>-23.661000000000001</v>
      </c>
      <c r="EH48" s="169">
        <v>666.84900000000005</v>
      </c>
      <c r="EI48" s="169">
        <v>370.65499999999997</v>
      </c>
      <c r="EJ48" s="168"/>
      <c r="EK48" s="169">
        <v>-18.697500000000002</v>
      </c>
      <c r="EL48" s="169">
        <v>-15.712899999999999</v>
      </c>
      <c r="EM48" s="169">
        <v>0</v>
      </c>
      <c r="EN48" s="169">
        <v>29.2499</v>
      </c>
      <c r="EO48" s="169">
        <v>27.269600000000001</v>
      </c>
      <c r="EP48" s="169">
        <v>27.696000000000002</v>
      </c>
      <c r="EQ48" s="169">
        <v>-16.377400000000002</v>
      </c>
      <c r="ER48" s="169">
        <v>-17.297599999999999</v>
      </c>
      <c r="ES48" s="169">
        <v>-33.451099999999997</v>
      </c>
      <c r="ET48" s="169">
        <v>0</v>
      </c>
      <c r="EU48" s="169">
        <v>-5.14</v>
      </c>
      <c r="EV48" s="168"/>
      <c r="EW48" s="169">
        <v>11.23</v>
      </c>
      <c r="EX48" s="169">
        <v>9.0260999999999996</v>
      </c>
      <c r="EY48" s="169">
        <v>-35.957999999999998</v>
      </c>
      <c r="EZ48" s="169">
        <v>-34.983199999999997</v>
      </c>
      <c r="FA48" s="169">
        <v>7.3902999999999999</v>
      </c>
      <c r="FB48" s="169">
        <v>-71.953599999999994</v>
      </c>
      <c r="FC48" s="169">
        <v>39.236800000000002</v>
      </c>
      <c r="FD48" s="169">
        <v>22.068999999999999</v>
      </c>
      <c r="FE48" s="168"/>
      <c r="FF48" s="169">
        <v>21.713000000000001</v>
      </c>
      <c r="FG48" s="169">
        <v>38.268999999999998</v>
      </c>
      <c r="FH48" s="169">
        <v>39.171500000000002</v>
      </c>
      <c r="FI48" s="169">
        <v>37.361800000000002</v>
      </c>
      <c r="FJ48" s="169">
        <v>13.564</v>
      </c>
      <c r="FK48" s="169">
        <v>12.8941</v>
      </c>
      <c r="FL48" s="169">
        <v>29.807200000000002</v>
      </c>
      <c r="FM48" s="169">
        <v>-19.4956</v>
      </c>
      <c r="FN48" s="169">
        <v>-19.187999999999999</v>
      </c>
      <c r="FO48" s="169">
        <v>1.4912000000000001</v>
      </c>
      <c r="FP48" s="169">
        <v>0</v>
      </c>
      <c r="FQ48" s="169">
        <v>21.374199999999998</v>
      </c>
      <c r="FR48" s="169">
        <v>2.52</v>
      </c>
      <c r="FS48" s="169">
        <v>10.462199999999999</v>
      </c>
      <c r="FT48" s="169">
        <v>1.702</v>
      </c>
      <c r="FU48" s="169">
        <v>-5.97</v>
      </c>
      <c r="FV48" s="169">
        <v>16.05</v>
      </c>
      <c r="FW48" s="169">
        <v>20.0702</v>
      </c>
      <c r="FX48" s="169">
        <v>0</v>
      </c>
      <c r="FY48" s="169">
        <v>1.7709999999999999</v>
      </c>
      <c r="FZ48" s="169">
        <v>1.9139999999999999</v>
      </c>
      <c r="GA48" s="168"/>
      <c r="GB48" s="169">
        <v>46.71</v>
      </c>
      <c r="GC48" s="169">
        <v>-4.9478999999999997</v>
      </c>
      <c r="GD48" s="169">
        <v>-0.2727</v>
      </c>
      <c r="GE48" s="169">
        <v>15.2</v>
      </c>
      <c r="GF48" s="169">
        <v>97.783699999999996</v>
      </c>
      <c r="GG48" s="169">
        <v>25.1</v>
      </c>
      <c r="GH48" s="169">
        <v>-26.930800000000001</v>
      </c>
      <c r="GI48" s="169">
        <v>-3.6566999999999998</v>
      </c>
      <c r="GJ48" s="169">
        <v>-3.7545000000000002</v>
      </c>
      <c r="GK48" s="169">
        <v>3.0617000000000001</v>
      </c>
      <c r="GL48" s="168"/>
      <c r="GM48" s="168"/>
      <c r="GN48" s="169">
        <v>-14.757999999999999</v>
      </c>
      <c r="GO48" s="169">
        <v>-49.767299999999999</v>
      </c>
      <c r="GP48" s="169">
        <v>16.0046</v>
      </c>
      <c r="GQ48" s="169">
        <v>52.960299999999997</v>
      </c>
      <c r="GR48" s="169">
        <v>58.853999999999999</v>
      </c>
      <c r="GS48" s="169">
        <v>61.004199999999997</v>
      </c>
      <c r="GT48" s="169">
        <v>-183.62960000000001</v>
      </c>
      <c r="GU48" s="169">
        <v>-29.163799999999998</v>
      </c>
      <c r="GV48" s="169">
        <v>31.756599999999999</v>
      </c>
      <c r="GW48" s="169">
        <v>-71.279499999999999</v>
      </c>
      <c r="GX48" s="169">
        <v>12.0136</v>
      </c>
      <c r="GY48" s="169">
        <v>19.955400000000001</v>
      </c>
      <c r="GZ48" s="169">
        <v>19.452999999999999</v>
      </c>
      <c r="HA48" s="169">
        <v>14</v>
      </c>
      <c r="HB48" s="169">
        <v>218.4323</v>
      </c>
      <c r="HC48" s="169">
        <v>217.6189</v>
      </c>
      <c r="HD48" s="170">
        <v>124.9</v>
      </c>
      <c r="HE48" s="169">
        <v>-124.7116</v>
      </c>
      <c r="HF48" s="169">
        <v>-322.71319999999997</v>
      </c>
      <c r="HG48" s="169">
        <v>324.43630000000002</v>
      </c>
      <c r="HH48" s="169">
        <v>324.2475</v>
      </c>
      <c r="HI48" s="169">
        <v>-207.11279999999999</v>
      </c>
      <c r="HJ48" s="169">
        <v>-205.4058</v>
      </c>
      <c r="HK48" s="169">
        <v>-20.646799999999999</v>
      </c>
      <c r="HL48" s="169">
        <v>-7.7973999999999997</v>
      </c>
      <c r="HM48" s="169">
        <v>73.737099999999998</v>
      </c>
      <c r="HN48" s="169">
        <v>72.561000000000007</v>
      </c>
      <c r="HO48" s="168"/>
      <c r="HP48" s="168"/>
      <c r="HQ48" s="169">
        <v>39.5871</v>
      </c>
      <c r="HR48" s="169">
        <v>39.532200000000003</v>
      </c>
      <c r="HS48" s="169">
        <v>-41.448599999999999</v>
      </c>
      <c r="HT48" s="169">
        <v>-41.109499999999997</v>
      </c>
      <c r="HU48" s="169">
        <v>119.21</v>
      </c>
      <c r="HV48" s="169">
        <v>118.86</v>
      </c>
      <c r="HW48" s="169">
        <v>24.9</v>
      </c>
      <c r="HX48" s="169">
        <v>24.8</v>
      </c>
      <c r="HY48" s="169">
        <v>21.739699999999999</v>
      </c>
      <c r="HZ48" s="169">
        <v>34</v>
      </c>
      <c r="IA48" s="169">
        <v>-356.23129999999998</v>
      </c>
      <c r="IB48" s="169">
        <v>90.377399999999994</v>
      </c>
      <c r="IC48" s="169">
        <v>90.171000000000006</v>
      </c>
      <c r="ID48" s="169">
        <v>17.899999999999999</v>
      </c>
      <c r="IE48" s="169">
        <v>31.9</v>
      </c>
      <c r="IF48" s="169">
        <v>-37.6</v>
      </c>
      <c r="IG48" s="169">
        <v>-37</v>
      </c>
      <c r="IH48" s="169">
        <v>1.8285</v>
      </c>
      <c r="II48" s="169">
        <v>1.5961000000000001</v>
      </c>
      <c r="IJ48" s="169">
        <v>-320.09370000000001</v>
      </c>
      <c r="IK48" s="169">
        <v>-334.02730000000003</v>
      </c>
      <c r="IL48" s="169">
        <v>440.75959999999998</v>
      </c>
      <c r="IM48" s="169">
        <v>370.34739999999999</v>
      </c>
      <c r="IN48" s="169">
        <v>62.172899999999998</v>
      </c>
      <c r="IO48" s="169">
        <v>-353.92410000000001</v>
      </c>
      <c r="IP48" s="169">
        <v>355.98950000000002</v>
      </c>
      <c r="IQ48" s="169">
        <v>-158.10339999999999</v>
      </c>
      <c r="IR48" s="169">
        <v>-233.21350000000001</v>
      </c>
      <c r="IS48" s="169">
        <v>-350.791</v>
      </c>
      <c r="IT48" s="169">
        <v>93.819400000000002</v>
      </c>
      <c r="IU48" s="169">
        <v>94.228099999999998</v>
      </c>
      <c r="IV48" s="169">
        <v>159.57939999999999</v>
      </c>
      <c r="IW48" s="169">
        <v>-429.38299999999998</v>
      </c>
      <c r="IX48" s="169">
        <v>245.45699999999999</v>
      </c>
      <c r="IY48" s="169">
        <v>-193.5583</v>
      </c>
      <c r="IZ48" s="169">
        <v>193.8955</v>
      </c>
      <c r="JA48" s="169">
        <v>-7.3018999999999998</v>
      </c>
      <c r="JB48" s="168"/>
      <c r="JC48" s="169">
        <v>23.04</v>
      </c>
      <c r="JD48" s="169">
        <v>6.5309999999999997</v>
      </c>
      <c r="JE48" s="169">
        <v>6.5460000000000003</v>
      </c>
      <c r="JF48" s="169">
        <v>-22.4</v>
      </c>
      <c r="JG48" s="169">
        <v>-1.28</v>
      </c>
      <c r="JH48" s="168"/>
      <c r="JI48" s="169">
        <v>1.1734</v>
      </c>
      <c r="JJ48" s="169">
        <v>-18.925799999999999</v>
      </c>
      <c r="JK48" s="169">
        <v>-9.5200999999999993</v>
      </c>
      <c r="JL48" s="169">
        <v>-1.8</v>
      </c>
      <c r="JM48" s="169">
        <v>52.55</v>
      </c>
      <c r="JN48" s="169">
        <v>53.146999999999998</v>
      </c>
      <c r="JO48" s="168"/>
      <c r="JP48" s="168"/>
      <c r="JQ48" s="169">
        <v>49.061399999999999</v>
      </c>
      <c r="JR48" s="169">
        <v>47.633899999999997</v>
      </c>
      <c r="JS48" s="169">
        <v>47.616500000000002</v>
      </c>
      <c r="JT48" s="168"/>
      <c r="JU48" s="169">
        <v>-30.7</v>
      </c>
      <c r="JV48" s="169">
        <v>35.740900000000003</v>
      </c>
      <c r="JW48" s="169">
        <v>10.35</v>
      </c>
      <c r="JX48" s="168"/>
      <c r="JY48" s="169">
        <v>-10.928900000000001</v>
      </c>
      <c r="JZ48" s="169">
        <v>51.299900000000001</v>
      </c>
      <c r="KA48" s="169">
        <v>20.471299999999999</v>
      </c>
      <c r="KB48" s="169">
        <v>-10.3704</v>
      </c>
      <c r="KC48" s="169">
        <v>-50.736600000000003</v>
      </c>
      <c r="KD48" s="169">
        <v>7.1618000000000004</v>
      </c>
      <c r="KE48" s="169">
        <v>42.8217</v>
      </c>
      <c r="KF48" s="169">
        <v>21.8</v>
      </c>
      <c r="KG48" s="169">
        <v>-21.7</v>
      </c>
      <c r="KH48" s="168"/>
      <c r="KI48" s="169">
        <v>94.470600000000005</v>
      </c>
    </row>
    <row r="49" spans="1:295" ht="18" customHeight="1" x14ac:dyDescent="0.3">
      <c r="A49" s="161" t="s">
        <v>43</v>
      </c>
      <c r="B49" s="161" t="s">
        <v>783</v>
      </c>
      <c r="C49" s="162"/>
      <c r="D49" s="163">
        <v>23.179099999999998</v>
      </c>
      <c r="E49" s="164">
        <v>-29.034050000000001</v>
      </c>
      <c r="F49" s="163">
        <v>-34.416600000000003</v>
      </c>
      <c r="G49" s="163">
        <v>20.342500000000001</v>
      </c>
      <c r="H49" s="162"/>
      <c r="I49" s="163">
        <v>45.698300000000003</v>
      </c>
      <c r="J49" s="163">
        <v>-105.7319</v>
      </c>
      <c r="K49" s="163">
        <v>66.260900000000007</v>
      </c>
      <c r="L49" s="163">
        <v>33.350999999999999</v>
      </c>
      <c r="M49" s="163">
        <v>32.864600000000003</v>
      </c>
      <c r="N49" s="163">
        <v>-33.299999999999997</v>
      </c>
      <c r="O49" s="163">
        <v>-64.039000000000001</v>
      </c>
      <c r="P49" s="163">
        <v>55</v>
      </c>
      <c r="Q49" s="163">
        <v>18.216000000000001</v>
      </c>
      <c r="R49" s="163">
        <v>-55</v>
      </c>
      <c r="S49" s="163">
        <v>13.243399999999999</v>
      </c>
      <c r="T49" s="163">
        <v>53.530999999999999</v>
      </c>
      <c r="U49" s="163">
        <v>11.7477</v>
      </c>
      <c r="V49" s="163">
        <v>11.986499999999999</v>
      </c>
      <c r="W49" s="163">
        <v>20.236799999999999</v>
      </c>
      <c r="X49" s="163">
        <v>13.3688</v>
      </c>
      <c r="Y49" s="163">
        <v>0.31119999999999998</v>
      </c>
      <c r="Z49" s="163">
        <v>2.5829</v>
      </c>
      <c r="AA49" s="162"/>
      <c r="AB49" s="162"/>
      <c r="AC49" s="163">
        <v>-76.09</v>
      </c>
      <c r="AD49" s="162"/>
      <c r="AE49" s="162"/>
      <c r="AF49" s="163">
        <v>35.520000000000003</v>
      </c>
      <c r="AG49" s="163">
        <v>61.6</v>
      </c>
      <c r="AH49" s="163">
        <v>30.443000000000001</v>
      </c>
      <c r="AI49" s="163">
        <v>0.29899999999999999</v>
      </c>
      <c r="AJ49" s="163">
        <v>-84.72</v>
      </c>
      <c r="AK49" s="163">
        <v>-84.69</v>
      </c>
      <c r="AL49" s="163">
        <v>-29.61</v>
      </c>
      <c r="AM49" s="163">
        <v>86.18</v>
      </c>
      <c r="AN49" s="163">
        <v>86.28</v>
      </c>
      <c r="AO49" s="163">
        <v>26.013200000000001</v>
      </c>
      <c r="AP49" s="163">
        <v>-7.7008999999999999</v>
      </c>
      <c r="AQ49" s="163">
        <v>73.834999999999994</v>
      </c>
      <c r="AR49" s="163">
        <v>77.965100000000007</v>
      </c>
      <c r="AS49" s="163">
        <v>62.971600000000002</v>
      </c>
      <c r="AT49" s="163">
        <v>-68.587100000000007</v>
      </c>
      <c r="AU49" s="163">
        <v>-67.9041</v>
      </c>
      <c r="AV49" s="163">
        <v>8.1557999999999993</v>
      </c>
      <c r="AW49" s="163">
        <v>7.9451999999999998</v>
      </c>
      <c r="AX49" s="163">
        <v>89.082899999999995</v>
      </c>
      <c r="AY49" s="163">
        <v>91.494100000000003</v>
      </c>
      <c r="AZ49" s="163">
        <v>7.8681999999999999</v>
      </c>
      <c r="BA49" s="163">
        <v>42.387799999999999</v>
      </c>
      <c r="BB49" s="163">
        <v>-643.84280000000001</v>
      </c>
      <c r="BC49" s="163">
        <v>-17.9194</v>
      </c>
      <c r="BD49" s="163">
        <v>-5.3</v>
      </c>
      <c r="BE49" s="163">
        <v>-5.4</v>
      </c>
      <c r="BF49" s="163">
        <v>75.207400000000007</v>
      </c>
      <c r="BG49" s="163">
        <v>73.365200000000002</v>
      </c>
      <c r="BH49" s="163">
        <v>-6.0369999999999999</v>
      </c>
      <c r="BI49" s="162"/>
      <c r="BJ49" s="163">
        <v>-88.628799999999998</v>
      </c>
      <c r="BK49" s="163">
        <v>9.0175000000000001</v>
      </c>
      <c r="BL49" s="163">
        <v>9.7199000000000009</v>
      </c>
      <c r="BM49" s="163">
        <v>6.7583000000000002</v>
      </c>
      <c r="BN49" s="163">
        <v>693.19719999999995</v>
      </c>
      <c r="BO49" s="163">
        <v>138.52350000000001</v>
      </c>
      <c r="BP49" s="163">
        <v>138.0352</v>
      </c>
      <c r="BQ49" s="163">
        <v>-635.59799999999996</v>
      </c>
      <c r="BR49" s="163">
        <v>597.34789999999998</v>
      </c>
      <c r="BS49" s="162"/>
      <c r="BT49" s="163">
        <v>-79.891199999999998</v>
      </c>
      <c r="BU49" s="163">
        <v>81.416600000000003</v>
      </c>
      <c r="BV49" s="163">
        <v>101.0031</v>
      </c>
      <c r="BW49" s="163">
        <v>34.31</v>
      </c>
      <c r="BX49" s="163">
        <v>39.5</v>
      </c>
      <c r="BY49" s="163">
        <v>73.8</v>
      </c>
      <c r="BZ49" s="163">
        <v>84.56</v>
      </c>
      <c r="CA49" s="163">
        <v>-6.0239000000000003</v>
      </c>
      <c r="CB49" s="163">
        <v>-6.0239000000000003</v>
      </c>
      <c r="CC49" s="163">
        <v>67.177599999999998</v>
      </c>
      <c r="CD49" s="163">
        <v>67.827299999999994</v>
      </c>
      <c r="CE49" s="163">
        <v>31.92</v>
      </c>
      <c r="CF49" s="163">
        <v>-102.5134</v>
      </c>
      <c r="CG49" s="163">
        <v>-102.7499</v>
      </c>
      <c r="CH49" s="163">
        <v>13.124700000000001</v>
      </c>
      <c r="CI49" s="163">
        <v>-90.9315</v>
      </c>
      <c r="CJ49" s="162"/>
      <c r="CK49" s="162"/>
      <c r="CL49" s="163">
        <v>33.9</v>
      </c>
      <c r="CM49" s="163">
        <v>182.4</v>
      </c>
      <c r="CN49" s="163">
        <v>-17.2</v>
      </c>
      <c r="CO49" s="163">
        <v>33.938699999999997</v>
      </c>
      <c r="CP49" s="163">
        <v>32.848799999999997</v>
      </c>
      <c r="CQ49" s="163">
        <v>34.008800000000001</v>
      </c>
      <c r="CR49" s="163">
        <v>-70.901300000000006</v>
      </c>
      <c r="CS49" s="163">
        <v>-69.869</v>
      </c>
      <c r="CT49" s="163">
        <v>78.1935</v>
      </c>
      <c r="CU49" s="163">
        <v>-65.680000000000007</v>
      </c>
      <c r="CV49" s="163">
        <v>91.376599999999996</v>
      </c>
      <c r="CW49" s="163">
        <v>18.738299999999999</v>
      </c>
      <c r="CX49" s="163">
        <v>56.29</v>
      </c>
      <c r="CY49" s="163">
        <v>86.63</v>
      </c>
      <c r="CZ49" s="163">
        <v>52.741700000000002</v>
      </c>
      <c r="DA49" s="163">
        <v>49.8093</v>
      </c>
      <c r="DB49" s="163">
        <v>-35.82</v>
      </c>
      <c r="DC49" s="163">
        <v>-0.83730000000000004</v>
      </c>
      <c r="DD49" s="163">
        <v>92.084599999999995</v>
      </c>
      <c r="DE49" s="163">
        <v>91.381699999999995</v>
      </c>
      <c r="DF49" s="163">
        <v>-182.97929999999999</v>
      </c>
      <c r="DG49" s="163">
        <v>1E-4</v>
      </c>
      <c r="DH49" s="163">
        <v>-21.721</v>
      </c>
      <c r="DI49" s="163">
        <v>-111.9</v>
      </c>
      <c r="DJ49" s="163">
        <v>-111.8</v>
      </c>
      <c r="DK49" s="163">
        <v>28.7485</v>
      </c>
      <c r="DL49" s="163">
        <v>61.239600000000003</v>
      </c>
      <c r="DM49" s="163">
        <v>80.793800000000005</v>
      </c>
      <c r="DN49" s="163">
        <v>85.565200000000004</v>
      </c>
      <c r="DO49" s="163">
        <v>60.44</v>
      </c>
      <c r="DP49" s="163">
        <v>-12.19</v>
      </c>
      <c r="DQ49" s="163">
        <v>41.338500000000003</v>
      </c>
      <c r="DR49" s="163">
        <v>179.89019999999999</v>
      </c>
      <c r="DS49" s="162"/>
      <c r="DT49" s="163">
        <v>-5.78</v>
      </c>
      <c r="DU49" s="163">
        <v>77.260000000000005</v>
      </c>
      <c r="DV49" s="163">
        <v>77.989999999999995</v>
      </c>
      <c r="DW49" s="163">
        <v>180.4545</v>
      </c>
      <c r="DX49" s="163">
        <v>179.3091</v>
      </c>
      <c r="DY49" s="163">
        <v>27.022500000000001</v>
      </c>
      <c r="DZ49" s="163">
        <v>25.909099999999999</v>
      </c>
      <c r="EA49" s="163">
        <v>296.43920000000003</v>
      </c>
      <c r="EB49" s="163">
        <v>242.06729999999999</v>
      </c>
      <c r="EC49" s="163">
        <v>232.72900000000001</v>
      </c>
      <c r="ED49" s="163">
        <v>236.14349999999999</v>
      </c>
      <c r="EE49" s="163">
        <v>96.523700000000005</v>
      </c>
      <c r="EF49" s="163">
        <v>80.575400000000002</v>
      </c>
      <c r="EG49" s="163">
        <v>-23.076000000000001</v>
      </c>
      <c r="EH49" s="163">
        <v>651.29970000000003</v>
      </c>
      <c r="EI49" s="163">
        <v>420.19200000000001</v>
      </c>
      <c r="EJ49" s="162"/>
      <c r="EK49" s="163">
        <v>-18.4099</v>
      </c>
      <c r="EL49" s="163">
        <v>-15.864599999999999</v>
      </c>
      <c r="EM49" s="163">
        <v>0</v>
      </c>
      <c r="EN49" s="163">
        <v>37.714199999999998</v>
      </c>
      <c r="EO49" s="163">
        <v>35.189</v>
      </c>
      <c r="EP49" s="163">
        <v>26.16</v>
      </c>
      <c r="EQ49" s="163">
        <v>-14.2371</v>
      </c>
      <c r="ER49" s="163">
        <v>-14.9129</v>
      </c>
      <c r="ES49" s="163">
        <v>-39.909700000000001</v>
      </c>
      <c r="ET49" s="163">
        <v>0</v>
      </c>
      <c r="EU49" s="163">
        <v>-5</v>
      </c>
      <c r="EV49" s="162"/>
      <c r="EW49" s="163">
        <v>10.892300000000001</v>
      </c>
      <c r="EX49" s="163">
        <v>26.517600000000002</v>
      </c>
      <c r="EY49" s="163">
        <v>-36.074800000000003</v>
      </c>
      <c r="EZ49" s="163">
        <v>-35.197200000000002</v>
      </c>
      <c r="FA49" s="163">
        <v>6.2108999999999996</v>
      </c>
      <c r="FB49" s="163">
        <v>-78.717200000000005</v>
      </c>
      <c r="FC49" s="163">
        <v>45.3474</v>
      </c>
      <c r="FD49" s="163">
        <v>22.197099999999999</v>
      </c>
      <c r="FE49" s="162"/>
      <c r="FF49" s="163">
        <v>21.8384</v>
      </c>
      <c r="FG49" s="163">
        <v>40.892600000000002</v>
      </c>
      <c r="FH49" s="163">
        <v>40.742600000000003</v>
      </c>
      <c r="FI49" s="163">
        <v>39.746400000000001</v>
      </c>
      <c r="FJ49" s="163">
        <v>5.0236999999999998</v>
      </c>
      <c r="FK49" s="163">
        <v>4.6887999999999996</v>
      </c>
      <c r="FL49" s="163">
        <v>28.3001</v>
      </c>
      <c r="FM49" s="163">
        <v>-24.753799999999998</v>
      </c>
      <c r="FN49" s="163">
        <v>-25.161300000000001</v>
      </c>
      <c r="FO49" s="163">
        <v>3.5861999999999998</v>
      </c>
      <c r="FP49" s="163">
        <v>9.8300999999999998</v>
      </c>
      <c r="FQ49" s="163">
        <v>17.367799999999999</v>
      </c>
      <c r="FR49" s="163">
        <v>6.77</v>
      </c>
      <c r="FS49" s="163">
        <v>14.165900000000001</v>
      </c>
      <c r="FT49" s="163">
        <v>1.6202000000000001</v>
      </c>
      <c r="FU49" s="163">
        <v>-8.65</v>
      </c>
      <c r="FV49" s="163">
        <v>17.78</v>
      </c>
      <c r="FW49" s="163">
        <v>15.845599999999999</v>
      </c>
      <c r="FX49" s="163">
        <v>0</v>
      </c>
      <c r="FY49" s="163">
        <v>1.591</v>
      </c>
      <c r="FZ49" s="163">
        <v>1.9139999999999999</v>
      </c>
      <c r="GA49" s="162"/>
      <c r="GB49" s="163">
        <v>46.78</v>
      </c>
      <c r="GC49" s="163">
        <v>-9.9267000000000003</v>
      </c>
      <c r="GD49" s="163">
        <v>-3.8990999999999998</v>
      </c>
      <c r="GE49" s="164">
        <v>15.01</v>
      </c>
      <c r="GF49" s="163">
        <v>95.989000000000004</v>
      </c>
      <c r="GG49" s="163">
        <v>25.3</v>
      </c>
      <c r="GH49" s="163">
        <v>-25.757100000000001</v>
      </c>
      <c r="GI49" s="163">
        <v>-3.0049999999999999</v>
      </c>
      <c r="GJ49" s="163">
        <v>-2.9897999999999998</v>
      </c>
      <c r="GK49" s="163">
        <v>2.9569999999999999</v>
      </c>
      <c r="GL49" s="162"/>
      <c r="GM49" s="162"/>
      <c r="GN49" s="163">
        <v>-15.5868</v>
      </c>
      <c r="GO49" s="163">
        <v>-47.546599999999998</v>
      </c>
      <c r="GP49" s="163">
        <v>15.431800000000001</v>
      </c>
      <c r="GQ49" s="163">
        <v>50.411000000000001</v>
      </c>
      <c r="GR49" s="163">
        <v>58.262700000000002</v>
      </c>
      <c r="GS49" s="163">
        <v>58.262</v>
      </c>
      <c r="GT49" s="163">
        <v>-177.738</v>
      </c>
      <c r="GU49" s="163">
        <v>-28.246500000000001</v>
      </c>
      <c r="GV49" s="163">
        <v>31.245699999999999</v>
      </c>
      <c r="GW49" s="163">
        <v>-68.304599999999994</v>
      </c>
      <c r="GX49" s="163">
        <v>11.8764</v>
      </c>
      <c r="GY49" s="163">
        <v>19.301100000000002</v>
      </c>
      <c r="GZ49" s="163">
        <v>18.788499999999999</v>
      </c>
      <c r="HA49" s="163">
        <v>14.326000000000001</v>
      </c>
      <c r="HB49" s="163">
        <v>224.5609</v>
      </c>
      <c r="HC49" s="163">
        <v>220.59569999999999</v>
      </c>
      <c r="HD49" s="164">
        <v>125.75</v>
      </c>
      <c r="HE49" s="163">
        <v>-126.17570000000001</v>
      </c>
      <c r="HF49" s="163">
        <v>-341.90769999999998</v>
      </c>
      <c r="HG49" s="163">
        <v>343.70699999999999</v>
      </c>
      <c r="HH49" s="163">
        <v>343.38929999999999</v>
      </c>
      <c r="HI49" s="163">
        <v>-212.38050000000001</v>
      </c>
      <c r="HJ49" s="163">
        <v>-211.0669</v>
      </c>
      <c r="HK49" s="163">
        <v>-21.884499999999999</v>
      </c>
      <c r="HL49" s="163">
        <v>-9.2965999999999998</v>
      </c>
      <c r="HM49" s="163">
        <v>77.973600000000005</v>
      </c>
      <c r="HN49" s="163">
        <v>77.019099999999995</v>
      </c>
      <c r="HO49" s="162"/>
      <c r="HP49" s="163">
        <v>-129.69030000000001</v>
      </c>
      <c r="HQ49" s="163">
        <v>40.4221</v>
      </c>
      <c r="HR49" s="163">
        <v>39.532200000000003</v>
      </c>
      <c r="HS49" s="163">
        <v>-42.252600000000001</v>
      </c>
      <c r="HT49" s="163">
        <v>-41.896999999999998</v>
      </c>
      <c r="HU49" s="163">
        <v>119.99</v>
      </c>
      <c r="HV49" s="163">
        <v>118.61</v>
      </c>
      <c r="HW49" s="163">
        <v>25.3</v>
      </c>
      <c r="HX49" s="163">
        <v>25.6</v>
      </c>
      <c r="HY49" s="163">
        <v>21.5154</v>
      </c>
      <c r="HZ49" s="163">
        <v>36.799999999999997</v>
      </c>
      <c r="IA49" s="163">
        <v>-358.37419999999997</v>
      </c>
      <c r="IB49" s="163">
        <v>93.396199999999993</v>
      </c>
      <c r="IC49" s="163">
        <v>92.332899999999995</v>
      </c>
      <c r="ID49" s="163">
        <v>17.399999999999999</v>
      </c>
      <c r="IE49" s="163">
        <v>29.7</v>
      </c>
      <c r="IF49" s="163">
        <v>-39.5</v>
      </c>
      <c r="IG49" s="163">
        <v>-39.6</v>
      </c>
      <c r="IH49" s="163">
        <v>1.5943000000000001</v>
      </c>
      <c r="II49" s="163">
        <v>1.4538</v>
      </c>
      <c r="IJ49" s="163">
        <v>-338.56540000000001</v>
      </c>
      <c r="IK49" s="163">
        <v>-379.74</v>
      </c>
      <c r="IL49" s="163">
        <v>430.45979999999997</v>
      </c>
      <c r="IM49" s="163">
        <v>364.92410000000001</v>
      </c>
      <c r="IN49" s="163">
        <v>31.189900000000002</v>
      </c>
      <c r="IO49" s="163">
        <v>-356.3612</v>
      </c>
      <c r="IP49" s="163">
        <v>357.28579999999999</v>
      </c>
      <c r="IQ49" s="163">
        <v>-155.06270000000001</v>
      </c>
      <c r="IR49" s="163">
        <v>-234.92750000000001</v>
      </c>
      <c r="IS49" s="163">
        <v>-347.93990000000002</v>
      </c>
      <c r="IT49" s="163">
        <v>93.044399999999996</v>
      </c>
      <c r="IU49" s="163">
        <v>92.482500000000002</v>
      </c>
      <c r="IV49" s="163">
        <v>157.744</v>
      </c>
      <c r="IW49" s="163">
        <v>-415.36360000000002</v>
      </c>
      <c r="IX49" s="163">
        <v>242.7689</v>
      </c>
      <c r="IY49" s="163">
        <v>-187.7748</v>
      </c>
      <c r="IZ49" s="163">
        <v>189.3152</v>
      </c>
      <c r="JA49" s="163">
        <v>-7.7248999999999999</v>
      </c>
      <c r="JB49" s="162"/>
      <c r="JC49" s="163">
        <v>23.36</v>
      </c>
      <c r="JD49" s="163">
        <v>6.5270000000000001</v>
      </c>
      <c r="JE49" s="164">
        <v>6.5815000000000001</v>
      </c>
      <c r="JF49" s="163">
        <v>-22.56</v>
      </c>
      <c r="JG49" s="163">
        <v>-1.92</v>
      </c>
      <c r="JH49" s="162"/>
      <c r="JI49" s="163">
        <v>1.7594000000000001</v>
      </c>
      <c r="JJ49" s="163">
        <v>-20.799600000000002</v>
      </c>
      <c r="JK49" s="163">
        <v>-10.0175</v>
      </c>
      <c r="JL49" s="163">
        <v>-1.9</v>
      </c>
      <c r="JM49" s="163">
        <v>55.722999999999999</v>
      </c>
      <c r="JN49" s="163">
        <v>55.710999999999999</v>
      </c>
      <c r="JO49" s="162"/>
      <c r="JP49" s="162"/>
      <c r="JQ49" s="163">
        <v>49.609299999999998</v>
      </c>
      <c r="JR49" s="163">
        <v>49.931800000000003</v>
      </c>
      <c r="JS49" s="163">
        <v>50.209699999999998</v>
      </c>
      <c r="JT49" s="162"/>
      <c r="JU49" s="163">
        <v>-28.8</v>
      </c>
      <c r="JV49" s="163">
        <v>35.797499999999999</v>
      </c>
      <c r="JW49" s="163">
        <v>10.119999999999999</v>
      </c>
      <c r="JX49" s="162"/>
      <c r="JY49" s="163">
        <v>-11.998200000000001</v>
      </c>
      <c r="JZ49" s="163">
        <v>51.695900000000002</v>
      </c>
      <c r="KA49" s="163">
        <v>22.0426</v>
      </c>
      <c r="KB49" s="163">
        <v>-13.155200000000001</v>
      </c>
      <c r="KC49" s="163">
        <v>-50.994300000000003</v>
      </c>
      <c r="KD49" s="163">
        <v>8.2133000000000003</v>
      </c>
      <c r="KE49" s="163">
        <v>41.416499999999999</v>
      </c>
      <c r="KF49" s="163">
        <v>20.3</v>
      </c>
      <c r="KG49" s="163">
        <v>-20.100000000000001</v>
      </c>
      <c r="KH49" s="162"/>
      <c r="KI49" s="163">
        <v>91.0608</v>
      </c>
    </row>
    <row r="50" spans="1:295" ht="18" customHeight="1" x14ac:dyDescent="0.3">
      <c r="A50" s="161" t="s">
        <v>43</v>
      </c>
      <c r="B50" s="161" t="s">
        <v>784</v>
      </c>
      <c r="C50" s="165"/>
      <c r="D50" s="166">
        <v>22.6813</v>
      </c>
      <c r="E50" s="166">
        <v>-28.841799999999999</v>
      </c>
      <c r="F50" s="166">
        <v>-33.476799999999997</v>
      </c>
      <c r="G50" s="166">
        <v>18.8123</v>
      </c>
      <c r="H50" s="165"/>
      <c r="I50" s="166">
        <v>44.733199999999997</v>
      </c>
      <c r="J50" s="166">
        <v>-103.8549</v>
      </c>
      <c r="K50" s="166">
        <v>64.561199999999999</v>
      </c>
      <c r="L50" s="166">
        <v>32.603000000000002</v>
      </c>
      <c r="M50" s="166">
        <v>31.546700000000001</v>
      </c>
      <c r="N50" s="166">
        <v>-31.08</v>
      </c>
      <c r="O50" s="166">
        <v>-60.92</v>
      </c>
      <c r="P50" s="166">
        <v>52.8</v>
      </c>
      <c r="Q50" s="166">
        <v>16.559999999999999</v>
      </c>
      <c r="R50" s="166">
        <v>-52.8</v>
      </c>
      <c r="S50" s="166">
        <v>13.418200000000001</v>
      </c>
      <c r="T50" s="166">
        <v>52.681800000000003</v>
      </c>
      <c r="U50" s="166">
        <v>11.587899999999999</v>
      </c>
      <c r="V50" s="166">
        <v>11.868499999999999</v>
      </c>
      <c r="W50" s="166">
        <v>19.725999999999999</v>
      </c>
      <c r="X50" s="166">
        <v>13.3462</v>
      </c>
      <c r="Y50" s="166">
        <v>0.33019999999999999</v>
      </c>
      <c r="Z50" s="166">
        <v>2.621</v>
      </c>
      <c r="AA50" s="165"/>
      <c r="AB50" s="165"/>
      <c r="AC50" s="166">
        <v>-74</v>
      </c>
      <c r="AD50" s="165"/>
      <c r="AE50" s="165"/>
      <c r="AF50" s="166">
        <v>31.08</v>
      </c>
      <c r="AG50" s="166">
        <v>59.4</v>
      </c>
      <c r="AH50" s="166">
        <v>29.837</v>
      </c>
      <c r="AI50" s="166">
        <v>0.29699999999999999</v>
      </c>
      <c r="AJ50" s="166">
        <v>-84.38</v>
      </c>
      <c r="AK50" s="166">
        <v>-85.05</v>
      </c>
      <c r="AL50" s="166">
        <v>-20.37</v>
      </c>
      <c r="AM50" s="166">
        <v>87.02</v>
      </c>
      <c r="AN50" s="166">
        <v>88.41</v>
      </c>
      <c r="AO50" s="166">
        <v>25.2395</v>
      </c>
      <c r="AP50" s="166">
        <v>-7.0484</v>
      </c>
      <c r="AQ50" s="166">
        <v>73.131299999999996</v>
      </c>
      <c r="AR50" s="166">
        <v>76.552199999999999</v>
      </c>
      <c r="AS50" s="166">
        <v>59.852499999999999</v>
      </c>
      <c r="AT50" s="166">
        <v>-70.596500000000006</v>
      </c>
      <c r="AU50" s="166">
        <v>-70.501199999999997</v>
      </c>
      <c r="AV50" s="166">
        <v>29.457799999999999</v>
      </c>
      <c r="AW50" s="166">
        <v>23.704499999999999</v>
      </c>
      <c r="AX50" s="166">
        <v>86.001800000000003</v>
      </c>
      <c r="AY50" s="166">
        <v>90.288499999999999</v>
      </c>
      <c r="AZ50" s="166">
        <v>10.4855</v>
      </c>
      <c r="BA50" s="166">
        <v>54.092500000000001</v>
      </c>
      <c r="BB50" s="166">
        <v>-641.42169999999999</v>
      </c>
      <c r="BC50" s="166">
        <v>-23.598500000000001</v>
      </c>
      <c r="BD50" s="166">
        <v>-3.9</v>
      </c>
      <c r="BE50" s="166">
        <v>-4.0999999999999996</v>
      </c>
      <c r="BF50" s="166">
        <v>77.313999999999993</v>
      </c>
      <c r="BG50" s="166">
        <v>76.825199999999995</v>
      </c>
      <c r="BH50" s="166">
        <v>-5.9581</v>
      </c>
      <c r="BI50" s="165"/>
      <c r="BJ50" s="166">
        <v>-90.122200000000007</v>
      </c>
      <c r="BK50" s="166">
        <v>8.3665000000000003</v>
      </c>
      <c r="BL50" s="166">
        <v>10.626099999999999</v>
      </c>
      <c r="BM50" s="166">
        <v>7.0486000000000004</v>
      </c>
      <c r="BN50" s="166">
        <v>694.02120000000002</v>
      </c>
      <c r="BO50" s="166">
        <v>134.61709999999999</v>
      </c>
      <c r="BP50" s="166">
        <v>134.46449999999999</v>
      </c>
      <c r="BQ50" s="166">
        <v>-624.73389999999995</v>
      </c>
      <c r="BR50" s="166">
        <v>598.23820000000001</v>
      </c>
      <c r="BS50" s="165"/>
      <c r="BT50" s="166">
        <v>-81.314300000000003</v>
      </c>
      <c r="BU50" s="166">
        <v>83.819199999999995</v>
      </c>
      <c r="BV50" s="166">
        <v>100.8334</v>
      </c>
      <c r="BW50" s="166">
        <v>34.29</v>
      </c>
      <c r="BX50" s="166">
        <v>39.07</v>
      </c>
      <c r="BY50" s="166">
        <v>73.05</v>
      </c>
      <c r="BZ50" s="166">
        <v>83.71</v>
      </c>
      <c r="CA50" s="166">
        <v>-3.7465999999999999</v>
      </c>
      <c r="CB50" s="166">
        <v>-4.6843000000000004</v>
      </c>
      <c r="CC50" s="166">
        <v>62.629800000000003</v>
      </c>
      <c r="CD50" s="166">
        <v>63.2393</v>
      </c>
      <c r="CE50" s="166">
        <v>29.621600000000001</v>
      </c>
      <c r="CF50" s="166">
        <v>-100.5183</v>
      </c>
      <c r="CG50" s="166">
        <v>-100.30970000000001</v>
      </c>
      <c r="CH50" s="166">
        <v>11.5296</v>
      </c>
      <c r="CI50" s="166">
        <v>-90.481200000000001</v>
      </c>
      <c r="CJ50" s="165"/>
      <c r="CK50" s="165"/>
      <c r="CL50" s="166">
        <v>29.9</v>
      </c>
      <c r="CM50" s="166">
        <v>182.3</v>
      </c>
      <c r="CN50" s="166">
        <v>-17.27</v>
      </c>
      <c r="CO50" s="166">
        <v>32.676200000000001</v>
      </c>
      <c r="CP50" s="166">
        <v>32.156199999999998</v>
      </c>
      <c r="CQ50" s="166">
        <v>33.156700000000001</v>
      </c>
      <c r="CR50" s="166">
        <v>-71.822299999999998</v>
      </c>
      <c r="CS50" s="166">
        <v>-70.882599999999996</v>
      </c>
      <c r="CT50" s="166">
        <v>78.382400000000004</v>
      </c>
      <c r="CU50" s="166">
        <v>-64.565100000000001</v>
      </c>
      <c r="CV50" s="166">
        <v>92.238699999999994</v>
      </c>
      <c r="CW50" s="166">
        <v>18.279199999999999</v>
      </c>
      <c r="CX50" s="166">
        <v>55.5</v>
      </c>
      <c r="CY50" s="166">
        <v>86.13</v>
      </c>
      <c r="CZ50" s="166">
        <v>51.3354</v>
      </c>
      <c r="DA50" s="166">
        <v>48.6374</v>
      </c>
      <c r="DB50" s="166">
        <v>-34.82</v>
      </c>
      <c r="DC50" s="166">
        <v>-3.8935</v>
      </c>
      <c r="DD50" s="166">
        <v>92.090199999999996</v>
      </c>
      <c r="DE50" s="166">
        <v>91.262</v>
      </c>
      <c r="DF50" s="166">
        <v>-184.2834</v>
      </c>
      <c r="DG50" s="166">
        <v>0</v>
      </c>
      <c r="DH50" s="166">
        <v>-21.185700000000001</v>
      </c>
      <c r="DI50" s="166">
        <v>-108.6</v>
      </c>
      <c r="DJ50" s="166">
        <v>-108.3</v>
      </c>
      <c r="DK50" s="166">
        <v>27.93</v>
      </c>
      <c r="DL50" s="166">
        <v>58.602899999999998</v>
      </c>
      <c r="DM50" s="166">
        <v>78.915199999999999</v>
      </c>
      <c r="DN50" s="166">
        <v>83.221400000000003</v>
      </c>
      <c r="DO50" s="166">
        <v>57.99</v>
      </c>
      <c r="DP50" s="166">
        <v>-12.14</v>
      </c>
      <c r="DQ50" s="166">
        <v>42.981499999999997</v>
      </c>
      <c r="DR50" s="166">
        <v>181.31530000000001</v>
      </c>
      <c r="DS50" s="165"/>
      <c r="DT50" s="166">
        <v>-4.75</v>
      </c>
      <c r="DU50" s="166">
        <v>77.040000000000006</v>
      </c>
      <c r="DV50" s="166">
        <v>77.010000000000005</v>
      </c>
      <c r="DW50" s="166">
        <v>184.96360000000001</v>
      </c>
      <c r="DX50" s="166">
        <v>180.74549999999999</v>
      </c>
      <c r="DY50" s="166">
        <v>30.171700000000001</v>
      </c>
      <c r="DZ50" s="166">
        <v>29.2273</v>
      </c>
      <c r="EA50" s="167">
        <v>294.7002</v>
      </c>
      <c r="EB50" s="167">
        <v>240.55404999999999</v>
      </c>
      <c r="EC50" s="166">
        <v>232.67179999999999</v>
      </c>
      <c r="ED50" s="167">
        <v>234.36595</v>
      </c>
      <c r="EE50" s="166">
        <v>97.828699999999998</v>
      </c>
      <c r="EF50" s="166">
        <v>81.515600000000006</v>
      </c>
      <c r="EG50" s="166">
        <v>-23.289000000000001</v>
      </c>
      <c r="EH50" s="166">
        <v>643.51760000000002</v>
      </c>
      <c r="EI50" s="166">
        <v>441.38659999999999</v>
      </c>
      <c r="EJ50" s="165"/>
      <c r="EK50" s="166">
        <v>-18.520399999999999</v>
      </c>
      <c r="EL50" s="166">
        <v>-15.879200000000001</v>
      </c>
      <c r="EM50" s="166">
        <v>-8.9720999999999993</v>
      </c>
      <c r="EN50" s="166">
        <v>38.020299999999999</v>
      </c>
      <c r="EO50" s="166">
        <v>35.684800000000003</v>
      </c>
      <c r="EP50" s="166">
        <v>27.696000000000002</v>
      </c>
      <c r="EQ50" s="166">
        <v>-12.7399</v>
      </c>
      <c r="ER50" s="166">
        <v>-13.3687</v>
      </c>
      <c r="ES50" s="166">
        <v>-41.472999999999999</v>
      </c>
      <c r="ET50" s="166">
        <v>0</v>
      </c>
      <c r="EU50" s="166">
        <v>-5.2</v>
      </c>
      <c r="EV50" s="165"/>
      <c r="EW50" s="166">
        <v>10.5528</v>
      </c>
      <c r="EX50" s="166">
        <v>28.343299999999999</v>
      </c>
      <c r="EY50" s="166">
        <v>-35.3551</v>
      </c>
      <c r="EZ50" s="166">
        <v>-34.770099999999999</v>
      </c>
      <c r="FA50" s="166">
        <v>7.1040999999999999</v>
      </c>
      <c r="FB50" s="166">
        <v>-80.994699999999995</v>
      </c>
      <c r="FC50" s="166">
        <v>45.844799999999999</v>
      </c>
      <c r="FD50" s="166">
        <v>20.894500000000001</v>
      </c>
      <c r="FE50" s="165"/>
      <c r="FF50" s="166">
        <v>20.947600000000001</v>
      </c>
      <c r="FG50" s="166">
        <v>40.518300000000004</v>
      </c>
      <c r="FH50" s="166">
        <v>40.886000000000003</v>
      </c>
      <c r="FI50" s="166">
        <v>40.713799999999999</v>
      </c>
      <c r="FJ50" s="166">
        <v>2.1768999999999998</v>
      </c>
      <c r="FK50" s="166">
        <v>0.83730000000000004</v>
      </c>
      <c r="FL50" s="166">
        <v>31.816700000000001</v>
      </c>
      <c r="FM50" s="166">
        <v>-28.869299999999999</v>
      </c>
      <c r="FN50" s="166">
        <v>-28.726700000000001</v>
      </c>
      <c r="FO50" s="166">
        <v>6.3715999999999999</v>
      </c>
      <c r="FP50" s="166">
        <v>13.1264</v>
      </c>
      <c r="FQ50" s="166">
        <v>17.463000000000001</v>
      </c>
      <c r="FR50" s="166">
        <v>8.01</v>
      </c>
      <c r="FS50" s="166">
        <v>13.9681</v>
      </c>
      <c r="FT50" s="166">
        <v>1.5506</v>
      </c>
      <c r="FU50" s="166">
        <v>-8.49</v>
      </c>
      <c r="FV50" s="166">
        <v>16.96</v>
      </c>
      <c r="FW50" s="166">
        <v>16.401199999999999</v>
      </c>
      <c r="FX50" s="166">
        <v>0</v>
      </c>
      <c r="FY50" s="166">
        <v>1.4410000000000001</v>
      </c>
      <c r="FZ50" s="166">
        <v>1.819</v>
      </c>
      <c r="GA50" s="165"/>
      <c r="GB50" s="166">
        <v>46.52</v>
      </c>
      <c r="GC50" s="166">
        <v>-12.9528</v>
      </c>
      <c r="GD50" s="166">
        <v>-6.0778999999999996</v>
      </c>
      <c r="GE50" s="166">
        <v>14.82</v>
      </c>
      <c r="GF50" s="166">
        <v>94.663600000000002</v>
      </c>
      <c r="GG50" s="166">
        <v>26.4</v>
      </c>
      <c r="GH50" s="166">
        <v>-25.072299999999998</v>
      </c>
      <c r="GI50" s="166">
        <v>-2.3203</v>
      </c>
      <c r="GJ50" s="166">
        <v>-2.2736000000000001</v>
      </c>
      <c r="GK50" s="166">
        <v>2.9304000000000001</v>
      </c>
      <c r="GL50" s="165"/>
      <c r="GM50" s="165"/>
      <c r="GN50" s="166">
        <v>-15.2829</v>
      </c>
      <c r="GO50" s="166">
        <v>-46.412199999999999</v>
      </c>
      <c r="GP50" s="166">
        <v>16.107800000000001</v>
      </c>
      <c r="GQ50" s="166">
        <v>48.563899999999997</v>
      </c>
      <c r="GR50" s="166">
        <v>61.5777</v>
      </c>
      <c r="GS50" s="166">
        <v>61.422400000000003</v>
      </c>
      <c r="GT50" s="166">
        <v>-178.91569999999999</v>
      </c>
      <c r="GU50" s="166">
        <v>-27.366099999999999</v>
      </c>
      <c r="GV50" s="166">
        <v>30.277799999999999</v>
      </c>
      <c r="GW50" s="166">
        <v>-64.965599999999995</v>
      </c>
      <c r="GX50" s="166">
        <v>11.688700000000001</v>
      </c>
      <c r="GY50" s="166">
        <v>18.588200000000001</v>
      </c>
      <c r="GZ50" s="166">
        <v>18.145099999999999</v>
      </c>
      <c r="HA50" s="166">
        <v>14</v>
      </c>
      <c r="HB50" s="166">
        <v>225.37530000000001</v>
      </c>
      <c r="HC50" s="166">
        <v>223.6901</v>
      </c>
      <c r="HD50" s="166">
        <v>126.6</v>
      </c>
      <c r="HE50" s="166">
        <v>-125.0314</v>
      </c>
      <c r="HF50" s="166">
        <v>-351.30270000000002</v>
      </c>
      <c r="HG50" s="166">
        <v>354.37790000000001</v>
      </c>
      <c r="HH50" s="166">
        <v>350.64339999999999</v>
      </c>
      <c r="HI50" s="166">
        <v>-212.71539999999999</v>
      </c>
      <c r="HJ50" s="166">
        <v>-211.99209999999999</v>
      </c>
      <c r="HK50" s="166">
        <v>-24.267099999999999</v>
      </c>
      <c r="HL50" s="166">
        <v>-11.5466</v>
      </c>
      <c r="HM50" s="166">
        <v>75.691299999999998</v>
      </c>
      <c r="HN50" s="166">
        <v>75.822699999999998</v>
      </c>
      <c r="HO50" s="166">
        <v>-136.00470000000001</v>
      </c>
      <c r="HP50" s="165"/>
      <c r="HQ50" s="166">
        <v>42.015099999999997</v>
      </c>
      <c r="HR50" s="166">
        <v>41.246099999999998</v>
      </c>
      <c r="HS50" s="166">
        <v>-39.534599999999998</v>
      </c>
      <c r="HT50" s="166">
        <v>-39.206699999999998</v>
      </c>
      <c r="HU50" s="166">
        <v>123.45</v>
      </c>
      <c r="HV50" s="166">
        <v>123.65</v>
      </c>
      <c r="HW50" s="166">
        <v>23.9</v>
      </c>
      <c r="HX50" s="166">
        <v>24</v>
      </c>
      <c r="HY50" s="166">
        <v>21.720500000000001</v>
      </c>
      <c r="HZ50" s="166">
        <v>34.159999999999997</v>
      </c>
      <c r="IA50" s="166">
        <v>-360.1671</v>
      </c>
      <c r="IB50" s="166">
        <v>95.843199999999996</v>
      </c>
      <c r="IC50" s="166">
        <v>96.631200000000007</v>
      </c>
      <c r="ID50" s="166">
        <v>16.8</v>
      </c>
      <c r="IE50" s="166">
        <v>26.8</v>
      </c>
      <c r="IF50" s="166">
        <v>-40.5</v>
      </c>
      <c r="IG50" s="166">
        <v>-40.5</v>
      </c>
      <c r="IH50" s="165"/>
      <c r="II50" s="167">
        <v>1.3524499999999999</v>
      </c>
      <c r="IJ50" s="166">
        <v>-347.15969999999999</v>
      </c>
      <c r="IK50" s="166">
        <v>-413.22579999999999</v>
      </c>
      <c r="IL50" s="166">
        <v>428.62450000000001</v>
      </c>
      <c r="IM50" s="166">
        <v>356.2996</v>
      </c>
      <c r="IN50" s="166">
        <v>14.6167</v>
      </c>
      <c r="IO50" s="166">
        <v>-346.6114</v>
      </c>
      <c r="IP50" s="166">
        <v>348.77109999999999</v>
      </c>
      <c r="IQ50" s="166">
        <v>-152.74090000000001</v>
      </c>
      <c r="IR50" s="166">
        <v>-231.78049999999999</v>
      </c>
      <c r="IS50" s="166">
        <v>-347.28949999999998</v>
      </c>
      <c r="IT50" s="166">
        <v>93.691000000000003</v>
      </c>
      <c r="IU50" s="166">
        <v>92.304400000000001</v>
      </c>
      <c r="IV50" s="166">
        <v>155.2747</v>
      </c>
      <c r="IW50" s="166">
        <v>-417.76729999999998</v>
      </c>
      <c r="IX50" s="166">
        <v>238.76750000000001</v>
      </c>
      <c r="IY50" s="166">
        <v>-179.09360000000001</v>
      </c>
      <c r="IZ50" s="166">
        <v>181.4032</v>
      </c>
      <c r="JA50" s="166">
        <v>-9.2546999999999997</v>
      </c>
      <c r="JB50" s="165"/>
      <c r="JC50" s="166">
        <v>21.92</v>
      </c>
      <c r="JD50" s="166">
        <v>6.609</v>
      </c>
      <c r="JE50" s="166">
        <v>6.617</v>
      </c>
      <c r="JF50" s="166">
        <v>-21.36</v>
      </c>
      <c r="JG50" s="166">
        <v>-2.2400000000000002</v>
      </c>
      <c r="JH50" s="165"/>
      <c r="JI50" s="166">
        <v>2.6078000000000001</v>
      </c>
      <c r="JJ50" s="166">
        <v>-22.499400000000001</v>
      </c>
      <c r="JK50" s="166">
        <v>-10.545500000000001</v>
      </c>
      <c r="JL50" s="166">
        <v>0.6</v>
      </c>
      <c r="JM50" s="166">
        <v>54.21</v>
      </c>
      <c r="JN50" s="166">
        <v>52.935000000000002</v>
      </c>
      <c r="JO50" s="165"/>
      <c r="JP50" s="165"/>
      <c r="JQ50" s="166">
        <v>49.480699999999999</v>
      </c>
      <c r="JR50" s="166">
        <v>51.258600000000001</v>
      </c>
      <c r="JS50" s="166">
        <v>50.991399999999999</v>
      </c>
      <c r="JT50" s="165"/>
      <c r="JU50" s="166">
        <v>-25.9</v>
      </c>
      <c r="JV50" s="166">
        <v>35.805399999999999</v>
      </c>
      <c r="JW50" s="166">
        <v>9.9</v>
      </c>
      <c r="JX50" s="165"/>
      <c r="JY50" s="166">
        <v>-14.1035</v>
      </c>
      <c r="JZ50" s="166">
        <v>53.052900000000001</v>
      </c>
      <c r="KA50" s="166">
        <v>23.7088</v>
      </c>
      <c r="KB50" s="166">
        <v>-13.6569</v>
      </c>
      <c r="KC50" s="166">
        <v>-52.229399999999998</v>
      </c>
      <c r="KD50" s="166">
        <v>11.1457</v>
      </c>
      <c r="KE50" s="166">
        <v>40.047400000000003</v>
      </c>
      <c r="KF50" s="166">
        <v>17.600000000000001</v>
      </c>
      <c r="KG50" s="166">
        <v>-17</v>
      </c>
      <c r="KH50" s="165"/>
      <c r="KI50" s="166">
        <v>94.649600000000007</v>
      </c>
    </row>
    <row r="51" spans="1:295" ht="18" customHeight="1" x14ac:dyDescent="0.3">
      <c r="A51" s="161" t="s">
        <v>43</v>
      </c>
      <c r="B51" s="161" t="s">
        <v>785</v>
      </c>
      <c r="C51" s="165"/>
      <c r="D51" s="166">
        <v>22.388000000000002</v>
      </c>
      <c r="E51" s="166">
        <v>-28.4359</v>
      </c>
      <c r="F51" s="166">
        <v>-34.822499999999998</v>
      </c>
      <c r="G51" s="166">
        <v>18.707799999999999</v>
      </c>
      <c r="H51" s="165"/>
      <c r="I51" s="166">
        <v>44.290700000000001</v>
      </c>
      <c r="J51" s="166">
        <v>-103.3584</v>
      </c>
      <c r="K51" s="166">
        <v>63.782600000000002</v>
      </c>
      <c r="L51" s="166">
        <v>32.201000000000001</v>
      </c>
      <c r="M51" s="166">
        <v>31.355699999999999</v>
      </c>
      <c r="N51" s="166">
        <v>-28.86</v>
      </c>
      <c r="O51" s="166">
        <v>-57.073999999999998</v>
      </c>
      <c r="P51" s="166">
        <v>50.6</v>
      </c>
      <c r="Q51" s="166">
        <v>15.731999999999999</v>
      </c>
      <c r="R51" s="166">
        <v>-48.4</v>
      </c>
      <c r="S51" s="166">
        <v>13.4435</v>
      </c>
      <c r="T51" s="166">
        <v>52.316600000000001</v>
      </c>
      <c r="U51" s="166">
        <v>12.222899999999999</v>
      </c>
      <c r="V51" s="166">
        <v>12.387600000000001</v>
      </c>
      <c r="W51" s="166">
        <v>20.9176</v>
      </c>
      <c r="X51" s="166">
        <v>15.9192</v>
      </c>
      <c r="Y51" s="166">
        <v>1.7164999999999999</v>
      </c>
      <c r="Z51" s="166">
        <v>3.8628</v>
      </c>
      <c r="AA51" s="165"/>
      <c r="AB51" s="165"/>
      <c r="AC51" s="166">
        <v>-72.37</v>
      </c>
      <c r="AD51" s="165"/>
      <c r="AE51" s="165"/>
      <c r="AF51" s="166">
        <v>31.08</v>
      </c>
      <c r="AG51" s="166">
        <v>55</v>
      </c>
      <c r="AH51" s="166">
        <v>29.734999999999999</v>
      </c>
      <c r="AI51" s="166">
        <v>0.28999999999999998</v>
      </c>
      <c r="AJ51" s="166">
        <v>-84.57</v>
      </c>
      <c r="AK51" s="166">
        <v>-85.21</v>
      </c>
      <c r="AL51" s="166">
        <v>-20.54</v>
      </c>
      <c r="AM51" s="166">
        <v>85.31</v>
      </c>
      <c r="AN51" s="166">
        <v>86.16</v>
      </c>
      <c r="AO51" s="166">
        <v>24.4161</v>
      </c>
      <c r="AP51" s="166">
        <v>-6.1429</v>
      </c>
      <c r="AQ51" s="166">
        <v>71.579400000000007</v>
      </c>
      <c r="AR51" s="166">
        <v>72.723500000000001</v>
      </c>
      <c r="AS51" s="166">
        <v>60.420999999999999</v>
      </c>
      <c r="AT51" s="166">
        <v>-70.194599999999994</v>
      </c>
      <c r="AU51" s="166">
        <v>-70.094399999999993</v>
      </c>
      <c r="AV51" s="166">
        <v>33.094700000000003</v>
      </c>
      <c r="AW51" s="166">
        <v>32.862699999999997</v>
      </c>
      <c r="AX51" s="166">
        <v>83.188699999999997</v>
      </c>
      <c r="AY51" s="166">
        <v>86.671599999999998</v>
      </c>
      <c r="AZ51" s="166">
        <v>11.008900000000001</v>
      </c>
      <c r="BA51" s="166">
        <v>57.350299999999997</v>
      </c>
      <c r="BB51" s="166">
        <v>-645.73900000000003</v>
      </c>
      <c r="BC51" s="166">
        <v>-17.9451</v>
      </c>
      <c r="BD51" s="166">
        <v>-7.4</v>
      </c>
      <c r="BE51" s="166">
        <v>-7.8</v>
      </c>
      <c r="BF51" s="166">
        <v>76.125600000000006</v>
      </c>
      <c r="BG51" s="166">
        <v>76.527699999999996</v>
      </c>
      <c r="BH51" s="166">
        <v>-5.7361000000000004</v>
      </c>
      <c r="BI51" s="165"/>
      <c r="BJ51" s="166">
        <v>-89.942999999999998</v>
      </c>
      <c r="BK51" s="166">
        <v>7.2239000000000004</v>
      </c>
      <c r="BL51" s="166">
        <v>10.027699999999999</v>
      </c>
      <c r="BM51" s="166">
        <v>6.9188000000000001</v>
      </c>
      <c r="BN51" s="166">
        <v>692.03750000000002</v>
      </c>
      <c r="BO51" s="166">
        <v>133.67099999999999</v>
      </c>
      <c r="BP51" s="166">
        <v>133.94569999999999</v>
      </c>
      <c r="BQ51" s="166">
        <v>-627.03449999999998</v>
      </c>
      <c r="BR51" s="166">
        <v>591.75390000000004</v>
      </c>
      <c r="BS51" s="165"/>
      <c r="BT51" s="166">
        <v>-81.255499999999998</v>
      </c>
      <c r="BU51" s="166">
        <v>83.472999999999999</v>
      </c>
      <c r="BV51" s="166">
        <v>98.418400000000005</v>
      </c>
      <c r="BW51" s="166">
        <v>33.49</v>
      </c>
      <c r="BX51" s="166">
        <v>37.79</v>
      </c>
      <c r="BY51" s="166">
        <v>72.31</v>
      </c>
      <c r="BZ51" s="166">
        <v>82.87</v>
      </c>
      <c r="CA51" s="166">
        <v>-5.2201000000000004</v>
      </c>
      <c r="CB51" s="166">
        <v>-4.5503999999999998</v>
      </c>
      <c r="CC51" s="166">
        <v>61.048000000000002</v>
      </c>
      <c r="CD51" s="166">
        <v>61.093499999999999</v>
      </c>
      <c r="CE51" s="166">
        <v>31.119599999999998</v>
      </c>
      <c r="CF51" s="166">
        <v>-94.552700000000002</v>
      </c>
      <c r="CG51" s="166">
        <v>-94.597399999999993</v>
      </c>
      <c r="CH51" s="166">
        <v>11.874000000000001</v>
      </c>
      <c r="CI51" s="166">
        <v>-90.136399999999995</v>
      </c>
      <c r="CJ51" s="165"/>
      <c r="CK51" s="165"/>
      <c r="CL51" s="166">
        <v>27.6</v>
      </c>
      <c r="CM51" s="166">
        <v>180.4</v>
      </c>
      <c r="CN51" s="166">
        <v>-17</v>
      </c>
      <c r="CO51" s="166">
        <v>35.423099999999998</v>
      </c>
      <c r="CP51" s="166">
        <v>34.803800000000003</v>
      </c>
      <c r="CQ51" s="166">
        <v>34.627299999999998</v>
      </c>
      <c r="CR51" s="166">
        <v>-69.537099999999995</v>
      </c>
      <c r="CS51" s="166">
        <v>-69.225800000000007</v>
      </c>
      <c r="CT51" s="166">
        <v>77.904300000000006</v>
      </c>
      <c r="CU51" s="166">
        <v>-64.440600000000003</v>
      </c>
      <c r="CV51" s="166">
        <v>90.310900000000004</v>
      </c>
      <c r="CW51" s="166">
        <v>18.330300000000001</v>
      </c>
      <c r="CX51" s="166">
        <v>51.13</v>
      </c>
      <c r="CY51" s="166">
        <v>85.45</v>
      </c>
      <c r="CZ51" s="166">
        <v>49.226100000000002</v>
      </c>
      <c r="DA51" s="166">
        <v>46.879600000000003</v>
      </c>
      <c r="DB51" s="166">
        <v>-34.03</v>
      </c>
      <c r="DC51" s="166">
        <v>-3.8935</v>
      </c>
      <c r="DD51" s="166">
        <v>90.462800000000001</v>
      </c>
      <c r="DE51" s="166">
        <v>90.101699999999994</v>
      </c>
      <c r="DF51" s="166">
        <v>-184.75700000000001</v>
      </c>
      <c r="DG51" s="166">
        <v>0</v>
      </c>
      <c r="DH51" s="166">
        <v>-20.729299999999999</v>
      </c>
      <c r="DI51" s="166">
        <v>-109.9</v>
      </c>
      <c r="DJ51" s="166">
        <v>-108.1</v>
      </c>
      <c r="DK51" s="166">
        <v>27.6828</v>
      </c>
      <c r="DL51" s="166">
        <v>55.966200000000001</v>
      </c>
      <c r="DM51" s="166">
        <v>76.097300000000004</v>
      </c>
      <c r="DN51" s="166">
        <v>78.533900000000003</v>
      </c>
      <c r="DO51" s="166">
        <v>55.57</v>
      </c>
      <c r="DP51" s="166">
        <v>-11.57</v>
      </c>
      <c r="DQ51" s="166">
        <v>45.445999999999998</v>
      </c>
      <c r="DR51" s="166">
        <v>181.03530000000001</v>
      </c>
      <c r="DS51" s="165"/>
      <c r="DT51" s="166">
        <v>-5.33</v>
      </c>
      <c r="DU51" s="166">
        <v>84.63</v>
      </c>
      <c r="DV51" s="166">
        <v>76.55</v>
      </c>
      <c r="DW51" s="166">
        <v>181.81819999999999</v>
      </c>
      <c r="DX51" s="166">
        <v>180.0909</v>
      </c>
      <c r="DY51" s="166">
        <v>30.246200000000002</v>
      </c>
      <c r="DZ51" s="166">
        <v>29.2455</v>
      </c>
      <c r="EA51" s="166">
        <v>292.96120000000002</v>
      </c>
      <c r="EB51" s="166">
        <v>239.04079999999999</v>
      </c>
      <c r="EC51" s="166">
        <v>229.68940000000001</v>
      </c>
      <c r="ED51" s="166">
        <v>232.58840000000001</v>
      </c>
      <c r="EE51" s="166">
        <v>95.697400000000002</v>
      </c>
      <c r="EF51" s="166">
        <v>79.539500000000004</v>
      </c>
      <c r="EG51" s="166">
        <v>-24.125</v>
      </c>
      <c r="EH51" s="166">
        <v>638.17139999999995</v>
      </c>
      <c r="EI51" s="166">
        <v>439.77870000000001</v>
      </c>
      <c r="EJ51" s="165"/>
      <c r="EK51" s="166">
        <v>-18.5809</v>
      </c>
      <c r="EL51" s="166">
        <v>-16.145299999999999</v>
      </c>
      <c r="EM51" s="166">
        <v>0</v>
      </c>
      <c r="EN51" s="166">
        <v>33.987200000000001</v>
      </c>
      <c r="EO51" s="166">
        <v>32.222200000000001</v>
      </c>
      <c r="EP51" s="166">
        <v>27.696000000000002</v>
      </c>
      <c r="EQ51" s="166">
        <v>-13.8391</v>
      </c>
      <c r="ER51" s="166">
        <v>-14.155900000000001</v>
      </c>
      <c r="ES51" s="166">
        <v>-39.364199999999997</v>
      </c>
      <c r="ET51" s="166">
        <v>0</v>
      </c>
      <c r="EU51" s="166">
        <v>-5.42</v>
      </c>
      <c r="EV51" s="165"/>
      <c r="EW51" s="166">
        <v>10.1981</v>
      </c>
      <c r="EX51" s="166">
        <v>23.025200000000002</v>
      </c>
      <c r="EY51" s="166">
        <v>-37.316000000000003</v>
      </c>
      <c r="EZ51" s="166">
        <v>-36.216000000000001</v>
      </c>
      <c r="FA51" s="166">
        <v>9.7873000000000001</v>
      </c>
      <c r="FB51" s="166">
        <v>-78.335599999999999</v>
      </c>
      <c r="FC51" s="166">
        <v>42.730800000000002</v>
      </c>
      <c r="FD51" s="166">
        <v>21.4193</v>
      </c>
      <c r="FE51" s="165"/>
      <c r="FF51" s="166">
        <v>21.7012</v>
      </c>
      <c r="FG51" s="166">
        <v>42.037300000000002</v>
      </c>
      <c r="FH51" s="166">
        <v>43.296799999999998</v>
      </c>
      <c r="FI51" s="166">
        <v>41.331600000000002</v>
      </c>
      <c r="FJ51" s="166">
        <v>5.1910999999999996</v>
      </c>
      <c r="FK51" s="166">
        <v>2.8468</v>
      </c>
      <c r="FL51" s="166">
        <v>31.816700000000001</v>
      </c>
      <c r="FM51" s="166">
        <v>-28.330200000000001</v>
      </c>
      <c r="FN51" s="166">
        <v>-28.819800000000001</v>
      </c>
      <c r="FO51" s="166">
        <v>2.5821999999999998</v>
      </c>
      <c r="FP51" s="166">
        <v>0</v>
      </c>
      <c r="FQ51" s="166">
        <v>23.124700000000001</v>
      </c>
      <c r="FR51" s="166">
        <v>5.3</v>
      </c>
      <c r="FS51" s="166">
        <v>12.061299999999999</v>
      </c>
      <c r="FT51" s="166">
        <v>1.4907999999999999</v>
      </c>
      <c r="FU51" s="166">
        <v>-7.28</v>
      </c>
      <c r="FV51" s="166">
        <v>18.309999999999999</v>
      </c>
      <c r="FW51" s="166">
        <v>21.894600000000001</v>
      </c>
      <c r="FX51" s="166">
        <v>0</v>
      </c>
      <c r="FY51" s="166">
        <v>1.133</v>
      </c>
      <c r="FZ51" s="166">
        <v>1.7070000000000001</v>
      </c>
      <c r="GA51" s="166">
        <v>9.1179000000000006</v>
      </c>
      <c r="GB51" s="166">
        <v>47.79</v>
      </c>
      <c r="GC51" s="166">
        <v>-9.3995999999999995</v>
      </c>
      <c r="GD51" s="166">
        <v>-4.5347</v>
      </c>
      <c r="GE51" s="166">
        <v>14.61</v>
      </c>
      <c r="GF51" s="166">
        <v>95.799199999999999</v>
      </c>
      <c r="GG51" s="166">
        <v>27.1</v>
      </c>
      <c r="GH51" s="166">
        <v>-23.186699999999998</v>
      </c>
      <c r="GI51" s="166">
        <v>-1.6189</v>
      </c>
      <c r="GJ51" s="166">
        <v>-1.5619000000000001</v>
      </c>
      <c r="GK51" s="166">
        <v>2.7397</v>
      </c>
      <c r="GL51" s="165"/>
      <c r="GM51" s="165"/>
      <c r="GN51" s="166">
        <v>-14.7803</v>
      </c>
      <c r="GO51" s="166">
        <v>-43.058900000000001</v>
      </c>
      <c r="GP51" s="166">
        <v>17.245699999999999</v>
      </c>
      <c r="GQ51" s="166">
        <v>44.880699999999997</v>
      </c>
      <c r="GR51" s="166">
        <v>59.302500000000002</v>
      </c>
      <c r="GS51" s="166">
        <v>60.725200000000001</v>
      </c>
      <c r="GT51" s="166">
        <v>-176.5583</v>
      </c>
      <c r="GU51" s="166">
        <v>-26.395800000000001</v>
      </c>
      <c r="GV51" s="166">
        <v>26.4436</v>
      </c>
      <c r="GW51" s="166">
        <v>-60.354199999999999</v>
      </c>
      <c r="GX51" s="166">
        <v>11.046099999999999</v>
      </c>
      <c r="GY51" s="166">
        <v>17.6311</v>
      </c>
      <c r="GZ51" s="166">
        <v>17.1432</v>
      </c>
      <c r="HA51" s="166">
        <v>13.158200000000001</v>
      </c>
      <c r="HB51" s="166">
        <v>224.8229</v>
      </c>
      <c r="HC51" s="166">
        <v>224.62289999999999</v>
      </c>
      <c r="HD51" s="166">
        <v>126.6</v>
      </c>
      <c r="HE51" s="166">
        <v>-126.3994</v>
      </c>
      <c r="HF51" s="166">
        <v>-351.09690000000001</v>
      </c>
      <c r="HG51" s="166">
        <v>353.28210000000001</v>
      </c>
      <c r="HH51" s="166">
        <v>353.42989999999998</v>
      </c>
      <c r="HI51" s="166">
        <v>-212.84100000000001</v>
      </c>
      <c r="HJ51" s="166">
        <v>-213.84710000000001</v>
      </c>
      <c r="HK51" s="166">
        <v>-23.447299999999998</v>
      </c>
      <c r="HL51" s="166">
        <v>-11.2103</v>
      </c>
      <c r="HM51" s="166">
        <v>76.931700000000006</v>
      </c>
      <c r="HN51" s="166">
        <v>76.695700000000002</v>
      </c>
      <c r="HO51" s="165"/>
      <c r="HP51" s="166">
        <v>-135.37530000000001</v>
      </c>
      <c r="HQ51" s="166">
        <v>42.927</v>
      </c>
      <c r="HR51" s="166">
        <v>42.806100000000001</v>
      </c>
      <c r="HS51" s="166">
        <v>-36.491100000000003</v>
      </c>
      <c r="HT51" s="166">
        <v>-36.818600000000004</v>
      </c>
      <c r="HU51" s="166">
        <v>121.17</v>
      </c>
      <c r="HV51" s="166">
        <v>120.57</v>
      </c>
      <c r="HW51" s="166">
        <v>21.6</v>
      </c>
      <c r="HX51" s="166">
        <v>21.2</v>
      </c>
      <c r="HY51" s="166">
        <v>21.534600000000001</v>
      </c>
      <c r="HZ51" s="166">
        <v>33.04</v>
      </c>
      <c r="IA51" s="166">
        <v>-356.4742</v>
      </c>
      <c r="IB51" s="166">
        <v>94.111599999999996</v>
      </c>
      <c r="IC51" s="166">
        <v>93.923400000000001</v>
      </c>
      <c r="ID51" s="166">
        <v>16.2</v>
      </c>
      <c r="IE51" s="166">
        <v>24.5</v>
      </c>
      <c r="IF51" s="166">
        <v>-41.2</v>
      </c>
      <c r="IG51" s="166">
        <v>-41.2</v>
      </c>
      <c r="IH51" s="165"/>
      <c r="II51" s="166">
        <v>1.2511000000000001</v>
      </c>
      <c r="IJ51" s="166">
        <v>-350.71910000000003</v>
      </c>
      <c r="IK51" s="166">
        <v>-407.59899999999999</v>
      </c>
      <c r="IL51" s="166">
        <v>420.59930000000003</v>
      </c>
      <c r="IM51" s="166">
        <v>350.98200000000003</v>
      </c>
      <c r="IN51" s="166">
        <v>10.2096</v>
      </c>
      <c r="IO51" s="166">
        <v>-340.89280000000002</v>
      </c>
      <c r="IP51" s="166">
        <v>340.9828</v>
      </c>
      <c r="IQ51" s="166">
        <v>-153.17789999999999</v>
      </c>
      <c r="IR51" s="166">
        <v>-230.7679</v>
      </c>
      <c r="IS51" s="166">
        <v>-334.20929999999998</v>
      </c>
      <c r="IT51" s="166">
        <v>87.296199999999999</v>
      </c>
      <c r="IU51" s="166">
        <v>87.400499999999994</v>
      </c>
      <c r="IV51" s="166">
        <v>157.2861</v>
      </c>
      <c r="IW51" s="166">
        <v>-403.33179999999999</v>
      </c>
      <c r="IX51" s="166">
        <v>239.7645</v>
      </c>
      <c r="IY51" s="166">
        <v>-179.75559999999999</v>
      </c>
      <c r="IZ51" s="166">
        <v>175.0814</v>
      </c>
      <c r="JA51" s="166">
        <v>-9.2795000000000005</v>
      </c>
      <c r="JB51" s="165"/>
      <c r="JC51" s="166">
        <v>22.56</v>
      </c>
      <c r="JD51" s="166">
        <v>6.8949999999999996</v>
      </c>
      <c r="JE51" s="166">
        <v>6.9109999999999996</v>
      </c>
      <c r="JF51" s="166">
        <v>-21.52</v>
      </c>
      <c r="JG51" s="166">
        <v>-3.12</v>
      </c>
      <c r="JH51" s="165"/>
      <c r="JI51" s="166">
        <v>2.8428</v>
      </c>
      <c r="JJ51" s="166">
        <v>-21.532</v>
      </c>
      <c r="JK51" s="166">
        <v>-11.335900000000001</v>
      </c>
      <c r="JL51" s="166">
        <v>0.1</v>
      </c>
      <c r="JM51" s="166">
        <v>51.664000000000001</v>
      </c>
      <c r="JN51" s="166">
        <v>53.026000000000003</v>
      </c>
      <c r="JO51" s="166">
        <v>2.7896999999999998</v>
      </c>
      <c r="JP51" s="166">
        <v>3.3603999999999998</v>
      </c>
      <c r="JQ51" s="166">
        <v>50.041699999999999</v>
      </c>
      <c r="JR51" s="166">
        <v>49.805500000000002</v>
      </c>
      <c r="JS51" s="166">
        <v>49.254199999999997</v>
      </c>
      <c r="JT51" s="165"/>
      <c r="JU51" s="166">
        <v>-22.7</v>
      </c>
      <c r="JV51" s="166">
        <v>37.363100000000003</v>
      </c>
      <c r="JW51" s="166">
        <v>9.6</v>
      </c>
      <c r="JX51" s="165"/>
      <c r="JY51" s="166">
        <v>-13.867900000000001</v>
      </c>
      <c r="JZ51" s="166">
        <v>52.907499999999999</v>
      </c>
      <c r="KA51" s="166">
        <v>23.6568</v>
      </c>
      <c r="KB51" s="166">
        <v>-13.439399999999999</v>
      </c>
      <c r="KC51" s="166">
        <v>-52.821100000000001</v>
      </c>
      <c r="KD51" s="166">
        <v>10.6836</v>
      </c>
      <c r="KE51" s="166">
        <v>40.803400000000003</v>
      </c>
      <c r="KF51" s="166">
        <v>14</v>
      </c>
      <c r="KG51" s="166">
        <v>-14.1</v>
      </c>
      <c r="KH51" s="165"/>
      <c r="KI51" s="166">
        <v>89.55</v>
      </c>
    </row>
    <row r="52" spans="1:295" ht="18" customHeight="1" x14ac:dyDescent="0.3">
      <c r="A52" s="161" t="s">
        <v>43</v>
      </c>
      <c r="B52" s="161" t="s">
        <v>786</v>
      </c>
      <c r="C52" s="165"/>
      <c r="D52" s="166">
        <v>21.753</v>
      </c>
      <c r="E52" s="166">
        <v>-27.396599999999999</v>
      </c>
      <c r="F52" s="166">
        <v>-35.810699999999997</v>
      </c>
      <c r="G52" s="166">
        <v>18.188700000000001</v>
      </c>
      <c r="H52" s="165"/>
      <c r="I52" s="166">
        <v>40.623600000000003</v>
      </c>
      <c r="J52" s="166">
        <v>-97.295699999999997</v>
      </c>
      <c r="K52" s="166">
        <v>61.784599999999998</v>
      </c>
      <c r="L52" s="166">
        <v>31.399000000000001</v>
      </c>
      <c r="M52" s="166">
        <v>30.712199999999999</v>
      </c>
      <c r="N52" s="166">
        <v>-22.2</v>
      </c>
      <c r="O52" s="166">
        <v>-53.16</v>
      </c>
      <c r="P52" s="166">
        <v>46.2</v>
      </c>
      <c r="Q52" s="166">
        <v>14.076000000000001</v>
      </c>
      <c r="R52" s="166">
        <v>-46.2</v>
      </c>
      <c r="S52" s="166">
        <v>13.339499999999999</v>
      </c>
      <c r="T52" s="166">
        <v>48.774799999999999</v>
      </c>
      <c r="U52" s="166">
        <v>11.861000000000001</v>
      </c>
      <c r="V52" s="166">
        <v>12.0153</v>
      </c>
      <c r="W52" s="166">
        <v>19.529599999999999</v>
      </c>
      <c r="X52" s="166">
        <v>15.4665</v>
      </c>
      <c r="Y52" s="166">
        <v>2.1193</v>
      </c>
      <c r="Z52" s="166">
        <v>4.1538000000000004</v>
      </c>
      <c r="AA52" s="165"/>
      <c r="AB52" s="165"/>
      <c r="AC52" s="166">
        <v>-65.91</v>
      </c>
      <c r="AD52" s="165"/>
      <c r="AE52" s="165"/>
      <c r="AF52" s="166">
        <v>22.2</v>
      </c>
      <c r="AG52" s="166">
        <v>50.6</v>
      </c>
      <c r="AH52" s="166">
        <v>28.748999999999999</v>
      </c>
      <c r="AI52" s="166">
        <v>0.28699999999999998</v>
      </c>
      <c r="AJ52" s="166">
        <v>-74.400000000000006</v>
      </c>
      <c r="AK52" s="166">
        <v>-75.45</v>
      </c>
      <c r="AL52" s="166">
        <v>-26.97</v>
      </c>
      <c r="AM52" s="166">
        <v>76.069999999999993</v>
      </c>
      <c r="AN52" s="166">
        <v>75.55</v>
      </c>
      <c r="AO52" s="166">
        <v>23.991800000000001</v>
      </c>
      <c r="AP52" s="166">
        <v>-5.2878999999999996</v>
      </c>
      <c r="AQ52" s="166">
        <v>69.381600000000006</v>
      </c>
      <c r="AR52" s="166">
        <v>71.42</v>
      </c>
      <c r="AS52" s="166">
        <v>56.689700000000002</v>
      </c>
      <c r="AT52" s="166">
        <v>-63.228700000000003</v>
      </c>
      <c r="AU52" s="166">
        <v>-61.485300000000002</v>
      </c>
      <c r="AV52" s="166">
        <v>31.783899999999999</v>
      </c>
      <c r="AW52" s="166">
        <v>29.906600000000001</v>
      </c>
      <c r="AX52" s="166">
        <v>79.035899999999998</v>
      </c>
      <c r="AY52" s="166">
        <v>82.9208</v>
      </c>
      <c r="AZ52" s="166">
        <v>10.4855</v>
      </c>
      <c r="BA52" s="166">
        <v>52.006399999999999</v>
      </c>
      <c r="BB52" s="166">
        <v>-625.15660000000003</v>
      </c>
      <c r="BC52" s="166">
        <v>-10.032500000000001</v>
      </c>
      <c r="BD52" s="166">
        <v>-10.9</v>
      </c>
      <c r="BE52" s="166">
        <v>-11.3</v>
      </c>
      <c r="BF52" s="166">
        <v>69.142399999999995</v>
      </c>
      <c r="BG52" s="166">
        <v>68.472399999999993</v>
      </c>
      <c r="BH52" s="166">
        <v>-5.7149000000000001</v>
      </c>
      <c r="BI52" s="165"/>
      <c r="BJ52" s="166">
        <v>-93.054900000000004</v>
      </c>
      <c r="BK52" s="166">
        <v>6.843</v>
      </c>
      <c r="BL52" s="166">
        <v>10.043100000000001</v>
      </c>
      <c r="BM52" s="166">
        <v>6.8982999999999999</v>
      </c>
      <c r="BN52" s="166">
        <v>670.33889999999997</v>
      </c>
      <c r="BO52" s="166">
        <v>138.49299999999999</v>
      </c>
      <c r="BP52" s="166">
        <v>139.3475</v>
      </c>
      <c r="BQ52" s="166">
        <v>-644.61310000000003</v>
      </c>
      <c r="BR52" s="166">
        <v>575.36599999999999</v>
      </c>
      <c r="BS52" s="165"/>
      <c r="BT52" s="166">
        <v>-43.7027</v>
      </c>
      <c r="BU52" s="166">
        <v>45.746099999999998</v>
      </c>
      <c r="BV52" s="166">
        <v>98.178799999999995</v>
      </c>
      <c r="BW52" s="166">
        <v>33.47</v>
      </c>
      <c r="BX52" s="166">
        <v>34.159999999999997</v>
      </c>
      <c r="BY52" s="166">
        <v>70.78</v>
      </c>
      <c r="BZ52" s="166">
        <v>86.81</v>
      </c>
      <c r="CA52" s="166">
        <v>0.27210000000000001</v>
      </c>
      <c r="CB52" s="166">
        <v>0.67400000000000004</v>
      </c>
      <c r="CC52" s="166">
        <v>64.339500000000001</v>
      </c>
      <c r="CD52" s="166">
        <v>63.865499999999997</v>
      </c>
      <c r="CE52" s="166">
        <v>32.492100000000001</v>
      </c>
      <c r="CF52" s="166">
        <v>-83.808700000000002</v>
      </c>
      <c r="CG52" s="166">
        <v>-83.986400000000003</v>
      </c>
      <c r="CH52" s="166">
        <v>13.3438</v>
      </c>
      <c r="CI52" s="166">
        <v>-93.031800000000004</v>
      </c>
      <c r="CJ52" s="165"/>
      <c r="CK52" s="165"/>
      <c r="CL52" s="166">
        <v>19.5</v>
      </c>
      <c r="CM52" s="166">
        <v>185.6</v>
      </c>
      <c r="CN52" s="166">
        <v>-16.37</v>
      </c>
      <c r="CO52" s="166">
        <v>38.236800000000002</v>
      </c>
      <c r="CP52" s="166">
        <v>37.943399999999997</v>
      </c>
      <c r="CQ52" s="166">
        <v>37.853000000000002</v>
      </c>
      <c r="CR52" s="166">
        <v>-62.2943</v>
      </c>
      <c r="CS52" s="166">
        <v>-61.871600000000001</v>
      </c>
      <c r="CT52" s="166">
        <v>80.691000000000003</v>
      </c>
      <c r="CU52" s="166">
        <v>-73.063800000000001</v>
      </c>
      <c r="CV52" s="166">
        <v>90.447900000000004</v>
      </c>
      <c r="CW52" s="166">
        <v>17.7318</v>
      </c>
      <c r="CX52" s="166">
        <v>51.5</v>
      </c>
      <c r="CY52" s="166">
        <v>84.74</v>
      </c>
      <c r="CZ52" s="166">
        <v>47.819800000000001</v>
      </c>
      <c r="DA52" s="166">
        <v>45.707700000000003</v>
      </c>
      <c r="DB52" s="166">
        <v>-33.56</v>
      </c>
      <c r="DC52" s="166">
        <v>-3.7679</v>
      </c>
      <c r="DD52" s="166">
        <v>93.3489</v>
      </c>
      <c r="DE52" s="166">
        <v>92.065799999999996</v>
      </c>
      <c r="DF52" s="166">
        <v>-202.97810000000001</v>
      </c>
      <c r="DG52" s="166">
        <v>0</v>
      </c>
      <c r="DH52" s="166">
        <v>-20.314599999999999</v>
      </c>
      <c r="DI52" s="166">
        <v>-104.4</v>
      </c>
      <c r="DJ52" s="166">
        <v>-106.9</v>
      </c>
      <c r="DK52" s="166">
        <v>27.1829</v>
      </c>
      <c r="DL52" s="166">
        <v>53.036499999999997</v>
      </c>
      <c r="DM52" s="166">
        <v>74.218800000000002</v>
      </c>
      <c r="DN52" s="166">
        <v>75.018299999999996</v>
      </c>
      <c r="DO52" s="166">
        <v>52.76</v>
      </c>
      <c r="DP52" s="166">
        <v>-11.8</v>
      </c>
      <c r="DQ52" s="166">
        <v>47.042499999999997</v>
      </c>
      <c r="DR52" s="166">
        <v>201.12639999999999</v>
      </c>
      <c r="DS52" s="165"/>
      <c r="DT52" s="166">
        <v>-7.31</v>
      </c>
      <c r="DU52" s="166">
        <v>69.459999999999994</v>
      </c>
      <c r="DV52" s="166">
        <v>75.25</v>
      </c>
      <c r="DW52" s="166">
        <v>200.7818</v>
      </c>
      <c r="DX52" s="166">
        <v>197.3818</v>
      </c>
      <c r="DY52" s="166">
        <v>41.725900000000003</v>
      </c>
      <c r="DZ52" s="166">
        <v>40.236400000000003</v>
      </c>
      <c r="EA52" s="166">
        <v>301.83859999999999</v>
      </c>
      <c r="EB52" s="166">
        <v>246.99289999999999</v>
      </c>
      <c r="EC52" s="166">
        <v>237.69890000000001</v>
      </c>
      <c r="ED52" s="166">
        <v>242.15559999999999</v>
      </c>
      <c r="EE52" s="166">
        <v>98.117099999999994</v>
      </c>
      <c r="EF52" s="166">
        <v>82.981099999999998</v>
      </c>
      <c r="EG52" s="166">
        <v>-24.428999999999998</v>
      </c>
      <c r="EH52" s="166">
        <v>654.7595</v>
      </c>
      <c r="EI52" s="166">
        <v>449.04129999999998</v>
      </c>
      <c r="EJ52" s="165"/>
      <c r="EK52" s="166">
        <v>-24.558700000000002</v>
      </c>
      <c r="EL52" s="166">
        <v>-22.1523</v>
      </c>
      <c r="EM52" s="166">
        <v>-9.7470999999999997</v>
      </c>
      <c r="EN52" s="166">
        <v>29.980599999999999</v>
      </c>
      <c r="EO52" s="166">
        <v>29.123699999999999</v>
      </c>
      <c r="EP52" s="166">
        <v>30.768000000000001</v>
      </c>
      <c r="EQ52" s="166">
        <v>-11.683299999999999</v>
      </c>
      <c r="ER52" s="166">
        <v>-12.1853</v>
      </c>
      <c r="ES52" s="166">
        <v>-42.993200000000002</v>
      </c>
      <c r="ET52" s="166">
        <v>0</v>
      </c>
      <c r="EU52" s="166">
        <v>-7.23</v>
      </c>
      <c r="EV52" s="165"/>
      <c r="EW52" s="166">
        <v>9.5619999999999994</v>
      </c>
      <c r="EX52" s="166">
        <v>16.8581</v>
      </c>
      <c r="EY52" s="166">
        <v>-37.569699999999997</v>
      </c>
      <c r="EZ52" s="166">
        <v>-36.281399999999998</v>
      </c>
      <c r="FA52" s="166">
        <v>9.2344000000000008</v>
      </c>
      <c r="FB52" s="166">
        <v>-80.292000000000002</v>
      </c>
      <c r="FC52" s="166">
        <v>44.066099999999999</v>
      </c>
      <c r="FD52" s="166">
        <v>21.339700000000001</v>
      </c>
      <c r="FE52" s="165"/>
      <c r="FF52" s="166">
        <v>21.2818</v>
      </c>
      <c r="FG52" s="166">
        <v>41.120100000000001</v>
      </c>
      <c r="FH52" s="166">
        <v>41.017000000000003</v>
      </c>
      <c r="FI52" s="166">
        <v>39.377600000000001</v>
      </c>
      <c r="FJ52" s="166">
        <v>-0.66979999999999995</v>
      </c>
      <c r="FK52" s="166">
        <v>-1.5071000000000001</v>
      </c>
      <c r="FL52" s="166">
        <v>71.168899999999994</v>
      </c>
      <c r="FM52" s="166">
        <v>-39.484499999999997</v>
      </c>
      <c r="FN52" s="166">
        <v>-38.896599999999999</v>
      </c>
      <c r="FO52" s="166">
        <v>24.338999999999999</v>
      </c>
      <c r="FP52" s="166">
        <v>26.754799999999999</v>
      </c>
      <c r="FQ52" s="166">
        <v>40.996099999999998</v>
      </c>
      <c r="FR52" s="166">
        <v>6.58</v>
      </c>
      <c r="FS52" s="166">
        <v>7.8718000000000004</v>
      </c>
      <c r="FT52" s="166">
        <v>1.3857999999999999</v>
      </c>
      <c r="FU52" s="166">
        <v>-4.45</v>
      </c>
      <c r="FV52" s="166">
        <v>19.940000000000001</v>
      </c>
      <c r="FW52" s="166">
        <v>39.402000000000001</v>
      </c>
      <c r="FX52" s="166">
        <v>0</v>
      </c>
      <c r="FY52" s="166">
        <v>0.76800000000000002</v>
      </c>
      <c r="FZ52" s="166">
        <v>1.7210000000000001</v>
      </c>
      <c r="GA52" s="166">
        <v>11.148300000000001</v>
      </c>
      <c r="GB52" s="166">
        <v>51.79</v>
      </c>
      <c r="GC52" s="166">
        <v>-26.3414</v>
      </c>
      <c r="GD52" s="166">
        <v>-24.788</v>
      </c>
      <c r="GE52" s="166">
        <v>14.12</v>
      </c>
      <c r="GF52" s="166">
        <v>93.938000000000002</v>
      </c>
      <c r="GG52" s="166">
        <v>27.7</v>
      </c>
      <c r="GH52" s="166">
        <v>-21.546500000000002</v>
      </c>
      <c r="GI52" s="166">
        <v>-2.0423</v>
      </c>
      <c r="GJ52" s="166">
        <v>-1.5878000000000001</v>
      </c>
      <c r="GK52" s="166">
        <v>2.6252</v>
      </c>
      <c r="GL52" s="165"/>
      <c r="GM52" s="165"/>
      <c r="GN52" s="166">
        <v>-15.5009</v>
      </c>
      <c r="GO52" s="166">
        <v>-39.6783</v>
      </c>
      <c r="GP52" s="166">
        <v>18.208300000000001</v>
      </c>
      <c r="GQ52" s="166">
        <v>41.142200000000003</v>
      </c>
      <c r="GR52" s="166">
        <v>62.533200000000001</v>
      </c>
      <c r="GS52" s="166">
        <v>65.3339</v>
      </c>
      <c r="GT52" s="166">
        <v>-162.91419999999999</v>
      </c>
      <c r="GU52" s="166">
        <v>-24.506900000000002</v>
      </c>
      <c r="GV52" s="166">
        <v>26.132899999999999</v>
      </c>
      <c r="GW52" s="166">
        <v>-57.644300000000001</v>
      </c>
      <c r="GX52" s="166">
        <v>11.3025</v>
      </c>
      <c r="GY52" s="166">
        <v>16.3811</v>
      </c>
      <c r="GZ52" s="166">
        <v>15.886699999999999</v>
      </c>
      <c r="HA52" s="166">
        <v>13.3405</v>
      </c>
      <c r="HB52" s="166">
        <v>224.23939999999999</v>
      </c>
      <c r="HC52" s="166">
        <v>223.35380000000001</v>
      </c>
      <c r="HD52" s="166">
        <v>125.7</v>
      </c>
      <c r="HE52" s="166">
        <v>-125.2336</v>
      </c>
      <c r="HF52" s="166">
        <v>-351.5247</v>
      </c>
      <c r="HG52" s="166">
        <v>354.0795</v>
      </c>
      <c r="HH52" s="166">
        <v>352.16230000000002</v>
      </c>
      <c r="HI52" s="166">
        <v>-211.5181</v>
      </c>
      <c r="HJ52" s="166">
        <v>-210.06389999999999</v>
      </c>
      <c r="HK52" s="166">
        <v>-22.163900000000002</v>
      </c>
      <c r="HL52" s="166">
        <v>-9.7654999999999994</v>
      </c>
      <c r="HM52" s="166">
        <v>73.853899999999996</v>
      </c>
      <c r="HN52" s="166">
        <v>74.247799999999998</v>
      </c>
      <c r="HO52" s="165"/>
      <c r="HP52" s="165"/>
      <c r="HQ52" s="166">
        <v>42.125</v>
      </c>
      <c r="HR52" s="166">
        <v>42.2239</v>
      </c>
      <c r="HS52" s="166">
        <v>-33.961100000000002</v>
      </c>
      <c r="HT52" s="166">
        <v>-34.0777</v>
      </c>
      <c r="HU52" s="166">
        <v>123.97</v>
      </c>
      <c r="HV52" s="166">
        <v>124.22</v>
      </c>
      <c r="HW52" s="166">
        <v>20</v>
      </c>
      <c r="HX52" s="166">
        <v>20.8</v>
      </c>
      <c r="HY52" s="166">
        <v>21.534600000000001</v>
      </c>
      <c r="HZ52" s="166">
        <v>31.28</v>
      </c>
      <c r="IA52" s="166">
        <v>-348.07569999999998</v>
      </c>
      <c r="IB52" s="166">
        <v>96.0167</v>
      </c>
      <c r="IC52" s="166">
        <v>95.836399999999998</v>
      </c>
      <c r="ID52" s="166">
        <v>15.6</v>
      </c>
      <c r="IE52" s="166">
        <v>20</v>
      </c>
      <c r="IF52" s="166">
        <v>-40.299999999999997</v>
      </c>
      <c r="IG52" s="166">
        <v>-40.5</v>
      </c>
      <c r="IH52" s="166">
        <v>1.5303</v>
      </c>
      <c r="II52" s="166">
        <v>1.3937999999999999</v>
      </c>
      <c r="IJ52" s="166">
        <v>-349.41590000000002</v>
      </c>
      <c r="IK52" s="166">
        <v>-406.80239999999998</v>
      </c>
      <c r="IL52" s="166">
        <v>421.70030000000003</v>
      </c>
      <c r="IM52" s="166">
        <v>347.44389999999999</v>
      </c>
      <c r="IN52" s="166">
        <v>4.0575999999999999</v>
      </c>
      <c r="IO52" s="166">
        <v>-339.82960000000003</v>
      </c>
      <c r="IP52" s="166">
        <v>342.03359999999998</v>
      </c>
      <c r="IQ52" s="166">
        <v>-150.5412</v>
      </c>
      <c r="IR52" s="166">
        <v>-229.13919999999999</v>
      </c>
      <c r="IS52" s="166">
        <v>-330.47160000000002</v>
      </c>
      <c r="IT52" s="166">
        <v>89.871899999999997</v>
      </c>
      <c r="IU52" s="166">
        <v>90.733800000000002</v>
      </c>
      <c r="IV52" s="166">
        <v>152.15020000000001</v>
      </c>
      <c r="IW52" s="166">
        <v>-401.52719999999999</v>
      </c>
      <c r="IX52" s="166">
        <v>238.0204</v>
      </c>
      <c r="IY52" s="166">
        <v>-174.62389999999999</v>
      </c>
      <c r="IZ52" s="166">
        <v>172.87260000000001</v>
      </c>
      <c r="JA52" s="166">
        <v>-9.0158000000000005</v>
      </c>
      <c r="JB52" s="165"/>
      <c r="JC52" s="166">
        <v>21.68</v>
      </c>
      <c r="JD52" s="166">
        <v>7.2839999999999998</v>
      </c>
      <c r="JE52" s="166">
        <v>7.2809999999999997</v>
      </c>
      <c r="JF52" s="166">
        <v>-21.44</v>
      </c>
      <c r="JG52" s="166">
        <v>-3.2</v>
      </c>
      <c r="JH52" s="165"/>
      <c r="JI52" s="166">
        <v>3.1937000000000002</v>
      </c>
      <c r="JJ52" s="166">
        <v>-20.976600000000001</v>
      </c>
      <c r="JK52" s="166">
        <v>-12.568899999999999</v>
      </c>
      <c r="JL52" s="166">
        <v>2.2000000000000002</v>
      </c>
      <c r="JM52" s="166">
        <v>54.787999999999997</v>
      </c>
      <c r="JN52" s="166">
        <v>54.548999999999999</v>
      </c>
      <c r="JO52" s="166">
        <v>3.2117</v>
      </c>
      <c r="JP52" s="166">
        <v>3.9771999999999998</v>
      </c>
      <c r="JQ52" s="166">
        <v>48.304000000000002</v>
      </c>
      <c r="JR52" s="166">
        <v>48.047600000000003</v>
      </c>
      <c r="JS52" s="166">
        <v>48.307600000000001</v>
      </c>
      <c r="JT52" s="165"/>
      <c r="JU52" s="166">
        <v>-19.899999999999999</v>
      </c>
      <c r="JV52" s="166">
        <v>37.7241</v>
      </c>
      <c r="JW52" s="166">
        <v>8.82</v>
      </c>
      <c r="JX52" s="165"/>
      <c r="JY52" s="166">
        <v>-12.382099999999999</v>
      </c>
      <c r="JZ52" s="166">
        <v>50.901800000000001</v>
      </c>
      <c r="KA52" s="166">
        <v>22.5047</v>
      </c>
      <c r="KB52" s="166">
        <v>-12.612299999999999</v>
      </c>
      <c r="KC52" s="166">
        <v>-50.398400000000002</v>
      </c>
      <c r="KD52" s="166">
        <v>9.3445999999999998</v>
      </c>
      <c r="KE52" s="166">
        <v>40.109200000000001</v>
      </c>
      <c r="KF52" s="166">
        <v>11</v>
      </c>
      <c r="KG52" s="166">
        <v>-11.1</v>
      </c>
      <c r="KH52" s="165"/>
      <c r="KI52" s="166">
        <v>85.271299999999997</v>
      </c>
    </row>
    <row r="53" spans="1:295" ht="18" customHeight="1" x14ac:dyDescent="0.3">
      <c r="A53" s="161" t="s">
        <v>43</v>
      </c>
      <c r="B53" s="161" t="s">
        <v>787</v>
      </c>
      <c r="C53" s="165"/>
      <c r="D53" s="166">
        <v>21.027000000000001</v>
      </c>
      <c r="E53" s="166">
        <v>-26.573699999999999</v>
      </c>
      <c r="F53" s="166">
        <v>-36.1419</v>
      </c>
      <c r="G53" s="166">
        <v>17.935600000000001</v>
      </c>
      <c r="H53" s="165"/>
      <c r="I53" s="166">
        <v>37.716700000000003</v>
      </c>
      <c r="J53" s="166">
        <v>-91.038799999999995</v>
      </c>
      <c r="K53" s="166">
        <v>58.514400000000002</v>
      </c>
      <c r="L53" s="166">
        <v>29.429099999999998</v>
      </c>
      <c r="M53" s="166">
        <v>28.778600000000001</v>
      </c>
      <c r="N53" s="166">
        <v>-24.42</v>
      </c>
      <c r="O53" s="166">
        <v>-48.905999999999999</v>
      </c>
      <c r="P53" s="166">
        <v>41.8</v>
      </c>
      <c r="Q53" s="166">
        <v>12.42</v>
      </c>
      <c r="R53" s="166">
        <v>-41.8</v>
      </c>
      <c r="S53" s="166">
        <v>13.227</v>
      </c>
      <c r="T53" s="166">
        <v>44.241799999999998</v>
      </c>
      <c r="U53" s="166">
        <v>17.274799999999999</v>
      </c>
      <c r="V53" s="166">
        <v>17.439299999999999</v>
      </c>
      <c r="W53" s="166">
        <v>29.096699999999998</v>
      </c>
      <c r="X53" s="166">
        <v>15.739699999999999</v>
      </c>
      <c r="Y53" s="166">
        <v>6.0934999999999997</v>
      </c>
      <c r="Z53" s="166">
        <v>8.0523000000000007</v>
      </c>
      <c r="AA53" s="165"/>
      <c r="AB53" s="165"/>
      <c r="AC53" s="166">
        <v>-65.430000000000007</v>
      </c>
      <c r="AD53" s="165"/>
      <c r="AE53" s="165"/>
      <c r="AF53" s="166">
        <v>24.42</v>
      </c>
      <c r="AG53" s="166">
        <v>46.2</v>
      </c>
      <c r="AH53" s="166">
        <v>26.789000000000001</v>
      </c>
      <c r="AI53" s="166">
        <v>0.27900000000000003</v>
      </c>
      <c r="AJ53" s="166">
        <v>-74.52</v>
      </c>
      <c r="AK53" s="166">
        <v>-74.89</v>
      </c>
      <c r="AL53" s="166">
        <v>-24.82</v>
      </c>
      <c r="AM53" s="166">
        <v>74.790000000000006</v>
      </c>
      <c r="AN53" s="166">
        <v>75.92</v>
      </c>
      <c r="AO53" s="166">
        <v>21.618600000000001</v>
      </c>
      <c r="AP53" s="166">
        <v>-4.6938000000000004</v>
      </c>
      <c r="AQ53" s="166">
        <v>66.5244</v>
      </c>
      <c r="AR53" s="166">
        <v>69.227400000000003</v>
      </c>
      <c r="AS53" s="166">
        <v>60.8797</v>
      </c>
      <c r="AT53" s="166">
        <v>-62.1571</v>
      </c>
      <c r="AU53" s="166">
        <v>-61.387099999999997</v>
      </c>
      <c r="AV53" s="166">
        <v>33.887099999999997</v>
      </c>
      <c r="AW53" s="166">
        <v>30.777100000000001</v>
      </c>
      <c r="AX53" s="166">
        <v>79.169899999999998</v>
      </c>
      <c r="AY53" s="166">
        <v>81.045299999999997</v>
      </c>
      <c r="AZ53" s="166">
        <v>10.4855</v>
      </c>
      <c r="BA53" s="166">
        <v>52.808500000000002</v>
      </c>
      <c r="BB53" s="166">
        <v>-615.52660000000003</v>
      </c>
      <c r="BC53" s="166">
        <v>-7.7926000000000002</v>
      </c>
      <c r="BD53" s="166">
        <v>-13.3</v>
      </c>
      <c r="BE53" s="166">
        <v>-13.8</v>
      </c>
      <c r="BF53" s="166">
        <v>68.241600000000005</v>
      </c>
      <c r="BG53" s="166">
        <v>67.120599999999996</v>
      </c>
      <c r="BH53" s="166">
        <v>-5.1157000000000004</v>
      </c>
      <c r="BI53" s="165"/>
      <c r="BJ53" s="166">
        <v>-88.880899999999997</v>
      </c>
      <c r="BK53" s="166">
        <v>6.0221999999999998</v>
      </c>
      <c r="BL53" s="166">
        <v>9.1047999999999991</v>
      </c>
      <c r="BM53" s="166">
        <v>6.1734</v>
      </c>
      <c r="BN53" s="166">
        <v>662.34299999999996</v>
      </c>
      <c r="BO53" s="166">
        <v>131.9315</v>
      </c>
      <c r="BP53" s="166">
        <v>131.5958</v>
      </c>
      <c r="BQ53" s="166">
        <v>-606.50260000000003</v>
      </c>
      <c r="BR53" s="166">
        <v>568.44230000000005</v>
      </c>
      <c r="BS53" s="165"/>
      <c r="BT53" s="166">
        <v>-82.636399999999995</v>
      </c>
      <c r="BU53" s="166">
        <v>83.578599999999994</v>
      </c>
      <c r="BV53" s="166">
        <v>93.608199999999997</v>
      </c>
      <c r="BW53" s="166">
        <v>31.52</v>
      </c>
      <c r="BX53" s="166">
        <v>32.83</v>
      </c>
      <c r="BY53" s="166">
        <v>67.91</v>
      </c>
      <c r="BZ53" s="166">
        <v>83.18</v>
      </c>
      <c r="CA53" s="166">
        <v>2.1475</v>
      </c>
      <c r="CB53" s="166">
        <v>3.2191999999999998</v>
      </c>
      <c r="CC53" s="166">
        <v>63.911299999999997</v>
      </c>
      <c r="CD53" s="166">
        <v>64.410499999999999</v>
      </c>
      <c r="CE53" s="166">
        <v>31.9876</v>
      </c>
      <c r="CF53" s="166">
        <v>-77.621200000000002</v>
      </c>
      <c r="CG53" s="166">
        <v>-77.110500000000002</v>
      </c>
      <c r="CH53" s="166">
        <v>12.7447</v>
      </c>
      <c r="CI53" s="166">
        <v>-82.879199999999997</v>
      </c>
      <c r="CJ53" s="165"/>
      <c r="CK53" s="165"/>
      <c r="CL53" s="166">
        <v>28.4</v>
      </c>
      <c r="CM53" s="166">
        <v>167.5</v>
      </c>
      <c r="CN53" s="166">
        <v>-15.72</v>
      </c>
      <c r="CO53" s="166">
        <v>39.563800000000001</v>
      </c>
      <c r="CP53" s="166">
        <v>39.117600000000003</v>
      </c>
      <c r="CQ53" s="166">
        <v>38.839100000000002</v>
      </c>
      <c r="CR53" s="166">
        <v>-62.813400000000001</v>
      </c>
      <c r="CS53" s="166">
        <v>-62.374600000000001</v>
      </c>
      <c r="CT53" s="166">
        <v>79.659800000000004</v>
      </c>
      <c r="CU53" s="166">
        <v>-70.484099999999998</v>
      </c>
      <c r="CV53" s="166">
        <v>90.249799999999993</v>
      </c>
      <c r="CW53" s="166">
        <v>16.464200000000002</v>
      </c>
      <c r="CX53" s="166">
        <v>43.89</v>
      </c>
      <c r="CY53" s="166">
        <v>78.510000000000005</v>
      </c>
      <c r="CZ53" s="166">
        <v>45.476100000000002</v>
      </c>
      <c r="DA53" s="166">
        <v>42.924500000000002</v>
      </c>
      <c r="DB53" s="166">
        <v>-32.53</v>
      </c>
      <c r="DC53" s="166">
        <v>-0.83730000000000004</v>
      </c>
      <c r="DD53" s="166">
        <v>83.717799999999997</v>
      </c>
      <c r="DE53" s="166">
        <v>83.614199999999997</v>
      </c>
      <c r="DF53" s="166">
        <v>-172.11959999999999</v>
      </c>
      <c r="DG53" s="166">
        <v>0</v>
      </c>
      <c r="DH53" s="166">
        <v>-19.712</v>
      </c>
      <c r="DI53" s="166">
        <v>-100.5</v>
      </c>
      <c r="DJ53" s="166">
        <v>-100.5</v>
      </c>
      <c r="DK53" s="166">
        <v>26.9467</v>
      </c>
      <c r="DL53" s="166">
        <v>49.520899999999997</v>
      </c>
      <c r="DM53" s="166">
        <v>68.582999999999998</v>
      </c>
      <c r="DN53" s="166">
        <v>70.330799999999996</v>
      </c>
      <c r="DO53" s="166">
        <v>48.77</v>
      </c>
      <c r="DP53" s="166">
        <v>-10.27</v>
      </c>
      <c r="DQ53" s="166">
        <v>48.344499999999996</v>
      </c>
      <c r="DR53" s="166">
        <v>172.0198</v>
      </c>
      <c r="DS53" s="165"/>
      <c r="DT53" s="166">
        <v>-40.14</v>
      </c>
      <c r="DU53" s="166">
        <v>63.47</v>
      </c>
      <c r="DV53" s="166">
        <v>100.14</v>
      </c>
      <c r="DW53" s="166">
        <v>171.4</v>
      </c>
      <c r="DX53" s="166">
        <v>167.2364</v>
      </c>
      <c r="DY53" s="166">
        <v>35.273499999999999</v>
      </c>
      <c r="DZ53" s="166">
        <v>33.763599999999997</v>
      </c>
      <c r="EA53" s="166">
        <v>287.3843</v>
      </c>
      <c r="EB53" s="166">
        <v>230.4633</v>
      </c>
      <c r="EC53" s="166">
        <v>222.90860000000001</v>
      </c>
      <c r="ED53" s="166">
        <v>225.5335</v>
      </c>
      <c r="EE53" s="166">
        <v>121.6534</v>
      </c>
      <c r="EF53" s="166">
        <v>105.9753</v>
      </c>
      <c r="EG53" s="166">
        <v>-22.975999999999999</v>
      </c>
      <c r="EH53" s="166">
        <v>617.10860000000002</v>
      </c>
      <c r="EI53" s="166">
        <v>484.4033</v>
      </c>
      <c r="EJ53" s="165"/>
      <c r="EK53" s="166">
        <v>-24.3001</v>
      </c>
      <c r="EL53" s="166">
        <v>-22.097300000000001</v>
      </c>
      <c r="EM53" s="166">
        <v>-35.309800000000003</v>
      </c>
      <c r="EN53" s="166">
        <v>22.632000000000001</v>
      </c>
      <c r="EO53" s="166">
        <v>21.087</v>
      </c>
      <c r="EP53" s="166">
        <v>136.76400000000001</v>
      </c>
      <c r="EQ53" s="166">
        <v>-28.587800000000001</v>
      </c>
      <c r="ER53" s="166">
        <v>-28.914400000000001</v>
      </c>
      <c r="ES53" s="166">
        <v>-67.731399999999994</v>
      </c>
      <c r="ET53" s="166">
        <v>0</v>
      </c>
      <c r="EU53" s="166">
        <v>-9.2899999999999991</v>
      </c>
      <c r="EV53" s="166">
        <v>113</v>
      </c>
      <c r="EW53" s="166">
        <v>8.6914999999999996</v>
      </c>
      <c r="EX53" s="166">
        <v>6.7765000000000004</v>
      </c>
      <c r="EY53" s="166">
        <v>-36.442599999999999</v>
      </c>
      <c r="EZ53" s="166">
        <v>-35.323399999999999</v>
      </c>
      <c r="FA53" s="166">
        <v>8.9443000000000001</v>
      </c>
      <c r="FB53" s="166">
        <v>-102.7419</v>
      </c>
      <c r="FC53" s="166">
        <v>69.783299999999997</v>
      </c>
      <c r="FD53" s="166">
        <v>21.766200000000001</v>
      </c>
      <c r="FE53" s="165"/>
      <c r="FF53" s="166">
        <v>21.282599999999999</v>
      </c>
      <c r="FG53" s="166">
        <v>41.595599999999997</v>
      </c>
      <c r="FH53" s="166">
        <v>42.813800000000001</v>
      </c>
      <c r="FI53" s="166">
        <v>40.806600000000003</v>
      </c>
      <c r="FJ53" s="166">
        <v>-4.6887999999999996</v>
      </c>
      <c r="FK53" s="166">
        <v>-3.6840000000000002</v>
      </c>
      <c r="FL53" s="166">
        <v>44.375900000000001</v>
      </c>
      <c r="FM53" s="166">
        <v>-33.5976</v>
      </c>
      <c r="FN53" s="166">
        <v>-33.289400000000001</v>
      </c>
      <c r="FO53" s="166">
        <v>15.1937</v>
      </c>
      <c r="FP53" s="166">
        <v>25.441700000000001</v>
      </c>
      <c r="FQ53" s="166">
        <v>22.004100000000001</v>
      </c>
      <c r="FR53" s="166">
        <v>9.1</v>
      </c>
      <c r="FS53" s="166">
        <v>14.1805</v>
      </c>
      <c r="FT53" s="166">
        <v>1.3149999999999999</v>
      </c>
      <c r="FU53" s="166">
        <v>-8.65</v>
      </c>
      <c r="FV53" s="166">
        <v>19.12</v>
      </c>
      <c r="FW53" s="166">
        <v>20.435700000000001</v>
      </c>
      <c r="FX53" s="166">
        <v>0</v>
      </c>
      <c r="FY53" s="166">
        <v>0.20499999999999999</v>
      </c>
      <c r="FZ53" s="166">
        <v>1.9930000000000001</v>
      </c>
      <c r="GA53" s="165"/>
      <c r="GB53" s="166">
        <v>46.96</v>
      </c>
      <c r="GC53" s="166">
        <v>-25.087399999999999</v>
      </c>
      <c r="GD53" s="166">
        <v>-14.5045</v>
      </c>
      <c r="GE53" s="166">
        <v>14.64</v>
      </c>
      <c r="GF53" s="166">
        <v>89.745099999999994</v>
      </c>
      <c r="GG53" s="166">
        <v>27.9</v>
      </c>
      <c r="GH53" s="166">
        <v>-20.535699999999999</v>
      </c>
      <c r="GI53" s="166">
        <v>-1.2575000000000001</v>
      </c>
      <c r="GJ53" s="166">
        <v>-1.3969</v>
      </c>
      <c r="GK53" s="166">
        <v>2.4823</v>
      </c>
      <c r="GL53" s="165"/>
      <c r="GM53" s="165"/>
      <c r="GN53" s="166">
        <v>-14.741</v>
      </c>
      <c r="GO53" s="166">
        <v>-36.832500000000003</v>
      </c>
      <c r="GP53" s="166">
        <v>16.438099999999999</v>
      </c>
      <c r="GQ53" s="166">
        <v>38.035600000000002</v>
      </c>
      <c r="GR53" s="166">
        <v>61.122199999999999</v>
      </c>
      <c r="GS53" s="166">
        <v>63.746099999999998</v>
      </c>
      <c r="GT53" s="166">
        <v>-157.661</v>
      </c>
      <c r="GU53" s="166">
        <v>-22.744199999999999</v>
      </c>
      <c r="GV53" s="166">
        <v>24.353400000000001</v>
      </c>
      <c r="GW53" s="166">
        <v>-52.325600000000001</v>
      </c>
      <c r="GX53" s="167">
        <v>11.479200000000001</v>
      </c>
      <c r="GY53" s="166">
        <v>14.4755</v>
      </c>
      <c r="GZ53" s="166">
        <v>14.104200000000001</v>
      </c>
      <c r="HA53" s="167">
        <v>13.170249999999999</v>
      </c>
      <c r="HB53" s="166">
        <v>229.41139999999999</v>
      </c>
      <c r="HC53" s="166">
        <v>229.5643</v>
      </c>
      <c r="HD53" s="166">
        <v>125.7</v>
      </c>
      <c r="HE53" s="166">
        <v>-126.1871</v>
      </c>
      <c r="HF53" s="166">
        <v>-354.93430000000001</v>
      </c>
      <c r="HG53" s="166">
        <v>359.79109999999997</v>
      </c>
      <c r="HH53" s="166">
        <v>354.92169999999999</v>
      </c>
      <c r="HI53" s="166">
        <v>-218.03229999999999</v>
      </c>
      <c r="HJ53" s="166">
        <v>-214.98570000000001</v>
      </c>
      <c r="HK53" s="166">
        <v>-20.456800000000001</v>
      </c>
      <c r="HL53" s="166">
        <v>-7.6802999999999999</v>
      </c>
      <c r="HM53" s="166">
        <v>75.519800000000004</v>
      </c>
      <c r="HN53" s="166">
        <v>76.497299999999996</v>
      </c>
      <c r="HO53" s="165"/>
      <c r="HP53" s="165"/>
      <c r="HQ53" s="166">
        <v>38.719200000000001</v>
      </c>
      <c r="HR53" s="166">
        <v>38.719200000000001</v>
      </c>
      <c r="HS53" s="166">
        <v>-51.415100000000002</v>
      </c>
      <c r="HT53" s="166">
        <v>-51.265799999999999</v>
      </c>
      <c r="HU53" s="166">
        <v>120.68</v>
      </c>
      <c r="HV53" s="166">
        <v>120.27</v>
      </c>
      <c r="HW53" s="166">
        <v>20.399999999999999</v>
      </c>
      <c r="HX53" s="166">
        <v>20.399999999999999</v>
      </c>
      <c r="HY53" s="166">
        <v>21.801600000000001</v>
      </c>
      <c r="HZ53" s="166">
        <v>28.88</v>
      </c>
      <c r="IA53" s="166">
        <v>-347.72469999999998</v>
      </c>
      <c r="IB53" s="166">
        <v>94.215999999999994</v>
      </c>
      <c r="IC53" s="166">
        <v>93.820400000000006</v>
      </c>
      <c r="ID53" s="166">
        <v>13.9</v>
      </c>
      <c r="IE53" s="166">
        <v>18.7</v>
      </c>
      <c r="IF53" s="166">
        <v>-38.6</v>
      </c>
      <c r="IG53" s="166">
        <v>-37.9</v>
      </c>
      <c r="IH53" s="166">
        <v>1.4779</v>
      </c>
      <c r="II53" s="166">
        <v>1.2447999999999999</v>
      </c>
      <c r="IJ53" s="166">
        <v>-355.49520000000001</v>
      </c>
      <c r="IK53" s="166">
        <v>-452.42129999999997</v>
      </c>
      <c r="IL53" s="166">
        <v>428.75630000000001</v>
      </c>
      <c r="IM53" s="166">
        <v>355.58440000000002</v>
      </c>
      <c r="IN53" s="166">
        <v>-1.929</v>
      </c>
      <c r="IO53" s="166">
        <v>-350.99770000000001</v>
      </c>
      <c r="IP53" s="166">
        <v>352.44</v>
      </c>
      <c r="IQ53" s="166">
        <v>-153.74449999999999</v>
      </c>
      <c r="IR53" s="166">
        <v>-229.4469</v>
      </c>
      <c r="IS53" s="166">
        <v>-346.43040000000002</v>
      </c>
      <c r="IT53" s="166">
        <v>93.916300000000007</v>
      </c>
      <c r="IU53" s="166">
        <v>93.485699999999994</v>
      </c>
      <c r="IV53" s="166">
        <v>151.25409999999999</v>
      </c>
      <c r="IW53" s="166">
        <v>-418.8861</v>
      </c>
      <c r="IX53" s="166">
        <v>236.7337</v>
      </c>
      <c r="IY53" s="166">
        <v>-188.47900000000001</v>
      </c>
      <c r="IZ53" s="166">
        <v>190.36340000000001</v>
      </c>
      <c r="JA53" s="166">
        <v>-10.389099999999999</v>
      </c>
      <c r="JB53" s="165"/>
      <c r="JC53" s="166">
        <v>16.16</v>
      </c>
      <c r="JD53" s="166">
        <v>7.5579999999999998</v>
      </c>
      <c r="JE53" s="166">
        <v>7.5220000000000002</v>
      </c>
      <c r="JF53" s="166">
        <v>-16</v>
      </c>
      <c r="JG53" s="166">
        <v>-8.16</v>
      </c>
      <c r="JH53" s="165"/>
      <c r="JI53" s="166">
        <v>7.7957999999999998</v>
      </c>
      <c r="JJ53" s="166">
        <v>-19.8627</v>
      </c>
      <c r="JK53" s="166">
        <v>-14.7356</v>
      </c>
      <c r="JL53" s="166">
        <v>-1.7</v>
      </c>
      <c r="JM53" s="166">
        <v>51.930999999999997</v>
      </c>
      <c r="JN53" s="166">
        <v>51.58</v>
      </c>
      <c r="JO53" s="166">
        <v>11.1709</v>
      </c>
      <c r="JP53" s="166">
        <v>13.419499999999999</v>
      </c>
      <c r="JQ53" s="166">
        <v>50.002499999999998</v>
      </c>
      <c r="JR53" s="166">
        <v>49.465600000000002</v>
      </c>
      <c r="JS53" s="166">
        <v>49.010300000000001</v>
      </c>
      <c r="JT53" s="165"/>
      <c r="JU53" s="166">
        <v>-16.899999999999999</v>
      </c>
      <c r="JV53" s="166">
        <v>39.340699999999998</v>
      </c>
      <c r="JW53" s="166">
        <v>8.09</v>
      </c>
      <c r="JX53" s="165"/>
      <c r="JY53" s="166">
        <v>-8.4602000000000004</v>
      </c>
      <c r="JZ53" s="166">
        <v>51.412599999999998</v>
      </c>
      <c r="KA53" s="166">
        <v>20.662400000000002</v>
      </c>
      <c r="KB53" s="166">
        <v>-9.4770000000000003</v>
      </c>
      <c r="KC53" s="166">
        <v>-50.503599999999999</v>
      </c>
      <c r="KD53" s="166">
        <v>7.8284000000000002</v>
      </c>
      <c r="KE53" s="166">
        <v>42.261600000000001</v>
      </c>
      <c r="KF53" s="166">
        <v>8.5</v>
      </c>
      <c r="KG53" s="166">
        <v>-8.8000000000000007</v>
      </c>
      <c r="KH53" s="165"/>
      <c r="KI53" s="166">
        <v>101.0958</v>
      </c>
    </row>
    <row r="54" spans="1:295" ht="18" customHeight="1" x14ac:dyDescent="0.3">
      <c r="A54" s="161" t="s">
        <v>43</v>
      </c>
      <c r="B54" s="161" t="s">
        <v>788</v>
      </c>
      <c r="C54" s="165"/>
      <c r="D54" s="166">
        <v>19.941700000000001</v>
      </c>
      <c r="E54" s="166">
        <v>-25.16</v>
      </c>
      <c r="F54" s="166">
        <v>-36.360900000000001</v>
      </c>
      <c r="G54" s="166">
        <v>16.660699999999999</v>
      </c>
      <c r="H54" s="165"/>
      <c r="I54" s="166">
        <v>34.185299999999998</v>
      </c>
      <c r="J54" s="166">
        <v>-84.686800000000005</v>
      </c>
      <c r="K54" s="166">
        <v>54.973599999999998</v>
      </c>
      <c r="L54" s="166">
        <v>27.815200000000001</v>
      </c>
      <c r="M54" s="166">
        <v>27.133900000000001</v>
      </c>
      <c r="N54" s="166">
        <v>-19.98</v>
      </c>
      <c r="O54" s="166">
        <v>-45.085999999999999</v>
      </c>
      <c r="P54" s="166">
        <v>39.6</v>
      </c>
      <c r="Q54" s="166">
        <v>11.592000000000001</v>
      </c>
      <c r="R54" s="166">
        <v>-39.6</v>
      </c>
      <c r="S54" s="166">
        <v>13.213100000000001</v>
      </c>
      <c r="T54" s="166">
        <v>40.759</v>
      </c>
      <c r="U54" s="166">
        <v>16.3886</v>
      </c>
      <c r="V54" s="166">
        <v>16.511500000000002</v>
      </c>
      <c r="W54" s="166">
        <v>28.0138</v>
      </c>
      <c r="X54" s="166">
        <v>15.572800000000001</v>
      </c>
      <c r="Y54" s="166">
        <v>6.1608000000000001</v>
      </c>
      <c r="Z54" s="166">
        <v>7.7230999999999996</v>
      </c>
      <c r="AA54" s="165"/>
      <c r="AB54" s="165"/>
      <c r="AC54" s="166">
        <v>-61.09</v>
      </c>
      <c r="AD54" s="165"/>
      <c r="AE54" s="165"/>
      <c r="AF54" s="166">
        <v>19.98</v>
      </c>
      <c r="AG54" s="166">
        <v>46.2</v>
      </c>
      <c r="AH54" s="166">
        <v>25.349</v>
      </c>
      <c r="AI54" s="166">
        <v>0.26800000000000002</v>
      </c>
      <c r="AJ54" s="166">
        <v>-65.61</v>
      </c>
      <c r="AK54" s="166">
        <v>-65.87</v>
      </c>
      <c r="AL54" s="166">
        <v>-33.090000000000003</v>
      </c>
      <c r="AM54" s="166">
        <v>66.39</v>
      </c>
      <c r="AN54" s="166">
        <v>66.14</v>
      </c>
      <c r="AO54" s="166">
        <v>20.315899999999999</v>
      </c>
      <c r="AP54" s="166">
        <v>-3.8834</v>
      </c>
      <c r="AQ54" s="166">
        <v>64.055199999999999</v>
      </c>
      <c r="AR54" s="166">
        <v>66.018699999999995</v>
      </c>
      <c r="AS54" s="166">
        <v>60.2376</v>
      </c>
      <c r="AT54" s="166">
        <v>-53.717599999999997</v>
      </c>
      <c r="AU54" s="166">
        <v>-52.8157</v>
      </c>
      <c r="AV54" s="166">
        <v>10.160299999999999</v>
      </c>
      <c r="AW54" s="166">
        <v>10.488300000000001</v>
      </c>
      <c r="AX54" s="166">
        <v>78.366100000000003</v>
      </c>
      <c r="AY54" s="166">
        <v>80.107600000000005</v>
      </c>
      <c r="AZ54" s="166">
        <v>6.8212999999999999</v>
      </c>
      <c r="BA54" s="166">
        <v>34.933399999999999</v>
      </c>
      <c r="BB54" s="166">
        <v>-570.25440000000003</v>
      </c>
      <c r="BC54" s="166">
        <v>2.1932999999999998</v>
      </c>
      <c r="BD54" s="166">
        <v>-12.8</v>
      </c>
      <c r="BE54" s="166">
        <v>-13</v>
      </c>
      <c r="BF54" s="166">
        <v>59.959400000000002</v>
      </c>
      <c r="BG54" s="166">
        <v>58.628999999999998</v>
      </c>
      <c r="BH54" s="166">
        <v>-4.827</v>
      </c>
      <c r="BI54" s="165"/>
      <c r="BJ54" s="166">
        <v>-82.892899999999997</v>
      </c>
      <c r="BK54" s="166">
        <v>6.4179000000000004</v>
      </c>
      <c r="BL54" s="166">
        <v>8.0787999999999993</v>
      </c>
      <c r="BM54" s="166">
        <v>5.6151</v>
      </c>
      <c r="BN54" s="166">
        <v>619.12879999999996</v>
      </c>
      <c r="BO54" s="166">
        <v>126.6823</v>
      </c>
      <c r="BP54" s="166">
        <v>126.01090000000001</v>
      </c>
      <c r="BQ54" s="166">
        <v>-620.33510000000001</v>
      </c>
      <c r="BR54" s="166">
        <v>511.43509999999998</v>
      </c>
      <c r="BS54" s="165"/>
      <c r="BT54" s="166">
        <v>-63.390999999999998</v>
      </c>
      <c r="BU54" s="166">
        <v>68.766099999999994</v>
      </c>
      <c r="BV54" s="166">
        <v>89.157300000000006</v>
      </c>
      <c r="BW54" s="166">
        <v>30.92</v>
      </c>
      <c r="BX54" s="166">
        <v>30.61</v>
      </c>
      <c r="BY54" s="166">
        <v>64.36</v>
      </c>
      <c r="BZ54" s="166">
        <v>82.28</v>
      </c>
      <c r="CA54" s="166">
        <v>4.5587</v>
      </c>
      <c r="CB54" s="166">
        <v>6.1661999999999999</v>
      </c>
      <c r="CC54" s="166">
        <v>56.279299999999999</v>
      </c>
      <c r="CD54" s="166">
        <v>56.538200000000003</v>
      </c>
      <c r="CE54" s="166">
        <v>34.436399999999999</v>
      </c>
      <c r="CF54" s="166">
        <v>-64.168999999999997</v>
      </c>
      <c r="CG54" s="166">
        <v>-64.106300000000005</v>
      </c>
      <c r="CH54" s="166">
        <v>12.947900000000001</v>
      </c>
      <c r="CI54" s="166">
        <v>-81.653899999999993</v>
      </c>
      <c r="CJ54" s="165"/>
      <c r="CK54" s="165"/>
      <c r="CL54" s="166">
        <v>23.9</v>
      </c>
      <c r="CM54" s="166">
        <v>160.69999999999999</v>
      </c>
      <c r="CN54" s="166">
        <v>-15.42</v>
      </c>
      <c r="CO54" s="166">
        <v>41.989100000000001</v>
      </c>
      <c r="CP54" s="166">
        <v>40.250399999999999</v>
      </c>
      <c r="CQ54" s="166">
        <v>41.674999999999997</v>
      </c>
      <c r="CR54" s="166">
        <v>-58.470100000000002</v>
      </c>
      <c r="CS54" s="166">
        <v>-58.462899999999998</v>
      </c>
      <c r="CT54" s="166">
        <v>78.895700000000005</v>
      </c>
      <c r="CU54" s="166">
        <v>-72.188500000000005</v>
      </c>
      <c r="CV54" s="166">
        <v>90.522800000000004</v>
      </c>
      <c r="CW54" s="166">
        <v>15.909599999999999</v>
      </c>
      <c r="CX54" s="166">
        <v>39.86</v>
      </c>
      <c r="CY54" s="166">
        <v>74.3</v>
      </c>
      <c r="CZ54" s="166">
        <v>43.601100000000002</v>
      </c>
      <c r="DA54" s="166">
        <v>41.166699999999999</v>
      </c>
      <c r="DB54" s="166">
        <v>-31.49</v>
      </c>
      <c r="DC54" s="166">
        <v>-3.8935</v>
      </c>
      <c r="DD54" s="166">
        <v>81.970299999999995</v>
      </c>
      <c r="DE54" s="166">
        <v>81.311099999999996</v>
      </c>
      <c r="DF54" s="166">
        <v>-178.9228</v>
      </c>
      <c r="DG54" s="166">
        <v>-1E-4</v>
      </c>
      <c r="DH54" s="166">
        <v>-19.043099999999999</v>
      </c>
      <c r="DI54" s="166">
        <v>-93.9</v>
      </c>
      <c r="DJ54" s="166">
        <v>-94.7</v>
      </c>
      <c r="DK54" s="166">
        <v>26.0733</v>
      </c>
      <c r="DL54" s="166">
        <v>46.005200000000002</v>
      </c>
      <c r="DM54" s="166">
        <v>65.765100000000004</v>
      </c>
      <c r="DN54" s="166">
        <v>65.643299999999996</v>
      </c>
      <c r="DO54" s="166">
        <v>45.82</v>
      </c>
      <c r="DP54" s="166">
        <v>-10.14</v>
      </c>
      <c r="DQ54" s="166">
        <v>47.941499999999998</v>
      </c>
      <c r="DR54" s="166">
        <v>180.26519999999999</v>
      </c>
      <c r="DS54" s="165"/>
      <c r="DT54" s="166">
        <v>-40.17</v>
      </c>
      <c r="DU54" s="166">
        <v>59.31</v>
      </c>
      <c r="DV54" s="166">
        <v>96.69</v>
      </c>
      <c r="DW54" s="166">
        <v>178.4727</v>
      </c>
      <c r="DX54" s="166">
        <v>174.89089999999999</v>
      </c>
      <c r="DY54" s="166">
        <v>39.427599999999998</v>
      </c>
      <c r="DZ54" s="166">
        <v>36.2273</v>
      </c>
      <c r="EA54" s="166">
        <v>288.40379999999999</v>
      </c>
      <c r="EB54" s="166">
        <v>230.97450000000001</v>
      </c>
      <c r="EC54" s="166">
        <v>222.99760000000001</v>
      </c>
      <c r="ED54" s="166">
        <v>224.053</v>
      </c>
      <c r="EE54" s="166">
        <v>100.2319</v>
      </c>
      <c r="EF54" s="166">
        <v>84.314999999999998</v>
      </c>
      <c r="EG54" s="166">
        <v>-24.021999999999998</v>
      </c>
      <c r="EH54" s="166">
        <v>633.59969999999998</v>
      </c>
      <c r="EI54" s="166">
        <v>474.66669999999999</v>
      </c>
      <c r="EJ54" s="165"/>
      <c r="EK54" s="166">
        <v>-24.577999999999999</v>
      </c>
      <c r="EL54" s="166">
        <v>-22.4788</v>
      </c>
      <c r="EM54" s="166">
        <v>-13.309699999999999</v>
      </c>
      <c r="EN54" s="166">
        <v>34.565899999999999</v>
      </c>
      <c r="EO54" s="166">
        <v>32.7682</v>
      </c>
      <c r="EP54" s="166">
        <v>39.984000000000002</v>
      </c>
      <c r="EQ54" s="166">
        <v>-17.5291</v>
      </c>
      <c r="ER54" s="166">
        <v>-17.551400000000001</v>
      </c>
      <c r="ES54" s="166">
        <v>-46.543999999999997</v>
      </c>
      <c r="ET54" s="166">
        <v>0</v>
      </c>
      <c r="EU54" s="166">
        <v>-8.85</v>
      </c>
      <c r="EV54" s="166">
        <v>1</v>
      </c>
      <c r="EW54" s="166">
        <v>7.9565999999999999</v>
      </c>
      <c r="EX54" s="166">
        <v>33.680500000000002</v>
      </c>
      <c r="EY54" s="166">
        <v>-38.5319</v>
      </c>
      <c r="EZ54" s="166">
        <v>-37.698500000000003</v>
      </c>
      <c r="FA54" s="166">
        <v>12.732699999999999</v>
      </c>
      <c r="FB54" s="166">
        <v>-83.559600000000003</v>
      </c>
      <c r="FC54" s="166">
        <v>45.814599999999999</v>
      </c>
      <c r="FD54" s="166">
        <v>21.9757</v>
      </c>
      <c r="FE54" s="165"/>
      <c r="FF54" s="166">
        <v>21.534700000000001</v>
      </c>
      <c r="FG54" s="166">
        <v>40.6526</v>
      </c>
      <c r="FH54" s="166">
        <v>41.563000000000002</v>
      </c>
      <c r="FI54" s="166">
        <v>40.28</v>
      </c>
      <c r="FJ54" s="166">
        <v>-4.6887999999999996</v>
      </c>
      <c r="FK54" s="166">
        <v>-4.6887999999999996</v>
      </c>
      <c r="FL54" s="166">
        <v>54.423299999999998</v>
      </c>
      <c r="FM54" s="166">
        <v>-38.120399999999997</v>
      </c>
      <c r="FN54" s="166">
        <v>-37.241500000000002</v>
      </c>
      <c r="FO54" s="166">
        <v>15.0067</v>
      </c>
      <c r="FP54" s="166">
        <v>16.478400000000001</v>
      </c>
      <c r="FQ54" s="166">
        <v>34.272399999999998</v>
      </c>
      <c r="FR54" s="166">
        <v>5.55</v>
      </c>
      <c r="FS54" s="166">
        <v>9.9909999999999997</v>
      </c>
      <c r="FT54" s="166">
        <v>1.1856</v>
      </c>
      <c r="FU54" s="166">
        <v>-6.03</v>
      </c>
      <c r="FV54" s="166">
        <v>20.100000000000001</v>
      </c>
      <c r="FW54" s="166">
        <v>33.128300000000003</v>
      </c>
      <c r="FX54" s="166">
        <v>0</v>
      </c>
      <c r="FY54" s="166">
        <v>-0.16600000000000001</v>
      </c>
      <c r="FZ54" s="166">
        <v>5.3639999999999999</v>
      </c>
      <c r="GA54" s="165"/>
      <c r="GB54" s="166">
        <v>49.01</v>
      </c>
      <c r="GC54" s="166">
        <v>-18.361499999999999</v>
      </c>
      <c r="GD54" s="166">
        <v>-15.241</v>
      </c>
      <c r="GE54" s="166">
        <v>13.62</v>
      </c>
      <c r="GF54" s="166">
        <v>89.319000000000003</v>
      </c>
      <c r="GG54" s="166">
        <v>28.4</v>
      </c>
      <c r="GH54" s="166">
        <v>-19.5992</v>
      </c>
      <c r="GI54" s="166">
        <v>-1.2861</v>
      </c>
      <c r="GJ54" s="166">
        <v>0</v>
      </c>
      <c r="GK54" s="166">
        <v>2.1848999999999998</v>
      </c>
      <c r="GL54" s="165"/>
      <c r="GM54" s="165"/>
      <c r="GN54" s="167">
        <v>-13.79505</v>
      </c>
      <c r="GO54" s="166">
        <v>-32.741700000000002</v>
      </c>
      <c r="GP54" s="166">
        <v>16.6343</v>
      </c>
      <c r="GQ54" s="166">
        <v>34.574300000000001</v>
      </c>
      <c r="GR54" s="166">
        <v>60.487299999999998</v>
      </c>
      <c r="GS54" s="166">
        <v>60.701799999999999</v>
      </c>
      <c r="GT54" s="166">
        <v>-149.53149999999999</v>
      </c>
      <c r="GU54" s="166">
        <v>-21.407800000000002</v>
      </c>
      <c r="GV54" s="166">
        <v>22.847100000000001</v>
      </c>
      <c r="GW54" s="166">
        <v>-49.266800000000003</v>
      </c>
      <c r="GX54" s="166">
        <v>11.655900000000001</v>
      </c>
      <c r="GY54" s="166">
        <v>12.981299999999999</v>
      </c>
      <c r="GZ54" s="166">
        <v>12.6065</v>
      </c>
      <c r="HA54" s="166">
        <v>13</v>
      </c>
      <c r="HB54" s="166">
        <v>230.44739999999999</v>
      </c>
      <c r="HC54" s="166">
        <v>230.71719999999999</v>
      </c>
      <c r="HD54" s="166">
        <v>148.4</v>
      </c>
      <c r="HE54" s="166">
        <v>-147.977</v>
      </c>
      <c r="HF54" s="166">
        <v>-376.5172</v>
      </c>
      <c r="HG54" s="166">
        <v>377.70600000000002</v>
      </c>
      <c r="HH54" s="166">
        <v>374.45310000000001</v>
      </c>
      <c r="HI54" s="166">
        <v>-215.91229999999999</v>
      </c>
      <c r="HJ54" s="166">
        <v>-214.86959999999999</v>
      </c>
      <c r="HK54" s="166">
        <v>-20.8626</v>
      </c>
      <c r="HL54" s="166">
        <v>-8.5570000000000004</v>
      </c>
      <c r="HM54" s="166">
        <v>79.057599999999994</v>
      </c>
      <c r="HN54" s="166">
        <v>77.683700000000002</v>
      </c>
      <c r="HO54" s="165"/>
      <c r="HP54" s="165"/>
      <c r="HQ54" s="166">
        <v>38.719200000000001</v>
      </c>
      <c r="HR54" s="166">
        <v>38.532400000000003</v>
      </c>
      <c r="HS54" s="166">
        <v>-48.9863</v>
      </c>
      <c r="HT54" s="166">
        <v>-48.104599999999998</v>
      </c>
      <c r="HU54" s="166">
        <v>120.74</v>
      </c>
      <c r="HV54" s="166">
        <v>120.26</v>
      </c>
      <c r="HW54" s="166">
        <v>18.2</v>
      </c>
      <c r="HX54" s="166">
        <v>19.100000000000001</v>
      </c>
      <c r="HY54" s="166">
        <v>21.577300000000001</v>
      </c>
      <c r="HZ54" s="166">
        <v>28.4</v>
      </c>
      <c r="IA54" s="166">
        <v>-349.12529999999998</v>
      </c>
      <c r="IB54" s="166">
        <v>95.522499999999994</v>
      </c>
      <c r="IC54" s="166">
        <v>95.360100000000003</v>
      </c>
      <c r="ID54" s="166">
        <v>13.3</v>
      </c>
      <c r="IE54" s="166">
        <v>16.5</v>
      </c>
      <c r="IF54" s="166">
        <v>-36.200000000000003</v>
      </c>
      <c r="IG54" s="166">
        <v>-36.200000000000003</v>
      </c>
      <c r="IH54" s="167">
        <v>1.6431500000000001</v>
      </c>
      <c r="II54" s="167">
        <v>1.4113</v>
      </c>
      <c r="IJ54" s="166">
        <v>-372.73250000000002</v>
      </c>
      <c r="IK54" s="166">
        <v>-431.68119999999999</v>
      </c>
      <c r="IL54" s="166">
        <v>419.05099999999999</v>
      </c>
      <c r="IM54" s="166">
        <v>349.07330000000002</v>
      </c>
      <c r="IN54" s="166">
        <v>-9.1058000000000003</v>
      </c>
      <c r="IO54" s="166">
        <v>-342.9427</v>
      </c>
      <c r="IP54" s="166">
        <v>345.6893</v>
      </c>
      <c r="IQ54" s="166">
        <v>-144.30109999999999</v>
      </c>
      <c r="IR54" s="166">
        <v>-225.63900000000001</v>
      </c>
      <c r="IS54" s="166">
        <v>-334.41239999999999</v>
      </c>
      <c r="IT54" s="166">
        <v>91.141000000000005</v>
      </c>
      <c r="IU54" s="166">
        <v>91.121899999999997</v>
      </c>
      <c r="IV54" s="166">
        <v>144.75360000000001</v>
      </c>
      <c r="IW54" s="166">
        <v>-402.93220000000002</v>
      </c>
      <c r="IX54" s="166">
        <v>230.87309999999999</v>
      </c>
      <c r="IY54" s="166">
        <v>-180.09630000000001</v>
      </c>
      <c r="IZ54" s="166">
        <v>183.23570000000001</v>
      </c>
      <c r="JA54" s="166">
        <v>-10.202299999999999</v>
      </c>
      <c r="JB54" s="165"/>
      <c r="JC54" s="166">
        <v>14.72</v>
      </c>
      <c r="JD54" s="166">
        <v>7.7229999999999999</v>
      </c>
      <c r="JE54" s="166">
        <v>7.7649999999999997</v>
      </c>
      <c r="JF54" s="166">
        <v>-15.2</v>
      </c>
      <c r="JG54" s="166">
        <v>-8.56</v>
      </c>
      <c r="JH54" s="165"/>
      <c r="JI54" s="166">
        <v>8.2628000000000004</v>
      </c>
      <c r="JJ54" s="166">
        <v>-21.59</v>
      </c>
      <c r="JK54" s="166">
        <v>-14.7356</v>
      </c>
      <c r="JL54" s="166">
        <v>-1.3</v>
      </c>
      <c r="JM54" s="166">
        <v>52.517000000000003</v>
      </c>
      <c r="JN54" s="166">
        <v>50.948</v>
      </c>
      <c r="JO54" s="166">
        <v>11.224500000000001</v>
      </c>
      <c r="JP54" s="166">
        <v>13.263500000000001</v>
      </c>
      <c r="JQ54" s="166">
        <v>50.767000000000003</v>
      </c>
      <c r="JR54" s="166">
        <v>51.5563</v>
      </c>
      <c r="JS54" s="166">
        <v>51.3964</v>
      </c>
      <c r="JT54" s="165"/>
      <c r="JU54" s="166">
        <v>-14.8</v>
      </c>
      <c r="JV54" s="166">
        <v>38.869700000000002</v>
      </c>
      <c r="JW54" s="166">
        <v>7.49</v>
      </c>
      <c r="JX54" s="165"/>
      <c r="JY54" s="166">
        <v>-9.4792000000000005</v>
      </c>
      <c r="JZ54" s="166">
        <v>49.804699999999997</v>
      </c>
      <c r="KA54" s="166">
        <v>20.772300000000001</v>
      </c>
      <c r="KB54" s="166">
        <v>-10.078900000000001</v>
      </c>
      <c r="KC54" s="166">
        <v>-48.628599999999999</v>
      </c>
      <c r="KD54" s="166">
        <v>8.3147000000000002</v>
      </c>
      <c r="KE54" s="166">
        <v>39.740499999999997</v>
      </c>
      <c r="KF54" s="166">
        <v>6.3</v>
      </c>
      <c r="KG54" s="166">
        <v>-6</v>
      </c>
      <c r="KH54" s="165"/>
      <c r="KI54" s="166">
        <v>37.483600000000003</v>
      </c>
    </row>
    <row r="55" spans="1:295" ht="18" customHeight="1" x14ac:dyDescent="0.3">
      <c r="A55" s="161" t="s">
        <v>43</v>
      </c>
      <c r="B55" s="161" t="s">
        <v>789</v>
      </c>
      <c r="C55" s="165"/>
      <c r="D55" s="166">
        <v>18.909099999999999</v>
      </c>
      <c r="E55" s="166">
        <v>-24.226400000000002</v>
      </c>
      <c r="F55" s="166">
        <v>-37.451999999999998</v>
      </c>
      <c r="G55" s="166">
        <v>15.1951</v>
      </c>
      <c r="H55" s="165"/>
      <c r="I55" s="166">
        <v>34.577199999999998</v>
      </c>
      <c r="J55" s="166">
        <v>-83.472800000000007</v>
      </c>
      <c r="K55" s="166">
        <v>52.914099999999998</v>
      </c>
      <c r="L55" s="166">
        <v>26.475200000000001</v>
      </c>
      <c r="M55" s="166">
        <v>25.7605</v>
      </c>
      <c r="N55" s="166">
        <v>-13.32</v>
      </c>
      <c r="O55" s="166">
        <v>-50.206000000000003</v>
      </c>
      <c r="P55" s="166">
        <v>46.2</v>
      </c>
      <c r="Q55" s="166">
        <v>19.044</v>
      </c>
      <c r="R55" s="166">
        <v>-44</v>
      </c>
      <c r="S55" s="166">
        <v>13.1783</v>
      </c>
      <c r="T55" s="166">
        <v>40.021999999999998</v>
      </c>
      <c r="U55" s="166">
        <v>16.135100000000001</v>
      </c>
      <c r="V55" s="166">
        <v>16.073799999999999</v>
      </c>
      <c r="W55" s="166">
        <v>26.7193</v>
      </c>
      <c r="X55" s="166">
        <v>16.016200000000001</v>
      </c>
      <c r="Y55" s="166">
        <v>6.0594000000000001</v>
      </c>
      <c r="Z55" s="166">
        <v>7.3158000000000003</v>
      </c>
      <c r="AA55" s="165"/>
      <c r="AB55" s="165"/>
      <c r="AC55" s="166">
        <v>-57.28</v>
      </c>
      <c r="AD55" s="165"/>
      <c r="AE55" s="165"/>
      <c r="AF55" s="166">
        <v>13.32</v>
      </c>
      <c r="AG55" s="166">
        <v>48.4</v>
      </c>
      <c r="AH55" s="166">
        <v>25.297999999999998</v>
      </c>
      <c r="AI55" s="166">
        <v>0.26600000000000001</v>
      </c>
      <c r="AJ55" s="166">
        <v>-60.4</v>
      </c>
      <c r="AK55" s="166">
        <v>-61.13</v>
      </c>
      <c r="AL55" s="166">
        <v>-34.29</v>
      </c>
      <c r="AM55" s="166">
        <v>61.54</v>
      </c>
      <c r="AN55" s="166">
        <v>61.84</v>
      </c>
      <c r="AO55" s="166">
        <v>18.2834</v>
      </c>
      <c r="AP55" s="166">
        <v>-3.1244000000000001</v>
      </c>
      <c r="AQ55" s="166">
        <v>60.030900000000003</v>
      </c>
      <c r="AR55" s="166">
        <v>61.578200000000002</v>
      </c>
      <c r="AS55" s="166">
        <v>56.587200000000003</v>
      </c>
      <c r="AT55" s="166">
        <v>-53.851599999999998</v>
      </c>
      <c r="AU55" s="166">
        <v>-53.700400000000002</v>
      </c>
      <c r="AV55" s="166">
        <v>32.087200000000003</v>
      </c>
      <c r="AW55" s="166">
        <v>32.313499999999998</v>
      </c>
      <c r="AX55" s="166">
        <v>73.945499999999996</v>
      </c>
      <c r="AY55" s="166">
        <v>74.883200000000002</v>
      </c>
      <c r="AZ55" s="166">
        <v>9.9619999999999997</v>
      </c>
      <c r="BA55" s="166">
        <v>53.939300000000003</v>
      </c>
      <c r="BB55" s="166">
        <v>-589.3587</v>
      </c>
      <c r="BC55" s="166">
        <v>0.70730000000000004</v>
      </c>
      <c r="BD55" s="166">
        <v>-12.3</v>
      </c>
      <c r="BE55" s="166">
        <v>-12.7</v>
      </c>
      <c r="BF55" s="166">
        <v>60.3247</v>
      </c>
      <c r="BG55" s="166">
        <v>59.842300000000002</v>
      </c>
      <c r="BH55" s="166">
        <v>-4.1875999999999998</v>
      </c>
      <c r="BI55" s="165"/>
      <c r="BJ55" s="166">
        <v>-92.8476</v>
      </c>
      <c r="BK55" s="166">
        <v>5.7366999999999999</v>
      </c>
      <c r="BL55" s="166">
        <v>7.3007999999999997</v>
      </c>
      <c r="BM55" s="166">
        <v>5.1182999999999996</v>
      </c>
      <c r="BN55" s="166">
        <v>639.08789999999999</v>
      </c>
      <c r="BO55" s="166">
        <v>130.9854</v>
      </c>
      <c r="BP55" s="166">
        <v>130.92439999999999</v>
      </c>
      <c r="BQ55" s="166">
        <v>-638.81219999999996</v>
      </c>
      <c r="BR55" s="166">
        <v>517.94460000000004</v>
      </c>
      <c r="BS55" s="165"/>
      <c r="BT55" s="166">
        <v>-66.515600000000006</v>
      </c>
      <c r="BU55" s="166">
        <v>67.886899999999997</v>
      </c>
      <c r="BV55" s="166">
        <v>85.075699999999998</v>
      </c>
      <c r="BW55" s="166">
        <v>29.58</v>
      </c>
      <c r="BX55" s="166">
        <v>28.14</v>
      </c>
      <c r="BY55" s="166">
        <v>61.07</v>
      </c>
      <c r="BZ55" s="166">
        <v>79.709999999999994</v>
      </c>
      <c r="CA55" s="166">
        <v>14.8734</v>
      </c>
      <c r="CB55" s="166">
        <v>13.8018</v>
      </c>
      <c r="CC55" s="166">
        <v>47.8996</v>
      </c>
      <c r="CD55" s="166">
        <v>49.425899999999999</v>
      </c>
      <c r="CE55" s="166">
        <v>35.622500000000002</v>
      </c>
      <c r="CF55" s="166">
        <v>-61.864600000000003</v>
      </c>
      <c r="CG55" s="166">
        <v>-62.2376</v>
      </c>
      <c r="CH55" s="166">
        <v>15.111599999999999</v>
      </c>
      <c r="CI55" s="166">
        <v>-79.145399999999995</v>
      </c>
      <c r="CJ55" s="165"/>
      <c r="CK55" s="165"/>
      <c r="CL55" s="166">
        <v>18</v>
      </c>
      <c r="CM55" s="166">
        <v>158.19999999999999</v>
      </c>
      <c r="CN55" s="166">
        <v>-15.44</v>
      </c>
      <c r="CO55" s="166">
        <v>39.476700000000001</v>
      </c>
      <c r="CP55" s="166">
        <v>39.328800000000001</v>
      </c>
      <c r="CQ55" s="166">
        <v>39.741300000000003</v>
      </c>
      <c r="CR55" s="166">
        <v>-69.330200000000005</v>
      </c>
      <c r="CS55" s="166">
        <v>-68.959800000000001</v>
      </c>
      <c r="CT55" s="166">
        <v>86.723399999999998</v>
      </c>
      <c r="CU55" s="166">
        <v>-67.493799999999993</v>
      </c>
      <c r="CV55" s="166">
        <v>99.078599999999994</v>
      </c>
      <c r="CW55" s="166">
        <v>14.8695</v>
      </c>
      <c r="CX55" s="166">
        <v>37.299999999999997</v>
      </c>
      <c r="CY55" s="166">
        <v>71.680000000000007</v>
      </c>
      <c r="CZ55" s="166">
        <v>40.788600000000002</v>
      </c>
      <c r="DA55" s="166">
        <v>38.53</v>
      </c>
      <c r="DB55" s="166">
        <v>-29.77</v>
      </c>
      <c r="DC55" s="166">
        <v>-3.8935</v>
      </c>
      <c r="DD55" s="166">
        <v>79.857299999999995</v>
      </c>
      <c r="DE55" s="166">
        <v>78.762900000000002</v>
      </c>
      <c r="DF55" s="166">
        <v>-175.45519999999999</v>
      </c>
      <c r="DG55" s="166">
        <v>-1E-4</v>
      </c>
      <c r="DH55" s="166">
        <v>-17.9861</v>
      </c>
      <c r="DI55" s="166">
        <v>-89.1</v>
      </c>
      <c r="DJ55" s="166">
        <v>-90</v>
      </c>
      <c r="DK55" s="166">
        <v>24.985700000000001</v>
      </c>
      <c r="DL55" s="166">
        <v>43.075600000000001</v>
      </c>
      <c r="DM55" s="166">
        <v>61.0687</v>
      </c>
      <c r="DN55" s="166">
        <v>60.955800000000004</v>
      </c>
      <c r="DO55" s="166">
        <v>42.46</v>
      </c>
      <c r="DP55" s="166">
        <v>-9.5399999999999991</v>
      </c>
      <c r="DQ55" s="166">
        <v>44.515999999999998</v>
      </c>
      <c r="DR55" s="166">
        <v>173.76990000000001</v>
      </c>
      <c r="DS55" s="165"/>
      <c r="DT55" s="166">
        <v>-39.65</v>
      </c>
      <c r="DU55" s="166">
        <v>54.27</v>
      </c>
      <c r="DV55" s="166">
        <v>92.29</v>
      </c>
      <c r="DW55" s="166">
        <v>176.2</v>
      </c>
      <c r="DX55" s="166">
        <v>171.8</v>
      </c>
      <c r="DY55" s="166">
        <v>48.592799999999997</v>
      </c>
      <c r="DZ55" s="166">
        <v>46.954500000000003</v>
      </c>
      <c r="EA55" s="166">
        <v>279.65969999999999</v>
      </c>
      <c r="EB55" s="166">
        <v>226.7775</v>
      </c>
      <c r="EC55" s="166">
        <v>216.5121</v>
      </c>
      <c r="ED55" s="166">
        <v>220.69929999999999</v>
      </c>
      <c r="EE55" s="166">
        <v>94.364400000000003</v>
      </c>
      <c r="EF55" s="166">
        <v>80.385499999999993</v>
      </c>
      <c r="EG55" s="166">
        <v>-23.266999999999999</v>
      </c>
      <c r="EH55" s="166">
        <v>649.55520000000001</v>
      </c>
      <c r="EI55" s="166">
        <v>452.99329999999998</v>
      </c>
      <c r="EJ55" s="165"/>
      <c r="EK55" s="166">
        <v>-25.747499999999999</v>
      </c>
      <c r="EL55" s="166">
        <v>-23.556799999999999</v>
      </c>
      <c r="EM55" s="166">
        <v>-11.1928</v>
      </c>
      <c r="EN55" s="166">
        <v>34.575000000000003</v>
      </c>
      <c r="EO55" s="166">
        <v>32.188099999999999</v>
      </c>
      <c r="EP55" s="166">
        <v>36.911999999999999</v>
      </c>
      <c r="EQ55" s="166">
        <v>-19.865300000000001</v>
      </c>
      <c r="ER55" s="166">
        <v>-20.421399999999998</v>
      </c>
      <c r="ES55" s="166">
        <v>-43.176400000000001</v>
      </c>
      <c r="ET55" s="166">
        <v>0</v>
      </c>
      <c r="EU55" s="166">
        <v>-8.4600000000000009</v>
      </c>
      <c r="EV55" s="166">
        <v>1</v>
      </c>
      <c r="EW55" s="166">
        <v>7.4737</v>
      </c>
      <c r="EX55" s="166">
        <v>34.1967</v>
      </c>
      <c r="EY55" s="166">
        <v>-35.767200000000003</v>
      </c>
      <c r="EZ55" s="166">
        <v>-34.736899999999999</v>
      </c>
      <c r="FA55" s="166">
        <v>9.0647000000000002</v>
      </c>
      <c r="FB55" s="166">
        <v>-78.6113</v>
      </c>
      <c r="FC55" s="166">
        <v>41.819000000000003</v>
      </c>
      <c r="FD55" s="166">
        <v>21.382400000000001</v>
      </c>
      <c r="FE55" s="165"/>
      <c r="FF55" s="166">
        <v>20.847799999999999</v>
      </c>
      <c r="FG55" s="166">
        <v>41.2438</v>
      </c>
      <c r="FH55" s="166">
        <v>41.6372</v>
      </c>
      <c r="FI55" s="166">
        <v>40.434600000000003</v>
      </c>
      <c r="FJ55" s="166">
        <v>-14.903600000000001</v>
      </c>
      <c r="FK55" s="166">
        <v>-14.903600000000001</v>
      </c>
      <c r="FL55" s="166">
        <v>92.770799999999994</v>
      </c>
      <c r="FM55" s="166">
        <v>-46.793900000000001</v>
      </c>
      <c r="FN55" s="166">
        <v>-46.675400000000003</v>
      </c>
      <c r="FO55" s="166">
        <v>57.170699999999997</v>
      </c>
      <c r="FP55" s="166">
        <v>64.764300000000006</v>
      </c>
      <c r="FQ55" s="166">
        <v>29.614100000000001</v>
      </c>
      <c r="FR55" s="166">
        <v>14.23</v>
      </c>
      <c r="FS55" s="166">
        <v>14.0633</v>
      </c>
      <c r="FT55" s="166">
        <v>1.0793999999999999</v>
      </c>
      <c r="FU55" s="166">
        <v>-8.7899999999999991</v>
      </c>
      <c r="FV55" s="166">
        <v>20.34</v>
      </c>
      <c r="FW55" s="166">
        <v>29.024100000000001</v>
      </c>
      <c r="FX55" s="166">
        <v>0</v>
      </c>
      <c r="FY55" s="166">
        <v>-0.57799999999999996</v>
      </c>
      <c r="FZ55" s="166">
        <v>5.2110000000000003</v>
      </c>
      <c r="GA55" s="166">
        <v>11.1473</v>
      </c>
      <c r="GB55" s="166">
        <v>44.99</v>
      </c>
      <c r="GC55" s="166">
        <v>-66.104200000000006</v>
      </c>
      <c r="GD55" s="166">
        <v>-55.736199999999997</v>
      </c>
      <c r="GE55" s="166">
        <v>13.78</v>
      </c>
      <c r="GF55" s="166">
        <v>81.867400000000004</v>
      </c>
      <c r="GG55" s="166">
        <v>28.6</v>
      </c>
      <c r="GH55" s="166">
        <v>-16.986799999999999</v>
      </c>
      <c r="GI55" s="166">
        <v>-1.4966999999999999</v>
      </c>
      <c r="GJ55" s="166">
        <v>-1.4973000000000001</v>
      </c>
      <c r="GK55" s="166">
        <v>2.0059999999999998</v>
      </c>
      <c r="GL55" s="165"/>
      <c r="GM55" s="165"/>
      <c r="GN55" s="166">
        <v>-12.8491</v>
      </c>
      <c r="GO55" s="166">
        <v>-29.3049</v>
      </c>
      <c r="GP55" s="166">
        <v>19.0246</v>
      </c>
      <c r="GQ55" s="166">
        <v>31.0444</v>
      </c>
      <c r="GR55" s="166">
        <v>62.4358</v>
      </c>
      <c r="GS55" s="166">
        <v>62.335700000000003</v>
      </c>
      <c r="GT55" s="166">
        <v>-135.0788</v>
      </c>
      <c r="GU55" s="166">
        <v>-19.846299999999999</v>
      </c>
      <c r="GV55" s="166">
        <v>22.921299999999999</v>
      </c>
      <c r="GW55" s="166">
        <v>-46.302799999999998</v>
      </c>
      <c r="GX55" s="166">
        <v>12.0382</v>
      </c>
      <c r="GY55" s="166">
        <v>11.731299999999999</v>
      </c>
      <c r="GZ55" s="166">
        <v>11.4674</v>
      </c>
      <c r="HA55" s="166">
        <v>14</v>
      </c>
      <c r="HB55" s="166">
        <v>227.46100000000001</v>
      </c>
      <c r="HC55" s="166">
        <v>228.45179999999999</v>
      </c>
      <c r="HD55" s="166">
        <v>186.1</v>
      </c>
      <c r="HE55" s="166">
        <v>-184.8638</v>
      </c>
      <c r="HF55" s="166">
        <v>-404.73770000000002</v>
      </c>
      <c r="HG55" s="166">
        <v>406.38319999999999</v>
      </c>
      <c r="HH55" s="166">
        <v>403.7801</v>
      </c>
      <c r="HI55" s="166">
        <v>-214.29660000000001</v>
      </c>
      <c r="HJ55" s="166">
        <v>-214.6267</v>
      </c>
      <c r="HK55" s="166">
        <v>-25.361699999999999</v>
      </c>
      <c r="HL55" s="166">
        <v>-13.7285</v>
      </c>
      <c r="HM55" s="166">
        <v>76.701999999999998</v>
      </c>
      <c r="HN55" s="166">
        <v>76.496200000000002</v>
      </c>
      <c r="HO55" s="165"/>
      <c r="HP55" s="165"/>
      <c r="HQ55" s="166">
        <v>39.631</v>
      </c>
      <c r="HR55" s="166">
        <v>39.5871</v>
      </c>
      <c r="HS55" s="166">
        <v>-44.137999999999998</v>
      </c>
      <c r="HT55" s="166">
        <v>-44.629100000000001</v>
      </c>
      <c r="HU55" s="166">
        <v>125.86</v>
      </c>
      <c r="HV55" s="166">
        <v>125.77</v>
      </c>
      <c r="HW55" s="166">
        <v>23.1</v>
      </c>
      <c r="HX55" s="166">
        <v>24</v>
      </c>
      <c r="HY55" s="166">
        <v>21.534600000000001</v>
      </c>
      <c r="HZ55" s="166">
        <v>30.64</v>
      </c>
      <c r="IA55" s="166">
        <v>-348.77370000000002</v>
      </c>
      <c r="IB55" s="166">
        <v>94.544700000000006</v>
      </c>
      <c r="IC55" s="166">
        <v>94.131200000000007</v>
      </c>
      <c r="ID55" s="166">
        <v>12.8</v>
      </c>
      <c r="IE55" s="166">
        <v>20</v>
      </c>
      <c r="IF55" s="166">
        <v>-37.6</v>
      </c>
      <c r="IG55" s="166">
        <v>-37.9</v>
      </c>
      <c r="IH55" s="166">
        <v>1.8084</v>
      </c>
      <c r="II55" s="166">
        <v>1.5778000000000001</v>
      </c>
      <c r="IJ55" s="166">
        <v>-398.44450000000001</v>
      </c>
      <c r="IK55" s="166">
        <v>-410.96910000000003</v>
      </c>
      <c r="IL55" s="166">
        <v>422.92320000000001</v>
      </c>
      <c r="IM55" s="166">
        <v>353.3784</v>
      </c>
      <c r="IN55" s="166">
        <v>-12.394399999999999</v>
      </c>
      <c r="IO55" s="166">
        <v>-343.14400000000001</v>
      </c>
      <c r="IP55" s="166">
        <v>342.4237</v>
      </c>
      <c r="IQ55" s="166">
        <v>-147.56700000000001</v>
      </c>
      <c r="IR55" s="166">
        <v>-229.17099999999999</v>
      </c>
      <c r="IS55" s="166">
        <v>-341.09679999999997</v>
      </c>
      <c r="IT55" s="166">
        <v>93.745599999999996</v>
      </c>
      <c r="IU55" s="166">
        <v>96.148300000000006</v>
      </c>
      <c r="IV55" s="166">
        <v>146.31200000000001</v>
      </c>
      <c r="IW55" s="166">
        <v>-406.8365</v>
      </c>
      <c r="IX55" s="166">
        <v>237.50819999999999</v>
      </c>
      <c r="IY55" s="166">
        <v>-180.15809999999999</v>
      </c>
      <c r="IZ55" s="166">
        <v>181.9239</v>
      </c>
      <c r="JA55" s="166">
        <v>-11.020799999999999</v>
      </c>
      <c r="JB55" s="165"/>
      <c r="JC55" s="166">
        <v>18</v>
      </c>
      <c r="JD55" s="166">
        <v>8.0519999999999996</v>
      </c>
      <c r="JE55" s="166">
        <v>8.0090000000000003</v>
      </c>
      <c r="JF55" s="166">
        <v>-18.72</v>
      </c>
      <c r="JG55" s="166">
        <v>-6.4</v>
      </c>
      <c r="JH55" s="165"/>
      <c r="JI55" s="166">
        <v>6.3003999999999998</v>
      </c>
      <c r="JJ55" s="166">
        <v>-25.108699999999999</v>
      </c>
      <c r="JK55" s="166">
        <v>-10.283099999999999</v>
      </c>
      <c r="JL55" s="166">
        <v>0.8</v>
      </c>
      <c r="JM55" s="166">
        <v>52.866</v>
      </c>
      <c r="JN55" s="166">
        <v>52.63</v>
      </c>
      <c r="JO55" s="165"/>
      <c r="JP55" s="166">
        <v>13.2593</v>
      </c>
      <c r="JQ55" s="166">
        <v>49.406300000000002</v>
      </c>
      <c r="JR55" s="166">
        <v>50.5443</v>
      </c>
      <c r="JS55" s="166">
        <v>50.6081</v>
      </c>
      <c r="JT55" s="165"/>
      <c r="JU55" s="166">
        <v>-19.100000000000001</v>
      </c>
      <c r="JV55" s="166">
        <v>29.0046</v>
      </c>
      <c r="JW55" s="166">
        <v>7.01</v>
      </c>
      <c r="JX55" s="165"/>
      <c r="JY55" s="166">
        <v>-13.652799999999999</v>
      </c>
      <c r="JZ55" s="166">
        <v>52.4786</v>
      </c>
      <c r="KA55" s="166">
        <v>25.3414</v>
      </c>
      <c r="KB55" s="166">
        <v>-14.2521</v>
      </c>
      <c r="KC55" s="166">
        <v>-51.140700000000002</v>
      </c>
      <c r="KD55" s="166">
        <v>12.8461</v>
      </c>
      <c r="KE55" s="166">
        <v>37.594099999999997</v>
      </c>
      <c r="KF55" s="166">
        <v>10.199999999999999</v>
      </c>
      <c r="KG55" s="166">
        <v>-10</v>
      </c>
      <c r="KH55" s="165"/>
      <c r="KI55" s="166">
        <v>32.8309</v>
      </c>
    </row>
    <row r="56" spans="1:295" ht="18" customHeight="1" x14ac:dyDescent="0.3">
      <c r="A56" s="161" t="s">
        <v>790</v>
      </c>
      <c r="B56" s="161" t="s">
        <v>44</v>
      </c>
      <c r="C56" s="168"/>
      <c r="D56" s="169">
        <v>18.181899999999999</v>
      </c>
      <c r="E56" s="169">
        <v>-23.463999999999999</v>
      </c>
      <c r="F56" s="169">
        <v>-37.739899999999999</v>
      </c>
      <c r="G56" s="169">
        <v>16.189599999999999</v>
      </c>
      <c r="H56" s="168"/>
      <c r="I56" s="169">
        <v>38.399500000000003</v>
      </c>
      <c r="J56" s="169">
        <v>-90.907300000000006</v>
      </c>
      <c r="K56" s="169">
        <v>49.5381</v>
      </c>
      <c r="L56" s="169">
        <v>25.277200000000001</v>
      </c>
      <c r="M56" s="169">
        <v>24.5867</v>
      </c>
      <c r="N56" s="169">
        <v>-15.54</v>
      </c>
      <c r="O56" s="169">
        <v>-48.423999999999999</v>
      </c>
      <c r="P56" s="169">
        <v>44</v>
      </c>
      <c r="Q56" s="169">
        <v>19.044</v>
      </c>
      <c r="R56" s="169">
        <v>-44</v>
      </c>
      <c r="S56" s="169">
        <v>13.045500000000001</v>
      </c>
      <c r="T56" s="169">
        <v>47.788600000000002</v>
      </c>
      <c r="U56" s="169">
        <v>18.826799999999999</v>
      </c>
      <c r="V56" s="169">
        <v>18.788900000000002</v>
      </c>
      <c r="W56" s="169">
        <v>31.4375</v>
      </c>
      <c r="X56" s="169">
        <v>15.798400000000001</v>
      </c>
      <c r="Y56" s="169">
        <v>6.024</v>
      </c>
      <c r="Z56" s="169">
        <v>7.9451999999999998</v>
      </c>
      <c r="AA56" s="168"/>
      <c r="AB56" s="168"/>
      <c r="AC56" s="169">
        <v>-57.08</v>
      </c>
      <c r="AD56" s="168"/>
      <c r="AE56" s="168"/>
      <c r="AF56" s="169">
        <v>15.54</v>
      </c>
      <c r="AG56" s="169">
        <v>46.2</v>
      </c>
      <c r="AH56" s="169">
        <v>24.099</v>
      </c>
      <c r="AI56" s="169">
        <v>0.25600000000000001</v>
      </c>
      <c r="AJ56" s="169">
        <v>-60.64</v>
      </c>
      <c r="AK56" s="169">
        <v>-60.25</v>
      </c>
      <c r="AL56" s="169">
        <v>-36.590000000000003</v>
      </c>
      <c r="AM56" s="169">
        <v>60.51</v>
      </c>
      <c r="AN56" s="169">
        <v>61.27</v>
      </c>
      <c r="AO56" s="169">
        <v>17.595199999999998</v>
      </c>
      <c r="AP56" s="169">
        <v>-2.9657</v>
      </c>
      <c r="AQ56" s="169">
        <v>57.923900000000003</v>
      </c>
      <c r="AR56" s="169">
        <v>60.197400000000002</v>
      </c>
      <c r="AS56" s="169">
        <v>60.180199999999999</v>
      </c>
      <c r="AT56" s="169">
        <v>-53.315800000000003</v>
      </c>
      <c r="AU56" s="169">
        <v>-53.5807</v>
      </c>
      <c r="AV56" s="169">
        <v>32.18</v>
      </c>
      <c r="AW56" s="169">
        <v>30.292200000000001</v>
      </c>
      <c r="AX56" s="169">
        <v>74.079400000000007</v>
      </c>
      <c r="AY56" s="169">
        <v>75.954899999999995</v>
      </c>
      <c r="AZ56" s="169">
        <v>8.9151000000000007</v>
      </c>
      <c r="BA56" s="169">
        <v>49.360500000000002</v>
      </c>
      <c r="BB56" s="169">
        <v>-593.96339999999998</v>
      </c>
      <c r="BC56" s="169">
        <v>1.5626</v>
      </c>
      <c r="BD56" s="169">
        <v>-12.5</v>
      </c>
      <c r="BE56" s="169">
        <v>-12.9</v>
      </c>
      <c r="BF56" s="169">
        <v>60.354399999999998</v>
      </c>
      <c r="BG56" s="169">
        <v>58.950200000000002</v>
      </c>
      <c r="BH56" s="169">
        <v>-3.7000999999999999</v>
      </c>
      <c r="BI56" s="168"/>
      <c r="BJ56" s="169">
        <v>-94.1721</v>
      </c>
      <c r="BK56" s="169">
        <v>5.1504000000000003</v>
      </c>
      <c r="BL56" s="169">
        <v>6.9698000000000002</v>
      </c>
      <c r="BM56" s="169">
        <v>4.6374000000000004</v>
      </c>
      <c r="BN56" s="169">
        <v>641.65150000000006</v>
      </c>
      <c r="BO56" s="169">
        <v>126.6823</v>
      </c>
      <c r="BP56" s="169">
        <v>127.4453</v>
      </c>
      <c r="BQ56" s="169">
        <v>-622.33439999999996</v>
      </c>
      <c r="BR56" s="169">
        <v>515.64350000000002</v>
      </c>
      <c r="BS56" s="168"/>
      <c r="BT56" s="169">
        <v>-59.049700000000001</v>
      </c>
      <c r="BU56" s="169">
        <v>60.705599999999997</v>
      </c>
      <c r="BV56" s="169">
        <v>79.886300000000006</v>
      </c>
      <c r="BW56" s="169">
        <v>28.38</v>
      </c>
      <c r="BX56" s="169">
        <v>26.03</v>
      </c>
      <c r="BY56" s="169">
        <v>57.88</v>
      </c>
      <c r="BZ56" s="169">
        <v>77.19</v>
      </c>
      <c r="CA56" s="169">
        <v>15.141299999999999</v>
      </c>
      <c r="CB56" s="169">
        <v>15.677199999999999</v>
      </c>
      <c r="CC56" s="169">
        <v>47.414000000000001</v>
      </c>
      <c r="CD56" s="169">
        <v>47.6631</v>
      </c>
      <c r="CE56" s="169">
        <v>34.965499999999999</v>
      </c>
      <c r="CF56" s="169">
        <v>-54.725999999999999</v>
      </c>
      <c r="CG56" s="169">
        <v>-54.092300000000002</v>
      </c>
      <c r="CH56" s="169">
        <v>16.0639</v>
      </c>
      <c r="CI56" s="169">
        <v>-72.259</v>
      </c>
      <c r="CJ56" s="168"/>
      <c r="CK56" s="168"/>
      <c r="CL56" s="169">
        <v>26.6</v>
      </c>
      <c r="CM56" s="169">
        <v>144.19999999999999</v>
      </c>
      <c r="CN56" s="169">
        <v>-14.66</v>
      </c>
      <c r="CO56" s="169">
        <v>42.1113</v>
      </c>
      <c r="CP56" s="169">
        <v>41.662599999999998</v>
      </c>
      <c r="CQ56" s="169">
        <v>40.798999999999999</v>
      </c>
      <c r="CR56" s="169">
        <v>-66.869500000000002</v>
      </c>
      <c r="CS56" s="169">
        <v>-66.805800000000005</v>
      </c>
      <c r="CT56" s="169">
        <v>85.494100000000003</v>
      </c>
      <c r="CU56" s="169">
        <v>-65.001800000000003</v>
      </c>
      <c r="CV56" s="169">
        <v>96.663499999999999</v>
      </c>
      <c r="CW56" s="169">
        <v>14.1393</v>
      </c>
      <c r="CX56" s="169">
        <v>33.76</v>
      </c>
      <c r="CY56" s="169">
        <v>66.290000000000006</v>
      </c>
      <c r="CZ56" s="169">
        <v>38.444800000000001</v>
      </c>
      <c r="DA56" s="169">
        <v>36.332700000000003</v>
      </c>
      <c r="DB56" s="169">
        <v>-27.77</v>
      </c>
      <c r="DC56" s="169">
        <v>-3.8935</v>
      </c>
      <c r="DD56" s="169">
        <v>72.928899999999999</v>
      </c>
      <c r="DE56" s="169">
        <v>71.779899999999998</v>
      </c>
      <c r="DF56" s="169">
        <v>-161.03899999999999</v>
      </c>
      <c r="DG56" s="169">
        <v>-1E-4</v>
      </c>
      <c r="DH56" s="169">
        <v>-16.947399999999998</v>
      </c>
      <c r="DI56" s="169">
        <v>-84.4</v>
      </c>
      <c r="DJ56" s="169">
        <v>-85.2</v>
      </c>
      <c r="DK56" s="169">
        <v>24.200099999999999</v>
      </c>
      <c r="DL56" s="169">
        <v>39.559899999999999</v>
      </c>
      <c r="DM56" s="169">
        <v>55.9026</v>
      </c>
      <c r="DN56" s="169">
        <v>56.268300000000004</v>
      </c>
      <c r="DO56" s="169">
        <v>39.43</v>
      </c>
      <c r="DP56" s="169">
        <v>-8.36</v>
      </c>
      <c r="DQ56" s="169">
        <v>46.19</v>
      </c>
      <c r="DR56" s="169">
        <v>156.8989</v>
      </c>
      <c r="DS56" s="168"/>
      <c r="DT56" s="169">
        <v>-40.119999999999997</v>
      </c>
      <c r="DU56" s="169">
        <v>48.66</v>
      </c>
      <c r="DV56" s="169">
        <v>90.21</v>
      </c>
      <c r="DW56" s="169">
        <v>160.70910000000001</v>
      </c>
      <c r="DX56" s="169">
        <v>156.50909999999999</v>
      </c>
      <c r="DY56" s="169">
        <v>46.398499999999999</v>
      </c>
      <c r="DZ56" s="169">
        <v>44.736400000000003</v>
      </c>
      <c r="EA56" s="169">
        <v>264.41649999999998</v>
      </c>
      <c r="EB56" s="169">
        <v>208.27420000000001</v>
      </c>
      <c r="EC56" s="169">
        <v>201.21629999999999</v>
      </c>
      <c r="ED56" s="169">
        <v>203.09020000000001</v>
      </c>
      <c r="EE56" s="169">
        <v>118.5652</v>
      </c>
      <c r="EF56" s="169">
        <v>105.52370000000001</v>
      </c>
      <c r="EG56" s="169">
        <v>-21.914000000000001</v>
      </c>
      <c r="EH56" s="169">
        <v>633.25070000000005</v>
      </c>
      <c r="EI56" s="169">
        <v>464.27350000000001</v>
      </c>
      <c r="EJ56" s="168"/>
      <c r="EK56" s="169">
        <v>-25.807600000000001</v>
      </c>
      <c r="EL56" s="169">
        <v>-23.821899999999999</v>
      </c>
      <c r="EM56" s="169">
        <v>-36.115600000000001</v>
      </c>
      <c r="EN56" s="169">
        <v>27.020099999999999</v>
      </c>
      <c r="EO56" s="169">
        <v>24.626200000000001</v>
      </c>
      <c r="EP56" s="169">
        <v>181.30799999999999</v>
      </c>
      <c r="EQ56" s="169">
        <v>-39.206800000000001</v>
      </c>
      <c r="ER56" s="169">
        <v>-40.157499999999999</v>
      </c>
      <c r="ES56" s="169">
        <v>-69.573300000000003</v>
      </c>
      <c r="ET56" s="169">
        <v>14.83</v>
      </c>
      <c r="EU56" s="169">
        <v>-15.05</v>
      </c>
      <c r="EV56" s="169">
        <v>107</v>
      </c>
      <c r="EW56" s="169">
        <v>7.0689000000000002</v>
      </c>
      <c r="EX56" s="169">
        <v>20.9102</v>
      </c>
      <c r="EY56" s="169">
        <v>-35.952399999999997</v>
      </c>
      <c r="EZ56" s="169">
        <v>-34.978299999999997</v>
      </c>
      <c r="FA56" s="169">
        <v>10.6318</v>
      </c>
      <c r="FB56" s="169">
        <v>-105.5204</v>
      </c>
      <c r="FC56" s="169">
        <v>68.234300000000005</v>
      </c>
      <c r="FD56" s="169">
        <v>20.8977</v>
      </c>
      <c r="FE56" s="168"/>
      <c r="FF56" s="169">
        <v>20.209299999999999</v>
      </c>
      <c r="FG56" s="169">
        <v>41.531999999999996</v>
      </c>
      <c r="FH56" s="169">
        <v>42.0642</v>
      </c>
      <c r="FI56" s="169">
        <v>41.527200000000001</v>
      </c>
      <c r="FJ56" s="169">
        <v>-16.075800000000001</v>
      </c>
      <c r="FK56" s="169">
        <v>-16.7456</v>
      </c>
      <c r="FL56" s="169">
        <v>97.292100000000005</v>
      </c>
      <c r="FM56" s="169">
        <v>-43.536999999999999</v>
      </c>
      <c r="FN56" s="169">
        <v>-43.974899999999998</v>
      </c>
      <c r="FO56" s="169">
        <v>55.224299999999999</v>
      </c>
      <c r="FP56" s="169">
        <v>62.256300000000003</v>
      </c>
      <c r="FQ56" s="169">
        <v>32.126300000000001</v>
      </c>
      <c r="FR56" s="169">
        <v>12.39</v>
      </c>
      <c r="FS56" s="169">
        <v>11.8123</v>
      </c>
      <c r="FT56" s="169">
        <v>0.96220000000000006</v>
      </c>
      <c r="FU56" s="169">
        <v>-7.28</v>
      </c>
      <c r="FV56" s="169">
        <v>19.13</v>
      </c>
      <c r="FW56" s="169">
        <v>32.052999999999997</v>
      </c>
      <c r="FX56" s="169">
        <v>0</v>
      </c>
      <c r="FY56" s="169">
        <v>-0.95399999999999996</v>
      </c>
      <c r="FZ56" s="169">
        <v>5.2859999999999996</v>
      </c>
      <c r="GA56" s="168"/>
      <c r="GB56" s="169">
        <v>44.28</v>
      </c>
      <c r="GC56" s="169">
        <v>-64.010400000000004</v>
      </c>
      <c r="GD56" s="169">
        <v>-53.084400000000002</v>
      </c>
      <c r="GE56" s="169">
        <v>13.74</v>
      </c>
      <c r="GF56" s="169">
        <v>79.757199999999997</v>
      </c>
      <c r="GG56" s="169">
        <v>30</v>
      </c>
      <c r="GH56" s="169">
        <v>-17.081</v>
      </c>
      <c r="GI56" s="169">
        <v>-1.2498</v>
      </c>
      <c r="GJ56" s="169">
        <v>0</v>
      </c>
      <c r="GK56" s="169">
        <v>1.8418000000000001</v>
      </c>
      <c r="GL56" s="168"/>
      <c r="GM56" s="168"/>
      <c r="GN56" s="170">
        <v>-12.8491</v>
      </c>
      <c r="GO56" s="169">
        <v>-28.554099999999998</v>
      </c>
      <c r="GP56" s="169">
        <v>17.197399999999998</v>
      </c>
      <c r="GQ56" s="169">
        <v>29.118200000000002</v>
      </c>
      <c r="GR56" s="169">
        <v>61.707799999999999</v>
      </c>
      <c r="GS56" s="169">
        <v>62.673900000000003</v>
      </c>
      <c r="GT56" s="169">
        <v>-133.01179999999999</v>
      </c>
      <c r="GU56" s="169">
        <v>-18.849299999999999</v>
      </c>
      <c r="GV56" s="169">
        <v>22.7807</v>
      </c>
      <c r="GW56" s="169">
        <v>-44.020099999999999</v>
      </c>
      <c r="GX56" s="169">
        <v>11.528</v>
      </c>
      <c r="GY56" s="169">
        <v>10.7157</v>
      </c>
      <c r="GZ56" s="169">
        <v>10.369199999999999</v>
      </c>
      <c r="HA56" s="169">
        <v>13</v>
      </c>
      <c r="HB56" s="169">
        <v>223.3134</v>
      </c>
      <c r="HC56" s="169">
        <v>220.5376</v>
      </c>
      <c r="HD56" s="169">
        <v>188.2</v>
      </c>
      <c r="HE56" s="169">
        <v>-187.76249999999999</v>
      </c>
      <c r="HF56" s="169">
        <v>-406.6293</v>
      </c>
      <c r="HG56" s="169">
        <v>408.81799999999998</v>
      </c>
      <c r="HH56" s="169">
        <v>409.1062</v>
      </c>
      <c r="HI56" s="169">
        <v>-209.84569999999999</v>
      </c>
      <c r="HJ56" s="169">
        <v>-208.52809999999999</v>
      </c>
      <c r="HK56" s="169">
        <v>-28.752099999999999</v>
      </c>
      <c r="HL56" s="169">
        <v>-17.728999999999999</v>
      </c>
      <c r="HM56" s="169">
        <v>73.864900000000006</v>
      </c>
      <c r="HN56" s="169">
        <v>74.036900000000003</v>
      </c>
      <c r="HO56" s="168"/>
      <c r="HP56" s="169">
        <v>-141.81139999999999</v>
      </c>
      <c r="HQ56" s="169">
        <v>40.279200000000003</v>
      </c>
      <c r="HR56" s="169">
        <v>39.4223</v>
      </c>
      <c r="HS56" s="169">
        <v>-38.970100000000002</v>
      </c>
      <c r="HT56" s="169">
        <v>-39.902700000000003</v>
      </c>
      <c r="HU56" s="169">
        <v>125.86</v>
      </c>
      <c r="HV56" s="169">
        <v>125.48</v>
      </c>
      <c r="HW56" s="169">
        <v>19.5</v>
      </c>
      <c r="HX56" s="169">
        <v>19.399999999999999</v>
      </c>
      <c r="HY56" s="169">
        <v>21.310300000000002</v>
      </c>
      <c r="HZ56" s="169">
        <v>28.96</v>
      </c>
      <c r="IA56" s="169">
        <v>-339.28969999999998</v>
      </c>
      <c r="IB56" s="169">
        <v>93.522000000000006</v>
      </c>
      <c r="IC56" s="169">
        <v>93.348699999999994</v>
      </c>
      <c r="ID56" s="169">
        <v>12.3</v>
      </c>
      <c r="IE56" s="169">
        <v>17.3</v>
      </c>
      <c r="IF56" s="169">
        <v>-39.299999999999997</v>
      </c>
      <c r="IG56" s="169">
        <v>-38.700000000000003</v>
      </c>
      <c r="IH56" s="168"/>
      <c r="II56" s="168"/>
      <c r="IJ56" s="169">
        <v>-402.37279999999998</v>
      </c>
      <c r="IK56" s="169">
        <v>-429.26819999999998</v>
      </c>
      <c r="IL56" s="169">
        <v>411.983</v>
      </c>
      <c r="IM56" s="169">
        <v>340.68630000000002</v>
      </c>
      <c r="IN56" s="169">
        <v>-29.011199999999999</v>
      </c>
      <c r="IO56" s="169">
        <v>-331.70929999999998</v>
      </c>
      <c r="IP56" s="169">
        <v>336.36309999999997</v>
      </c>
      <c r="IQ56" s="169">
        <v>-138.65870000000001</v>
      </c>
      <c r="IR56" s="169">
        <v>-223.54810000000001</v>
      </c>
      <c r="IS56" s="169">
        <v>-333.7783</v>
      </c>
      <c r="IT56" s="169">
        <v>90.526700000000005</v>
      </c>
      <c r="IU56" s="169">
        <v>90.990600000000001</v>
      </c>
      <c r="IV56" s="169">
        <v>146.3597</v>
      </c>
      <c r="IW56" s="169">
        <v>-390.5258</v>
      </c>
      <c r="IX56" s="169">
        <v>229.46019999999999</v>
      </c>
      <c r="IY56" s="169">
        <v>-174.31020000000001</v>
      </c>
      <c r="IZ56" s="169">
        <v>170.4366</v>
      </c>
      <c r="JA56" s="169">
        <v>-10.361599999999999</v>
      </c>
      <c r="JB56" s="168"/>
      <c r="JC56" s="169">
        <v>17.68</v>
      </c>
      <c r="JD56" s="169">
        <v>8.2379999999999995</v>
      </c>
      <c r="JE56" s="169">
        <v>8.266</v>
      </c>
      <c r="JF56" s="169">
        <v>-17.04</v>
      </c>
      <c r="JG56" s="169">
        <v>-6.88</v>
      </c>
      <c r="JH56" s="168"/>
      <c r="JI56" s="169">
        <v>6.9169</v>
      </c>
      <c r="JJ56" s="169">
        <v>-26.1616</v>
      </c>
      <c r="JK56" s="169">
        <v>-10.984999999999999</v>
      </c>
      <c r="JL56" s="169">
        <v>2.2000000000000002</v>
      </c>
      <c r="JM56" s="169">
        <v>51.808999999999997</v>
      </c>
      <c r="JN56" s="169">
        <v>52.058999999999997</v>
      </c>
      <c r="JO56" s="169">
        <v>11.2233</v>
      </c>
      <c r="JP56" s="169">
        <v>13.2608</v>
      </c>
      <c r="JQ56" s="169">
        <v>49.369599999999998</v>
      </c>
      <c r="JR56" s="169">
        <v>47.382800000000003</v>
      </c>
      <c r="JS56" s="169">
        <v>47.0535</v>
      </c>
      <c r="JT56" s="168"/>
      <c r="JU56" s="169">
        <v>-15.1</v>
      </c>
      <c r="JV56" s="169">
        <v>29.686199999999999</v>
      </c>
      <c r="JW56" s="169">
        <v>6.45</v>
      </c>
      <c r="JX56" s="168"/>
      <c r="JY56" s="169">
        <v>-18.1386</v>
      </c>
      <c r="JZ56" s="169">
        <v>53.885800000000003</v>
      </c>
      <c r="KA56" s="169">
        <v>29.057700000000001</v>
      </c>
      <c r="KB56" s="169">
        <v>-18.556999999999999</v>
      </c>
      <c r="KC56" s="169">
        <v>-53.640799999999999</v>
      </c>
      <c r="KD56" s="169">
        <v>16.992599999999999</v>
      </c>
      <c r="KE56" s="169">
        <v>35.8504</v>
      </c>
      <c r="KF56" s="169">
        <v>6.3</v>
      </c>
      <c r="KG56" s="169">
        <v>-7.2</v>
      </c>
      <c r="KH56" s="168"/>
      <c r="KI56" s="169">
        <v>47.327399999999997</v>
      </c>
    </row>
    <row r="57" spans="1:295" x14ac:dyDescent="0.3">
      <c r="A57" s="230" t="s">
        <v>802</v>
      </c>
      <c r="B57" s="230"/>
      <c r="C57" s="171">
        <v>0</v>
      </c>
      <c r="D57" s="171">
        <v>23.311499999999999</v>
      </c>
      <c r="E57" s="171">
        <v>-19.443999999999999</v>
      </c>
      <c r="F57" s="171">
        <v>10.600300000000001</v>
      </c>
      <c r="G57" s="171">
        <v>22.6053</v>
      </c>
      <c r="H57" s="171">
        <v>0</v>
      </c>
      <c r="I57" s="171">
        <v>47.177700000000002</v>
      </c>
      <c r="J57" s="171">
        <v>-77.924099999999996</v>
      </c>
      <c r="K57" s="171">
        <v>68.9208</v>
      </c>
      <c r="L57" s="171">
        <v>34.920900000000003</v>
      </c>
      <c r="M57" s="171">
        <v>34.130600000000001</v>
      </c>
      <c r="N57" s="171">
        <v>0</v>
      </c>
      <c r="O57" s="171">
        <v>-42.609000000000002</v>
      </c>
      <c r="P57" s="171">
        <v>63.8</v>
      </c>
      <c r="Q57" s="171">
        <v>26.495999999999999</v>
      </c>
      <c r="R57" s="171">
        <v>-37.4</v>
      </c>
      <c r="S57" s="171">
        <v>13.4435</v>
      </c>
      <c r="T57" s="171">
        <v>54.777200000000001</v>
      </c>
      <c r="U57" s="171">
        <v>22.792000000000002</v>
      </c>
      <c r="V57" s="171">
        <v>23.175999999999998</v>
      </c>
      <c r="W57" s="171">
        <v>38.155500000000004</v>
      </c>
      <c r="X57" s="171">
        <v>17.730399999999999</v>
      </c>
      <c r="Y57" s="171">
        <v>6.4196</v>
      </c>
      <c r="Z57" s="171">
        <v>8.4367999999999999</v>
      </c>
      <c r="AA57" s="171">
        <v>0</v>
      </c>
      <c r="AB57" s="171">
        <v>0</v>
      </c>
      <c r="AC57" s="171">
        <v>0</v>
      </c>
      <c r="AD57" s="171">
        <v>0</v>
      </c>
      <c r="AE57" s="171">
        <v>0</v>
      </c>
      <c r="AF57" s="171">
        <v>37.74</v>
      </c>
      <c r="AG57" s="171">
        <v>68.2</v>
      </c>
      <c r="AH57" s="171">
        <v>30.443000000000001</v>
      </c>
      <c r="AI57" s="171">
        <v>0.29899999999999999</v>
      </c>
      <c r="AJ57" s="171">
        <v>-38.76</v>
      </c>
      <c r="AK57" s="171">
        <v>-39.22</v>
      </c>
      <c r="AL57" s="171">
        <v>-20.37</v>
      </c>
      <c r="AM57" s="171">
        <v>87.6</v>
      </c>
      <c r="AN57" s="171">
        <v>88.41</v>
      </c>
      <c r="AO57" s="171">
        <v>26.013200000000001</v>
      </c>
      <c r="AP57" s="171">
        <v>-1.2774000000000001</v>
      </c>
      <c r="AQ57" s="171">
        <v>74.623400000000004</v>
      </c>
      <c r="AR57" s="171">
        <v>77.965100000000007</v>
      </c>
      <c r="AS57" s="171">
        <v>75.103899999999996</v>
      </c>
      <c r="AT57" s="171">
        <v>-40.3217</v>
      </c>
      <c r="AU57" s="171">
        <v>-40.315100000000001</v>
      </c>
      <c r="AV57" s="171">
        <v>35.595399999999998</v>
      </c>
      <c r="AW57" s="171">
        <v>38.860700000000001</v>
      </c>
      <c r="AX57" s="171">
        <v>94.173299999999998</v>
      </c>
      <c r="AY57" s="171">
        <v>96.316699999999997</v>
      </c>
      <c r="AZ57" s="171">
        <v>11.532400000000001</v>
      </c>
      <c r="BA57" s="171">
        <v>61.103900000000003</v>
      </c>
      <c r="BB57" s="171">
        <v>-536.21960000000001</v>
      </c>
      <c r="BC57" s="171">
        <v>4.5004999999999997</v>
      </c>
      <c r="BD57" s="171">
        <v>-3.9</v>
      </c>
      <c r="BE57" s="171">
        <v>-4.0999999999999996</v>
      </c>
      <c r="BF57" s="171">
        <v>77.313999999999993</v>
      </c>
      <c r="BG57" s="171">
        <v>76.825199999999995</v>
      </c>
      <c r="BH57" s="171">
        <v>-3.0139</v>
      </c>
      <c r="BI57" s="171">
        <v>0</v>
      </c>
      <c r="BJ57" s="171">
        <v>-82.892899999999997</v>
      </c>
      <c r="BK57" s="171">
        <v>9.5109999999999992</v>
      </c>
      <c r="BL57" s="171">
        <v>10.626099999999999</v>
      </c>
      <c r="BM57" s="171">
        <v>7.0486000000000004</v>
      </c>
      <c r="BN57" s="171">
        <v>741.47749999999996</v>
      </c>
      <c r="BO57" s="171">
        <v>184.05709999999999</v>
      </c>
      <c r="BP57" s="171">
        <v>183.20259999999999</v>
      </c>
      <c r="BQ57" s="171">
        <v>-577.77030000000002</v>
      </c>
      <c r="BR57" s="171">
        <v>618.86339999999996</v>
      </c>
      <c r="BS57" s="171">
        <v>0</v>
      </c>
      <c r="BT57" s="171">
        <v>-24.9711</v>
      </c>
      <c r="BU57" s="171">
        <v>84.560100000000006</v>
      </c>
      <c r="BV57" s="171">
        <v>104.0568</v>
      </c>
      <c r="BW57" s="171">
        <v>34.31</v>
      </c>
      <c r="BX57" s="171">
        <v>39.880000000000003</v>
      </c>
      <c r="BY57" s="171">
        <v>84.57</v>
      </c>
      <c r="BZ57" s="171">
        <v>95.69</v>
      </c>
      <c r="CA57" s="171">
        <v>55.194499999999998</v>
      </c>
      <c r="CB57" s="171">
        <v>55.060600000000001</v>
      </c>
      <c r="CC57" s="171">
        <v>71.004599999999996</v>
      </c>
      <c r="CD57" s="171">
        <v>71.988500000000002</v>
      </c>
      <c r="CE57" s="171">
        <v>50.938499999999998</v>
      </c>
      <c r="CF57" s="171">
        <v>-18.482600000000001</v>
      </c>
      <c r="CG57" s="171">
        <v>-18.372199999999999</v>
      </c>
      <c r="CH57" s="171">
        <v>22.017199999999999</v>
      </c>
      <c r="CI57" s="171">
        <v>-51.075800000000001</v>
      </c>
      <c r="CJ57" s="171">
        <v>0</v>
      </c>
      <c r="CK57" s="171">
        <v>0</v>
      </c>
      <c r="CL57" s="171">
        <v>62.7</v>
      </c>
      <c r="CM57" s="171">
        <v>185.6</v>
      </c>
      <c r="CN57" s="171">
        <v>-11.95</v>
      </c>
      <c r="CO57" s="171">
        <v>49.867100000000001</v>
      </c>
      <c r="CP57" s="171">
        <v>49.8416</v>
      </c>
      <c r="CQ57" s="171">
        <v>50.405900000000003</v>
      </c>
      <c r="CR57" s="171">
        <v>-42.459600000000002</v>
      </c>
      <c r="CS57" s="171">
        <v>-42.119599999999998</v>
      </c>
      <c r="CT57" s="171">
        <v>109.05</v>
      </c>
      <c r="CU57" s="171">
        <v>-40.630600000000001</v>
      </c>
      <c r="CV57" s="171">
        <v>123.6028</v>
      </c>
      <c r="CW57" s="171">
        <v>19.4877</v>
      </c>
      <c r="CX57" s="171">
        <v>67.67</v>
      </c>
      <c r="CY57" s="171">
        <v>89.61</v>
      </c>
      <c r="CZ57" s="171">
        <v>55.554200000000002</v>
      </c>
      <c r="DA57" s="171">
        <v>52.885399999999997</v>
      </c>
      <c r="DB57" s="171">
        <v>-23.21</v>
      </c>
      <c r="DC57" s="171">
        <v>-0.83730000000000004</v>
      </c>
      <c r="DD57" s="171">
        <v>93.3489</v>
      </c>
      <c r="DE57" s="171">
        <v>92.065799999999996</v>
      </c>
      <c r="DF57" s="171">
        <v>-113.4906</v>
      </c>
      <c r="DG57" s="171">
        <v>1E-4</v>
      </c>
      <c r="DH57" s="171">
        <v>-14.1409</v>
      </c>
      <c r="DI57" s="171">
        <v>-66.3</v>
      </c>
      <c r="DJ57" s="171">
        <v>-65.8</v>
      </c>
      <c r="DK57" s="171">
        <v>29.209900000000001</v>
      </c>
      <c r="DL57" s="171">
        <v>66.513099999999994</v>
      </c>
      <c r="DM57" s="171">
        <v>84.551000000000002</v>
      </c>
      <c r="DN57" s="171">
        <v>93.768299999999996</v>
      </c>
      <c r="DO57" s="171">
        <v>65.680000000000007</v>
      </c>
      <c r="DP57" s="171">
        <v>-5.23</v>
      </c>
      <c r="DQ57" s="171">
        <v>48.344499999999996</v>
      </c>
      <c r="DR57" s="171">
        <v>201.12639999999999</v>
      </c>
      <c r="DS57" s="171">
        <v>0</v>
      </c>
      <c r="DT57" s="171">
        <v>-4.3600000000000003</v>
      </c>
      <c r="DU57" s="171">
        <v>84.63</v>
      </c>
      <c r="DV57" s="171">
        <v>100.14</v>
      </c>
      <c r="DW57" s="171">
        <v>200.7818</v>
      </c>
      <c r="DX57" s="171">
        <v>197.3818</v>
      </c>
      <c r="DY57" s="171">
        <v>79.051100000000005</v>
      </c>
      <c r="DZ57" s="171">
        <v>77.599999999999994</v>
      </c>
      <c r="EA57" s="171">
        <v>314.78339999999997</v>
      </c>
      <c r="EB57" s="171">
        <v>256.8657</v>
      </c>
      <c r="EC57" s="171">
        <v>249.15020000000001</v>
      </c>
      <c r="ED57" s="171">
        <v>251.9871</v>
      </c>
      <c r="EE57" s="171">
        <v>122.3023</v>
      </c>
      <c r="EF57" s="171">
        <v>110.5938</v>
      </c>
      <c r="EG57" s="171">
        <v>-18.97</v>
      </c>
      <c r="EH57" s="171">
        <v>832.49549999999999</v>
      </c>
      <c r="EI57" s="171">
        <v>551.6567</v>
      </c>
      <c r="EJ57" s="171">
        <v>0</v>
      </c>
      <c r="EK57" s="171">
        <v>-14.994400000000001</v>
      </c>
      <c r="EL57" s="171">
        <v>-13.263299999999999</v>
      </c>
      <c r="EM57" s="171">
        <v>39.336199999999998</v>
      </c>
      <c r="EN57" s="171">
        <v>38.020299999999999</v>
      </c>
      <c r="EO57" s="171">
        <v>35.684800000000003</v>
      </c>
      <c r="EP57" s="171">
        <v>184.38</v>
      </c>
      <c r="EQ57" s="171">
        <v>2.0625</v>
      </c>
      <c r="ER57" s="171">
        <v>1.7479</v>
      </c>
      <c r="ES57" s="171">
        <v>0.89690000000000003</v>
      </c>
      <c r="ET57" s="171">
        <v>15.8</v>
      </c>
      <c r="EU57" s="171">
        <v>-5</v>
      </c>
      <c r="EV57" s="171">
        <v>121.8</v>
      </c>
      <c r="EW57" s="171">
        <v>11.994199999999999</v>
      </c>
      <c r="EX57" s="171">
        <v>34.1967</v>
      </c>
      <c r="EY57" s="171">
        <v>-30.207599999999999</v>
      </c>
      <c r="EZ57" s="171">
        <v>-29.570499999999999</v>
      </c>
      <c r="FA57" s="171">
        <v>12.732699999999999</v>
      </c>
      <c r="FB57" s="171">
        <v>-35.100499999999997</v>
      </c>
      <c r="FC57" s="171">
        <v>71.0137</v>
      </c>
      <c r="FD57" s="171">
        <v>22.504999999999999</v>
      </c>
      <c r="FE57" s="171">
        <v>0</v>
      </c>
      <c r="FF57" s="171">
        <v>21.8384</v>
      </c>
      <c r="FG57" s="171">
        <v>42.377800000000001</v>
      </c>
      <c r="FH57" s="171">
        <v>43.296799999999998</v>
      </c>
      <c r="FI57" s="171">
        <v>41.527200000000001</v>
      </c>
      <c r="FJ57" s="171">
        <v>14.401199999999999</v>
      </c>
      <c r="FK57" s="171">
        <v>14.5687</v>
      </c>
      <c r="FL57" s="171">
        <v>191.0677</v>
      </c>
      <c r="FM57" s="171">
        <v>-18.940999999999999</v>
      </c>
      <c r="FN57" s="171">
        <v>-19.061699999999998</v>
      </c>
      <c r="FO57" s="171">
        <v>130.96170000000001</v>
      </c>
      <c r="FP57" s="171">
        <v>146.5746</v>
      </c>
      <c r="FQ57" s="171">
        <v>50.144199999999998</v>
      </c>
      <c r="FR57" s="171">
        <v>26.57</v>
      </c>
      <c r="FS57" s="171">
        <v>14.1805</v>
      </c>
      <c r="FT57" s="171">
        <v>1.7484</v>
      </c>
      <c r="FU57" s="171">
        <v>-3.72</v>
      </c>
      <c r="FV57" s="171">
        <v>20.34</v>
      </c>
      <c r="FW57" s="171">
        <v>49.609900000000003</v>
      </c>
      <c r="FX57" s="171">
        <v>2.0019</v>
      </c>
      <c r="FY57" s="171">
        <v>1.7709999999999999</v>
      </c>
      <c r="FZ57" s="171">
        <v>5.6779999999999999</v>
      </c>
      <c r="GA57" s="171">
        <v>11.148300000000001</v>
      </c>
      <c r="GB57" s="171">
        <v>51.79</v>
      </c>
      <c r="GC57" s="171">
        <v>-4.9478999999999997</v>
      </c>
      <c r="GD57" s="171">
        <v>-0.2727</v>
      </c>
      <c r="GE57" s="171">
        <v>16.75</v>
      </c>
      <c r="GF57" s="171">
        <v>97.783699999999996</v>
      </c>
      <c r="GG57" s="171">
        <v>30</v>
      </c>
      <c r="GH57" s="171">
        <v>0</v>
      </c>
      <c r="GI57" s="171">
        <v>-1.2498</v>
      </c>
      <c r="GJ57" s="171">
        <v>0</v>
      </c>
      <c r="GK57" s="171">
        <v>3.0617000000000001</v>
      </c>
      <c r="GL57" s="171">
        <v>0</v>
      </c>
      <c r="GM57" s="171">
        <v>0</v>
      </c>
      <c r="GN57" s="171">
        <v>-12.2111</v>
      </c>
      <c r="GO57" s="171">
        <v>-6.7968999999999999</v>
      </c>
      <c r="GP57" s="171">
        <v>19.0246</v>
      </c>
      <c r="GQ57" s="171">
        <v>52.960299999999997</v>
      </c>
      <c r="GR57" s="171">
        <v>66.7881</v>
      </c>
      <c r="GS57" s="171">
        <v>69.479600000000005</v>
      </c>
      <c r="GT57" s="171">
        <v>-76.747600000000006</v>
      </c>
      <c r="GU57" s="171">
        <v>-16.342099999999999</v>
      </c>
      <c r="GV57" s="171">
        <v>33.024000000000001</v>
      </c>
      <c r="GW57" s="171">
        <v>7.5134999999999996</v>
      </c>
      <c r="GX57" s="171">
        <v>13.434100000000001</v>
      </c>
      <c r="GY57" s="171">
        <v>20.484000000000002</v>
      </c>
      <c r="GZ57" s="171">
        <v>19.8749</v>
      </c>
      <c r="HA57" s="171">
        <v>16</v>
      </c>
      <c r="HB57" s="171">
        <v>230.44739999999999</v>
      </c>
      <c r="HC57" s="171">
        <v>230.71719999999999</v>
      </c>
      <c r="HD57" s="171">
        <v>192.8</v>
      </c>
      <c r="HE57" s="171">
        <v>-37.002299999999998</v>
      </c>
      <c r="HF57" s="171">
        <v>-131.8639</v>
      </c>
      <c r="HG57" s="171">
        <v>408.81799999999998</v>
      </c>
      <c r="HH57" s="171">
        <v>409.1062</v>
      </c>
      <c r="HI57" s="171">
        <v>-125.8858</v>
      </c>
      <c r="HJ57" s="171">
        <v>-126.2111</v>
      </c>
      <c r="HK57" s="171">
        <v>-18.058399999999999</v>
      </c>
      <c r="HL57" s="171">
        <v>0</v>
      </c>
      <c r="HM57" s="171">
        <v>79.057599999999994</v>
      </c>
      <c r="HN57" s="171">
        <v>77.683700000000002</v>
      </c>
      <c r="HO57" s="171">
        <v>-64.716099999999997</v>
      </c>
      <c r="HP57" s="171">
        <v>-65.260599999999997</v>
      </c>
      <c r="HQ57" s="171">
        <v>42.927</v>
      </c>
      <c r="HR57" s="171">
        <v>42.806100000000001</v>
      </c>
      <c r="HS57" s="171">
        <v>-13.432399999999999</v>
      </c>
      <c r="HT57" s="171">
        <v>-13.7719</v>
      </c>
      <c r="HU57" s="171">
        <v>125.86</v>
      </c>
      <c r="HV57" s="171">
        <v>125.77</v>
      </c>
      <c r="HW57" s="171">
        <v>89.1</v>
      </c>
      <c r="HX57" s="171">
        <v>90.7</v>
      </c>
      <c r="HY57" s="171">
        <v>23.072700000000001</v>
      </c>
      <c r="HZ57" s="171">
        <v>36.799999999999997</v>
      </c>
      <c r="IA57" s="171">
        <v>-325.48399999999998</v>
      </c>
      <c r="IB57" s="171">
        <v>96.923900000000003</v>
      </c>
      <c r="IC57" s="171">
        <v>96.66</v>
      </c>
      <c r="ID57" s="171">
        <v>18.5</v>
      </c>
      <c r="IE57" s="171">
        <v>45.7</v>
      </c>
      <c r="IF57" s="171">
        <v>7.4</v>
      </c>
      <c r="IG57" s="171">
        <v>7.5</v>
      </c>
      <c r="IH57" s="171">
        <v>1.9688000000000001</v>
      </c>
      <c r="II57" s="171">
        <v>3.2458999999999998</v>
      </c>
      <c r="IJ57" s="171">
        <v>-130.05860000000001</v>
      </c>
      <c r="IK57" s="171">
        <v>-10.353199999999999</v>
      </c>
      <c r="IL57" s="171">
        <v>498.5154</v>
      </c>
      <c r="IM57" s="171">
        <v>405.8</v>
      </c>
      <c r="IN57" s="171">
        <v>99.264600000000002</v>
      </c>
      <c r="IO57" s="171">
        <v>-126.5264</v>
      </c>
      <c r="IP57" s="171">
        <v>396.62259999999998</v>
      </c>
      <c r="IQ57" s="171">
        <v>-84.708699999999993</v>
      </c>
      <c r="IR57" s="171">
        <v>-34.978000000000002</v>
      </c>
      <c r="IS57" s="171">
        <v>-123.3357</v>
      </c>
      <c r="IT57" s="171">
        <v>158.46510000000001</v>
      </c>
      <c r="IU57" s="171">
        <v>157.44290000000001</v>
      </c>
      <c r="IV57" s="171">
        <v>173.0198</v>
      </c>
      <c r="IW57" s="171">
        <v>-155.29859999999999</v>
      </c>
      <c r="IX57" s="171">
        <v>248.85650000000001</v>
      </c>
      <c r="IY57" s="171">
        <v>-113.688</v>
      </c>
      <c r="IZ57" s="171">
        <v>244.81319999999999</v>
      </c>
      <c r="JA57" s="171">
        <v>-7.1700999999999997</v>
      </c>
      <c r="JB57" s="171">
        <v>0</v>
      </c>
      <c r="JC57" s="171">
        <v>46.56</v>
      </c>
      <c r="JD57" s="171">
        <v>8.2379999999999995</v>
      </c>
      <c r="JE57" s="171">
        <v>8.266</v>
      </c>
      <c r="JF57" s="171">
        <v>-15.2</v>
      </c>
      <c r="JG57" s="171">
        <v>24</v>
      </c>
      <c r="JH57" s="171">
        <v>0</v>
      </c>
      <c r="JI57" s="171">
        <v>8.2628000000000004</v>
      </c>
      <c r="JJ57" s="171">
        <v>3.2000000000000001E-2</v>
      </c>
      <c r="JK57" s="171">
        <v>11.458</v>
      </c>
      <c r="JL57" s="171">
        <v>17</v>
      </c>
      <c r="JM57" s="171">
        <v>58.536999999999999</v>
      </c>
      <c r="JN57" s="171">
        <v>59.104999999999997</v>
      </c>
      <c r="JO57" s="171">
        <v>11.444599999999999</v>
      </c>
      <c r="JP57" s="171">
        <v>13.6393</v>
      </c>
      <c r="JQ57" s="171">
        <v>50.767000000000003</v>
      </c>
      <c r="JR57" s="171">
        <v>51.5563</v>
      </c>
      <c r="JS57" s="171">
        <v>51.3964</v>
      </c>
      <c r="JT57" s="171">
        <v>0</v>
      </c>
      <c r="JU57" s="171">
        <v>-6.9</v>
      </c>
      <c r="JV57" s="171">
        <v>39.340699999999998</v>
      </c>
      <c r="JW57" s="171">
        <v>10.49</v>
      </c>
      <c r="JX57" s="171">
        <v>0</v>
      </c>
      <c r="JY57" s="171">
        <v>-5.0949</v>
      </c>
      <c r="JZ57" s="171">
        <v>57.226900000000001</v>
      </c>
      <c r="KA57" s="171">
        <v>35.170099999999998</v>
      </c>
      <c r="KB57" s="171">
        <v>-5.8354999999999997</v>
      </c>
      <c r="KC57" s="171">
        <v>-47.016800000000003</v>
      </c>
      <c r="KD57" s="171">
        <v>24.260100000000001</v>
      </c>
      <c r="KE57" s="171">
        <v>43.922699999999999</v>
      </c>
      <c r="KF57" s="171">
        <v>36.1</v>
      </c>
      <c r="KG57" s="171">
        <v>0</v>
      </c>
      <c r="KH57" s="171">
        <v>0</v>
      </c>
      <c r="KI57" s="171">
        <v>101.0958</v>
      </c>
    </row>
    <row r="58" spans="1:295" x14ac:dyDescent="0.3">
      <c r="A58" s="230" t="s">
        <v>803</v>
      </c>
      <c r="B58" s="230"/>
      <c r="C58" s="171">
        <v>0</v>
      </c>
      <c r="D58" s="171">
        <v>15.367900000000001</v>
      </c>
      <c r="E58" s="171">
        <v>-42.344700000000003</v>
      </c>
      <c r="F58" s="171">
        <v>-37.739899999999999</v>
      </c>
      <c r="G58" s="171">
        <v>8.9158000000000008</v>
      </c>
      <c r="H58" s="171">
        <v>0</v>
      </c>
      <c r="I58" s="171">
        <v>28.088200000000001</v>
      </c>
      <c r="J58" s="171">
        <v>-108.2987</v>
      </c>
      <c r="K58" s="171">
        <v>39.063699999999997</v>
      </c>
      <c r="L58" s="171">
        <v>19.737400000000001</v>
      </c>
      <c r="M58" s="171">
        <v>19.3888</v>
      </c>
      <c r="N58" s="171">
        <v>-39.96</v>
      </c>
      <c r="O58" s="171">
        <v>-70.203999999999994</v>
      </c>
      <c r="P58" s="171">
        <v>39.6</v>
      </c>
      <c r="Q58" s="171">
        <v>11.592000000000001</v>
      </c>
      <c r="R58" s="171">
        <v>-63.8</v>
      </c>
      <c r="S58" s="171">
        <v>10.0014</v>
      </c>
      <c r="T58" s="171">
        <v>35.265799999999999</v>
      </c>
      <c r="U58" s="171">
        <v>11.587899999999999</v>
      </c>
      <c r="V58" s="171">
        <v>11.4504</v>
      </c>
      <c r="W58" s="171">
        <v>19.351400000000002</v>
      </c>
      <c r="X58" s="171">
        <v>12.5878</v>
      </c>
      <c r="Y58" s="171">
        <v>0.19839999999999999</v>
      </c>
      <c r="Z58" s="171">
        <v>2.5348999999999999</v>
      </c>
      <c r="AA58" s="171">
        <v>0</v>
      </c>
      <c r="AB58" s="171">
        <v>0</v>
      </c>
      <c r="AC58" s="171">
        <v>-79.010000000000005</v>
      </c>
      <c r="AD58" s="171">
        <v>0</v>
      </c>
      <c r="AE58" s="171">
        <v>0</v>
      </c>
      <c r="AF58" s="171">
        <v>0</v>
      </c>
      <c r="AG58" s="171">
        <v>41.8</v>
      </c>
      <c r="AH58" s="171">
        <v>17.547999999999998</v>
      </c>
      <c r="AI58" s="171">
        <v>0.20100000000000001</v>
      </c>
      <c r="AJ58" s="171">
        <v>-85.32</v>
      </c>
      <c r="AK58" s="171">
        <v>-85.71</v>
      </c>
      <c r="AL58" s="171">
        <v>-57.09</v>
      </c>
      <c r="AM58" s="171">
        <v>39.44</v>
      </c>
      <c r="AN58" s="171">
        <v>39.26</v>
      </c>
      <c r="AO58" s="171">
        <v>15.8879</v>
      </c>
      <c r="AP58" s="171">
        <v>-7.9165999999999999</v>
      </c>
      <c r="AQ58" s="171">
        <v>49.699199999999998</v>
      </c>
      <c r="AR58" s="171">
        <v>51.744999999999997</v>
      </c>
      <c r="AS58" s="171">
        <v>49.139600000000002</v>
      </c>
      <c r="AT58" s="171">
        <v>-70.596500000000006</v>
      </c>
      <c r="AU58" s="171">
        <v>-70.501199999999997</v>
      </c>
      <c r="AV58" s="171">
        <v>5.7956000000000003</v>
      </c>
      <c r="AW58" s="171">
        <v>5.8216999999999999</v>
      </c>
      <c r="AX58" s="171">
        <v>66.845600000000005</v>
      </c>
      <c r="AY58" s="171">
        <v>67.247500000000002</v>
      </c>
      <c r="AZ58" s="171">
        <v>5.2508999999999997</v>
      </c>
      <c r="BA58" s="171">
        <v>27.986599999999999</v>
      </c>
      <c r="BB58" s="171">
        <v>-688.88170000000002</v>
      </c>
      <c r="BC58" s="171">
        <v>-23.598500000000001</v>
      </c>
      <c r="BD58" s="171">
        <v>-14.4</v>
      </c>
      <c r="BE58" s="171">
        <v>-14.6</v>
      </c>
      <c r="BF58" s="171">
        <v>46.592799999999997</v>
      </c>
      <c r="BG58" s="171">
        <v>45.319200000000002</v>
      </c>
      <c r="BH58" s="171">
        <v>-6.2610999999999999</v>
      </c>
      <c r="BI58" s="171">
        <v>0</v>
      </c>
      <c r="BJ58" s="171">
        <v>-102.3121</v>
      </c>
      <c r="BK58" s="171">
        <v>3.1</v>
      </c>
      <c r="BL58" s="171">
        <v>0</v>
      </c>
      <c r="BM58" s="171">
        <v>2.7326999999999999</v>
      </c>
      <c r="BN58" s="171">
        <v>588.3356</v>
      </c>
      <c r="BO58" s="171">
        <v>105.533</v>
      </c>
      <c r="BP58" s="171">
        <v>105.8687</v>
      </c>
      <c r="BQ58" s="171">
        <v>-818.2722</v>
      </c>
      <c r="BR58" s="171">
        <v>452.70170000000002</v>
      </c>
      <c r="BS58" s="171">
        <v>0</v>
      </c>
      <c r="BT58" s="171">
        <v>-83.169700000000006</v>
      </c>
      <c r="BU58" s="171">
        <v>26.537199999999999</v>
      </c>
      <c r="BV58" s="171">
        <v>58.400300000000001</v>
      </c>
      <c r="BW58" s="171">
        <v>21.16</v>
      </c>
      <c r="BX58" s="171">
        <v>18.73</v>
      </c>
      <c r="BY58" s="171">
        <v>43.62</v>
      </c>
      <c r="BZ58" s="171">
        <v>56.96</v>
      </c>
      <c r="CA58" s="171">
        <v>-14.7311</v>
      </c>
      <c r="CB58" s="171">
        <v>-15.4009</v>
      </c>
      <c r="CC58" s="171">
        <v>12.333</v>
      </c>
      <c r="CD58" s="171">
        <v>11.92</v>
      </c>
      <c r="CE58" s="171">
        <v>29.621600000000001</v>
      </c>
      <c r="CF58" s="171">
        <v>-102.5134</v>
      </c>
      <c r="CG58" s="171">
        <v>-102.7499</v>
      </c>
      <c r="CH58" s="171">
        <v>1.6677</v>
      </c>
      <c r="CI58" s="171">
        <v>-93.031800000000004</v>
      </c>
      <c r="CJ58" s="171">
        <v>0</v>
      </c>
      <c r="CK58" s="171">
        <v>0</v>
      </c>
      <c r="CL58" s="171">
        <v>-11.5</v>
      </c>
      <c r="CM58" s="171">
        <v>103</v>
      </c>
      <c r="CN58" s="171">
        <v>-17.86</v>
      </c>
      <c r="CO58" s="171">
        <v>32.676200000000001</v>
      </c>
      <c r="CP58" s="171">
        <v>32.156199999999998</v>
      </c>
      <c r="CQ58" s="171">
        <v>32.719900000000003</v>
      </c>
      <c r="CR58" s="171">
        <v>-91.027000000000001</v>
      </c>
      <c r="CS58" s="171">
        <v>-89.723699999999994</v>
      </c>
      <c r="CT58" s="171">
        <v>77.392399999999995</v>
      </c>
      <c r="CU58" s="171">
        <v>-113.182</v>
      </c>
      <c r="CV58" s="171">
        <v>90.249799999999993</v>
      </c>
      <c r="CW58" s="171">
        <v>11.4994</v>
      </c>
      <c r="CX58" s="171">
        <v>29.22</v>
      </c>
      <c r="CY58" s="171">
        <v>52.37</v>
      </c>
      <c r="CZ58" s="171">
        <v>30.241700000000002</v>
      </c>
      <c r="DA58" s="171">
        <v>28.715499999999999</v>
      </c>
      <c r="DB58" s="171">
        <v>-36.54</v>
      </c>
      <c r="DC58" s="171">
        <v>-3.8935</v>
      </c>
      <c r="DD58" s="171">
        <v>52.0351</v>
      </c>
      <c r="DE58" s="171">
        <v>50.954099999999997</v>
      </c>
      <c r="DF58" s="171">
        <v>-202.97810000000001</v>
      </c>
      <c r="DG58" s="171">
        <v>-2.0000000000000001E-4</v>
      </c>
      <c r="DH58" s="171">
        <v>-22.132899999999999</v>
      </c>
      <c r="DI58" s="171">
        <v>-121.8</v>
      </c>
      <c r="DJ58" s="171">
        <v>-121.9</v>
      </c>
      <c r="DK58" s="171">
        <v>20.843800000000002</v>
      </c>
      <c r="DL58" s="171">
        <v>30.477900000000002</v>
      </c>
      <c r="DM58" s="171">
        <v>37.116700000000002</v>
      </c>
      <c r="DN58" s="171">
        <v>43.9636</v>
      </c>
      <c r="DO58" s="171">
        <v>30.59</v>
      </c>
      <c r="DP58" s="171">
        <v>-13.71</v>
      </c>
      <c r="DQ58" s="171">
        <v>37.711500000000001</v>
      </c>
      <c r="DR58" s="171">
        <v>112.2514</v>
      </c>
      <c r="DS58" s="171">
        <v>0</v>
      </c>
      <c r="DT58" s="171">
        <v>-40.69</v>
      </c>
      <c r="DU58" s="171">
        <v>32.14</v>
      </c>
      <c r="DV58" s="171">
        <v>74.459999999999994</v>
      </c>
      <c r="DW58" s="171">
        <v>114.1636</v>
      </c>
      <c r="DX58" s="171">
        <v>112.2364</v>
      </c>
      <c r="DY58" s="171">
        <v>20.876300000000001</v>
      </c>
      <c r="DZ58" s="171">
        <v>19.7818</v>
      </c>
      <c r="EA58" s="171">
        <v>234.18119999999999</v>
      </c>
      <c r="EB58" s="171">
        <v>184.53819999999999</v>
      </c>
      <c r="EC58" s="171">
        <v>176.77799999999999</v>
      </c>
      <c r="ED58" s="171">
        <v>179.16130000000001</v>
      </c>
      <c r="EE58" s="171">
        <v>51.122199999999999</v>
      </c>
      <c r="EF58" s="171">
        <v>37.514000000000003</v>
      </c>
      <c r="EG58" s="171">
        <v>-24.675000000000001</v>
      </c>
      <c r="EH58" s="171">
        <v>594.70719999999994</v>
      </c>
      <c r="EI58" s="171">
        <v>36.918500000000002</v>
      </c>
      <c r="EJ58" s="171">
        <v>0</v>
      </c>
      <c r="EK58" s="171">
        <v>-29.805499999999999</v>
      </c>
      <c r="EL58" s="171">
        <v>-27.558900000000001</v>
      </c>
      <c r="EM58" s="171">
        <v>-43.644500000000001</v>
      </c>
      <c r="EN58" s="171">
        <v>-32.397500000000001</v>
      </c>
      <c r="EO58" s="171">
        <v>-29.415800000000001</v>
      </c>
      <c r="EP58" s="171">
        <v>26.16</v>
      </c>
      <c r="EQ58" s="171">
        <v>-60.4649</v>
      </c>
      <c r="ER58" s="171">
        <v>-61.357799999999997</v>
      </c>
      <c r="ES58" s="171">
        <v>-73.880499999999998</v>
      </c>
      <c r="ET58" s="171">
        <v>0</v>
      </c>
      <c r="EU58" s="171">
        <v>-22.69</v>
      </c>
      <c r="EV58" s="171">
        <v>0.9</v>
      </c>
      <c r="EW58" s="171">
        <v>7.0689000000000002</v>
      </c>
      <c r="EX58" s="171">
        <v>-110.3074</v>
      </c>
      <c r="EY58" s="171">
        <v>-38.5319</v>
      </c>
      <c r="EZ58" s="171">
        <v>-37.698500000000003</v>
      </c>
      <c r="FA58" s="171">
        <v>3.7568000000000001</v>
      </c>
      <c r="FB58" s="171">
        <v>-106.878</v>
      </c>
      <c r="FC58" s="171">
        <v>0</v>
      </c>
      <c r="FD58" s="171">
        <v>17.691600000000001</v>
      </c>
      <c r="FE58" s="171">
        <v>0</v>
      </c>
      <c r="FF58" s="171">
        <v>17.621099999999998</v>
      </c>
      <c r="FG58" s="171">
        <v>38.268999999999998</v>
      </c>
      <c r="FH58" s="171">
        <v>38.914400000000001</v>
      </c>
      <c r="FI58" s="171">
        <v>37.361800000000002</v>
      </c>
      <c r="FJ58" s="171">
        <v>-56.097900000000003</v>
      </c>
      <c r="FK58" s="171">
        <v>-54.925699999999999</v>
      </c>
      <c r="FL58" s="171">
        <v>28.3001</v>
      </c>
      <c r="FM58" s="171">
        <v>-76.936899999999994</v>
      </c>
      <c r="FN58" s="171">
        <v>-77.183400000000006</v>
      </c>
      <c r="FO58" s="171">
        <v>1.4912000000000001</v>
      </c>
      <c r="FP58" s="171">
        <v>0</v>
      </c>
      <c r="FQ58" s="171">
        <v>17.367799999999999</v>
      </c>
      <c r="FR58" s="171">
        <v>2.52</v>
      </c>
      <c r="FS58" s="171">
        <v>6.9538000000000002</v>
      </c>
      <c r="FT58" s="171">
        <v>0.751</v>
      </c>
      <c r="FU58" s="171">
        <v>-8.7899999999999991</v>
      </c>
      <c r="FV58" s="171">
        <v>13.29</v>
      </c>
      <c r="FW58" s="171">
        <v>15.845599999999999</v>
      </c>
      <c r="FX58" s="171">
        <v>0</v>
      </c>
      <c r="FY58" s="171">
        <v>-2.5659999999999998</v>
      </c>
      <c r="FZ58" s="171">
        <v>1.7070000000000001</v>
      </c>
      <c r="GA58" s="171">
        <v>7.1361999999999997</v>
      </c>
      <c r="GB58" s="171">
        <v>27.91</v>
      </c>
      <c r="GC58" s="171">
        <v>-146.0882</v>
      </c>
      <c r="GD58" s="171">
        <v>-129.3809</v>
      </c>
      <c r="GE58" s="171">
        <v>12.84</v>
      </c>
      <c r="GF58" s="171">
        <v>55.283299999999997</v>
      </c>
      <c r="GG58" s="171">
        <v>22.7</v>
      </c>
      <c r="GH58" s="171">
        <v>-26.930800000000001</v>
      </c>
      <c r="GI58" s="171">
        <v>-12.6183</v>
      </c>
      <c r="GJ58" s="171">
        <v>-13.2622</v>
      </c>
      <c r="GK58" s="171">
        <v>1.3401000000000001</v>
      </c>
      <c r="GL58" s="171">
        <v>0</v>
      </c>
      <c r="GM58" s="171">
        <v>0</v>
      </c>
      <c r="GN58" s="171">
        <v>-16.033100000000001</v>
      </c>
      <c r="GO58" s="171">
        <v>-49.767299999999999</v>
      </c>
      <c r="GP58" s="171">
        <v>14.4747</v>
      </c>
      <c r="GQ58" s="171">
        <v>6.9648000000000003</v>
      </c>
      <c r="GR58" s="171">
        <v>55.982300000000002</v>
      </c>
      <c r="GS58" s="171">
        <v>56.883200000000002</v>
      </c>
      <c r="GT58" s="171">
        <v>-183.62960000000001</v>
      </c>
      <c r="GU58" s="171">
        <v>-31.97</v>
      </c>
      <c r="GV58" s="171">
        <v>21.909300000000002</v>
      </c>
      <c r="GW58" s="171">
        <v>-73.117800000000003</v>
      </c>
      <c r="GX58" s="171">
        <v>9.6214999999999993</v>
      </c>
      <c r="GY58" s="171">
        <v>7.0815000000000001</v>
      </c>
      <c r="GZ58" s="171">
        <v>6.8254000000000001</v>
      </c>
      <c r="HA58" s="171">
        <v>11.0886</v>
      </c>
      <c r="HB58" s="171">
        <v>134.0359</v>
      </c>
      <c r="HC58" s="171">
        <v>132.13919999999999</v>
      </c>
      <c r="HD58" s="171">
        <v>36.9</v>
      </c>
      <c r="HE58" s="171">
        <v>-191.06290000000001</v>
      </c>
      <c r="HF58" s="171">
        <v>-406.6293</v>
      </c>
      <c r="HG58" s="171">
        <v>131.16239999999999</v>
      </c>
      <c r="HH58" s="171">
        <v>132.86709999999999</v>
      </c>
      <c r="HI58" s="171">
        <v>-218.03229999999999</v>
      </c>
      <c r="HJ58" s="171">
        <v>-214.98570000000001</v>
      </c>
      <c r="HK58" s="171">
        <v>-34.9129</v>
      </c>
      <c r="HL58" s="171">
        <v>-24.924700000000001</v>
      </c>
      <c r="HM58" s="171">
        <v>61.904600000000002</v>
      </c>
      <c r="HN58" s="171">
        <v>60.312600000000003</v>
      </c>
      <c r="HO58" s="171">
        <v>-142.70400000000001</v>
      </c>
      <c r="HP58" s="171">
        <v>-142.57390000000001</v>
      </c>
      <c r="HQ58" s="171">
        <v>-5.3476999999999997</v>
      </c>
      <c r="HR58" s="171">
        <v>-6.2156000000000002</v>
      </c>
      <c r="HS58" s="171">
        <v>-67.976799999999997</v>
      </c>
      <c r="HT58" s="171">
        <v>-68.765500000000003</v>
      </c>
      <c r="HU58" s="171">
        <v>56.03</v>
      </c>
      <c r="HV58" s="171">
        <v>55.77</v>
      </c>
      <c r="HW58" s="171">
        <v>18.2</v>
      </c>
      <c r="HX58" s="171">
        <v>19.100000000000001</v>
      </c>
      <c r="HY58" s="171">
        <v>21.310300000000002</v>
      </c>
      <c r="HZ58" s="171">
        <v>-68.72</v>
      </c>
      <c r="IA58" s="171">
        <v>-385.74470000000002</v>
      </c>
      <c r="IB58" s="171">
        <v>65.697199999999995</v>
      </c>
      <c r="IC58" s="171">
        <v>64.482200000000006</v>
      </c>
      <c r="ID58" s="171">
        <v>7.7</v>
      </c>
      <c r="IE58" s="171">
        <v>7.4</v>
      </c>
      <c r="IF58" s="171">
        <v>-41.2</v>
      </c>
      <c r="IG58" s="171">
        <v>-41.2</v>
      </c>
      <c r="IH58" s="171">
        <v>0</v>
      </c>
      <c r="II58" s="171">
        <v>0.38529999999999998</v>
      </c>
      <c r="IJ58" s="171">
        <v>-402.37279999999998</v>
      </c>
      <c r="IK58" s="171">
        <v>-508.48259999999999</v>
      </c>
      <c r="IL58" s="171">
        <v>161.24459999999999</v>
      </c>
      <c r="IM58" s="171">
        <v>129.22</v>
      </c>
      <c r="IN58" s="171">
        <v>-57.886000000000003</v>
      </c>
      <c r="IO58" s="171">
        <v>-397.0333</v>
      </c>
      <c r="IP58" s="171">
        <v>118.3943</v>
      </c>
      <c r="IQ58" s="171">
        <v>-165.5736</v>
      </c>
      <c r="IR58" s="171">
        <v>-239.2852</v>
      </c>
      <c r="IS58" s="171">
        <v>-391.40899999999999</v>
      </c>
      <c r="IT58" s="171">
        <v>87.296199999999999</v>
      </c>
      <c r="IU58" s="171">
        <v>87.400499999999994</v>
      </c>
      <c r="IV58" s="171">
        <v>86.592200000000005</v>
      </c>
      <c r="IW58" s="171">
        <v>-484.50990000000002</v>
      </c>
      <c r="IX58" s="171">
        <v>40.273000000000003</v>
      </c>
      <c r="IY58" s="171">
        <v>-244.7518</v>
      </c>
      <c r="IZ58" s="171">
        <v>114.5604</v>
      </c>
      <c r="JA58" s="171">
        <v>-11.020799999999999</v>
      </c>
      <c r="JB58" s="171">
        <v>0</v>
      </c>
      <c r="JC58" s="171">
        <v>14.72</v>
      </c>
      <c r="JD58" s="171">
        <v>5.4089999999999998</v>
      </c>
      <c r="JE58" s="171">
        <v>5.399</v>
      </c>
      <c r="JF58" s="171">
        <v>-46.08</v>
      </c>
      <c r="JG58" s="171">
        <v>-8.56</v>
      </c>
      <c r="JH58" s="171">
        <v>0</v>
      </c>
      <c r="JI58" s="171">
        <v>-24.989699999999999</v>
      </c>
      <c r="JJ58" s="171">
        <v>-39.113399999999999</v>
      </c>
      <c r="JK58" s="171">
        <v>-14.7356</v>
      </c>
      <c r="JL58" s="171">
        <v>-20.6</v>
      </c>
      <c r="JM58" s="171">
        <v>49.298999999999999</v>
      </c>
      <c r="JN58" s="171">
        <v>50.21</v>
      </c>
      <c r="JO58" s="171">
        <v>0</v>
      </c>
      <c r="JP58" s="171">
        <v>0</v>
      </c>
      <c r="JQ58" s="171">
        <v>39.020000000000003</v>
      </c>
      <c r="JR58" s="171">
        <v>39.191499999999998</v>
      </c>
      <c r="JS58" s="171">
        <v>39.4756</v>
      </c>
      <c r="JT58" s="171">
        <v>0</v>
      </c>
      <c r="JU58" s="171">
        <v>-44.2</v>
      </c>
      <c r="JV58" s="171">
        <v>13.177899999999999</v>
      </c>
      <c r="JW58" s="171">
        <v>5.28</v>
      </c>
      <c r="JX58" s="171">
        <v>0</v>
      </c>
      <c r="JY58" s="171">
        <v>-28.292899999999999</v>
      </c>
      <c r="JZ58" s="171">
        <v>47.8309</v>
      </c>
      <c r="KA58" s="171">
        <v>17.564299999999999</v>
      </c>
      <c r="KB58" s="171">
        <v>-27.8721</v>
      </c>
      <c r="KC58" s="171">
        <v>-56.000500000000002</v>
      </c>
      <c r="KD58" s="171">
        <v>3.9</v>
      </c>
      <c r="KE58" s="171">
        <v>30.327100000000002</v>
      </c>
      <c r="KF58" s="171">
        <v>0</v>
      </c>
      <c r="KG58" s="171">
        <v>-36.1</v>
      </c>
      <c r="KH58" s="171">
        <v>0</v>
      </c>
      <c r="KI58" s="171">
        <v>-16.053000000000001</v>
      </c>
    </row>
    <row r="59" spans="1:295" x14ac:dyDescent="0.3">
      <c r="A59" s="230" t="s">
        <v>804</v>
      </c>
      <c r="B59" s="230"/>
      <c r="C59" s="171">
        <v>0</v>
      </c>
      <c r="D59" s="171">
        <v>19.287986458333332</v>
      </c>
      <c r="E59" s="171">
        <v>-29.302908333333331</v>
      </c>
      <c r="F59" s="171">
        <v>-11.212629166666666</v>
      </c>
      <c r="G59" s="171">
        <v>14.617072916666666</v>
      </c>
      <c r="H59" s="171">
        <v>0</v>
      </c>
      <c r="I59" s="171">
        <v>39.488743749999998</v>
      </c>
      <c r="J59" s="171">
        <v>-93.213579166666662</v>
      </c>
      <c r="K59" s="171">
        <v>56.603137500000003</v>
      </c>
      <c r="L59" s="171">
        <v>28.680954166666666</v>
      </c>
      <c r="M59" s="171">
        <v>28.206179166666665</v>
      </c>
      <c r="N59" s="171">
        <v>-16.1875</v>
      </c>
      <c r="O59" s="171">
        <v>-55.926020833333332</v>
      </c>
      <c r="P59" s="171">
        <v>50.279166666666661</v>
      </c>
      <c r="Q59" s="171">
        <v>19.156124999999999</v>
      </c>
      <c r="R59" s="171">
        <v>-49.981250000000003</v>
      </c>
      <c r="S59" s="171">
        <v>12.314745833333333</v>
      </c>
      <c r="T59" s="171">
        <v>45.432079166666668</v>
      </c>
      <c r="U59" s="171">
        <v>17.525422916666667</v>
      </c>
      <c r="V59" s="171">
        <v>17.741560416666665</v>
      </c>
      <c r="W59" s="171">
        <v>29.525835416666666</v>
      </c>
      <c r="X59" s="171">
        <v>15.988660416666665</v>
      </c>
      <c r="Y59" s="171">
        <v>5.0441124999999998</v>
      </c>
      <c r="Z59" s="171">
        <v>6.1336750000000002</v>
      </c>
      <c r="AA59" s="171">
        <v>0</v>
      </c>
      <c r="AB59" s="171">
        <v>0</v>
      </c>
      <c r="AC59" s="171">
        <v>-51.641458333333325</v>
      </c>
      <c r="AD59" s="171">
        <v>0</v>
      </c>
      <c r="AE59" s="171">
        <v>0</v>
      </c>
      <c r="AF59" s="171">
        <v>16.233750000000001</v>
      </c>
      <c r="AG59" s="171">
        <v>54.404166666666661</v>
      </c>
      <c r="AH59" s="171">
        <v>23.755541666666669</v>
      </c>
      <c r="AI59" s="171">
        <v>0.2501666666666667</v>
      </c>
      <c r="AJ59" s="171">
        <v>-59.339166666666671</v>
      </c>
      <c r="AK59" s="171">
        <v>-59.622916666666669</v>
      </c>
      <c r="AL59" s="171">
        <v>-40.876666666666672</v>
      </c>
      <c r="AM59" s="171">
        <v>60.12</v>
      </c>
      <c r="AN59" s="171">
        <v>60.217083333333335</v>
      </c>
      <c r="AO59" s="171">
        <v>19.936270833333335</v>
      </c>
      <c r="AP59" s="171">
        <v>-3.5743874999999998</v>
      </c>
      <c r="AQ59" s="171">
        <v>63.226183333333331</v>
      </c>
      <c r="AR59" s="171">
        <v>65.62104166666667</v>
      </c>
      <c r="AS59" s="171">
        <v>59.804308333333331</v>
      </c>
      <c r="AT59" s="171">
        <v>-52.749216666666669</v>
      </c>
      <c r="AU59" s="171">
        <v>-52.523997916666666</v>
      </c>
      <c r="AV59" s="171">
        <v>21.498831249999999</v>
      </c>
      <c r="AW59" s="171">
        <v>21.33193125</v>
      </c>
      <c r="AX59" s="171">
        <v>78.952206250000003</v>
      </c>
      <c r="AY59" s="171">
        <v>80.858345833333331</v>
      </c>
      <c r="AZ59" s="171">
        <v>8.4570854166666667</v>
      </c>
      <c r="BA59" s="171">
        <v>44.576522916666661</v>
      </c>
      <c r="BB59" s="171">
        <v>-619.19748125000001</v>
      </c>
      <c r="BC59" s="171">
        <v>-5.9255833333333339</v>
      </c>
      <c r="BD59" s="171">
        <v>-11.383333333333335</v>
      </c>
      <c r="BE59" s="171">
        <v>-11.5875</v>
      </c>
      <c r="BF59" s="171">
        <v>58.575264583333329</v>
      </c>
      <c r="BG59" s="171">
        <v>57.720835416666674</v>
      </c>
      <c r="BH59" s="171">
        <v>-4.7566166666666669</v>
      </c>
      <c r="BI59" s="171">
        <v>0</v>
      </c>
      <c r="BJ59" s="171">
        <v>-91.270752083333335</v>
      </c>
      <c r="BK59" s="171">
        <v>6.2904375000000003</v>
      </c>
      <c r="BL59" s="171">
        <v>6.6449604166666676</v>
      </c>
      <c r="BM59" s="171">
        <v>5.2777708333333342</v>
      </c>
      <c r="BN59" s="171">
        <v>668.12689583333326</v>
      </c>
      <c r="BO59" s="171">
        <v>140.24078333333333</v>
      </c>
      <c r="BP59" s="171">
        <v>140.08882083333333</v>
      </c>
      <c r="BQ59" s="171">
        <v>-687.17303333333325</v>
      </c>
      <c r="BR59" s="171">
        <v>552.49552083333333</v>
      </c>
      <c r="BS59" s="171">
        <v>0</v>
      </c>
      <c r="BT59" s="171">
        <v>-52.532954166666663</v>
      </c>
      <c r="BU59" s="171">
        <v>54.135679166666662</v>
      </c>
      <c r="BV59" s="171">
        <v>86.609833333333327</v>
      </c>
      <c r="BW59" s="171">
        <v>28.570833333333333</v>
      </c>
      <c r="BX59" s="171">
        <v>29.505208333333332</v>
      </c>
      <c r="BY59" s="171">
        <v>68.226979166666666</v>
      </c>
      <c r="BZ59" s="171">
        <v>81.50333333333333</v>
      </c>
      <c r="CA59" s="171">
        <v>15.202733333333335</v>
      </c>
      <c r="CB59" s="171">
        <v>15.45391875</v>
      </c>
      <c r="CC59" s="171">
        <v>48.130710416666673</v>
      </c>
      <c r="CD59" s="171">
        <v>48.492333333333328</v>
      </c>
      <c r="CE59" s="171">
        <v>39.058822916666664</v>
      </c>
      <c r="CF59" s="171">
        <v>-61.121379166666664</v>
      </c>
      <c r="CG59" s="171">
        <v>-61.044718750000001</v>
      </c>
      <c r="CH59" s="171">
        <v>12.78664375</v>
      </c>
      <c r="CI59" s="171">
        <v>-76.550189583333335</v>
      </c>
      <c r="CJ59" s="171">
        <v>0</v>
      </c>
      <c r="CK59" s="171">
        <v>0</v>
      </c>
      <c r="CL59" s="171">
        <v>33.891666666666666</v>
      </c>
      <c r="CM59" s="171">
        <v>153.41041666666666</v>
      </c>
      <c r="CN59" s="171">
        <v>-15.630208333333334</v>
      </c>
      <c r="CO59" s="171">
        <v>39.818391666666663</v>
      </c>
      <c r="CP59" s="171">
        <v>39.308264583333333</v>
      </c>
      <c r="CQ59" s="171">
        <v>39.416441666666671</v>
      </c>
      <c r="CR59" s="171">
        <v>-65.87964791666667</v>
      </c>
      <c r="CS59" s="171">
        <v>-65.43654166666667</v>
      </c>
      <c r="CT59" s="171">
        <v>92.185958333333332</v>
      </c>
      <c r="CU59" s="171">
        <v>-77.011847916666667</v>
      </c>
      <c r="CV59" s="171">
        <v>104.75892916666668</v>
      </c>
      <c r="CW59" s="171">
        <v>14.610547916666667</v>
      </c>
      <c r="CX59" s="171">
        <v>49.219791666666666</v>
      </c>
      <c r="CY59" s="171">
        <v>71.461875000000006</v>
      </c>
      <c r="CZ59" s="171">
        <v>45.178214583333329</v>
      </c>
      <c r="DA59" s="171">
        <v>42.778018750000001</v>
      </c>
      <c r="DB59" s="171">
        <v>-30.262708333333336</v>
      </c>
      <c r="DC59" s="171">
        <v>-3.2923499999999999</v>
      </c>
      <c r="DD59" s="171">
        <v>77.17635833333334</v>
      </c>
      <c r="DE59" s="171">
        <v>76.302479166666657</v>
      </c>
      <c r="DF59" s="171">
        <v>-167.857675</v>
      </c>
      <c r="DG59" s="171">
        <v>-6.0416666666666674E-5</v>
      </c>
      <c r="DH59" s="171">
        <v>-18.387560416666666</v>
      </c>
      <c r="DI59" s="171">
        <v>-97.211284791666657</v>
      </c>
      <c r="DJ59" s="171">
        <v>-96.972916666666663</v>
      </c>
      <c r="DK59" s="171">
        <v>25.611181250000001</v>
      </c>
      <c r="DL59" s="171">
        <v>52.581776041666664</v>
      </c>
      <c r="DM59" s="171">
        <v>66.440247916666664</v>
      </c>
      <c r="DN59" s="171">
        <v>74.346919791666664</v>
      </c>
      <c r="DO59" s="171">
        <v>52.184479166666669</v>
      </c>
      <c r="DP59" s="171">
        <v>-10.406458333333333</v>
      </c>
      <c r="DQ59" s="171">
        <v>42.789687499999999</v>
      </c>
      <c r="DR59" s="171">
        <v>165.92781666666667</v>
      </c>
      <c r="DS59" s="171">
        <v>0</v>
      </c>
      <c r="DT59" s="171">
        <v>-31.497708333333332</v>
      </c>
      <c r="DU59" s="171">
        <v>54.11</v>
      </c>
      <c r="DV59" s="171">
        <v>86.996875000000003</v>
      </c>
      <c r="DW59" s="171">
        <v>167.03371250000001</v>
      </c>
      <c r="DX59" s="171">
        <v>164.12462291666665</v>
      </c>
      <c r="DY59" s="171">
        <v>46.62829583333334</v>
      </c>
      <c r="DZ59" s="171">
        <v>44.982199999999999</v>
      </c>
      <c r="EA59" s="171">
        <v>284.20600000000002</v>
      </c>
      <c r="EB59" s="171">
        <v>229.07755729166664</v>
      </c>
      <c r="EC59" s="171">
        <v>221.06648541666667</v>
      </c>
      <c r="ED59" s="171">
        <v>223.91007395833333</v>
      </c>
      <c r="EE59" s="171">
        <v>92.377854166666665</v>
      </c>
      <c r="EF59" s="171">
        <v>78.972364583333331</v>
      </c>
      <c r="EG59" s="171">
        <v>-22.416374999999999</v>
      </c>
      <c r="EH59" s="171">
        <v>700.28873333333331</v>
      </c>
      <c r="EI59" s="171">
        <v>315.96303124999997</v>
      </c>
      <c r="EJ59" s="171">
        <v>0</v>
      </c>
      <c r="EK59" s="171">
        <v>-21.062631249999999</v>
      </c>
      <c r="EL59" s="171">
        <v>-18.761052083333333</v>
      </c>
      <c r="EM59" s="171">
        <v>-6.92843125</v>
      </c>
      <c r="EN59" s="171">
        <v>10.119104166666666</v>
      </c>
      <c r="EO59" s="171">
        <v>9.7123062499999993</v>
      </c>
      <c r="EP59" s="171">
        <v>98.58175</v>
      </c>
      <c r="EQ59" s="171">
        <v>-25.792406249999999</v>
      </c>
      <c r="ER59" s="171">
        <v>-26.361185416666668</v>
      </c>
      <c r="ES59" s="171">
        <v>-41.767891666666671</v>
      </c>
      <c r="ET59" s="171">
        <v>3.0622916666666664</v>
      </c>
      <c r="EU59" s="171">
        <v>-13.906041666666667</v>
      </c>
      <c r="EV59" s="171">
        <v>68.051351351351357</v>
      </c>
      <c r="EW59" s="171">
        <v>10.3319125</v>
      </c>
      <c r="EX59" s="171">
        <v>-23.813554166666666</v>
      </c>
      <c r="EY59" s="171">
        <v>-33.597958333333331</v>
      </c>
      <c r="EZ59" s="171">
        <v>-32.74908958333333</v>
      </c>
      <c r="FA59" s="171">
        <v>8.039802083333333</v>
      </c>
      <c r="FB59" s="171">
        <v>-77.240558333333325</v>
      </c>
      <c r="FC59" s="171">
        <v>42.00488958333333</v>
      </c>
      <c r="FD59" s="171">
        <v>20.037087499999998</v>
      </c>
      <c r="FE59" s="171">
        <v>0</v>
      </c>
      <c r="FF59" s="171">
        <v>19.625924999999999</v>
      </c>
      <c r="FG59" s="171">
        <v>40.90324571428571</v>
      </c>
      <c r="FH59" s="171">
        <v>41.396851428571431</v>
      </c>
      <c r="FI59" s="171">
        <v>39.966634285714285</v>
      </c>
      <c r="FJ59" s="171">
        <v>-16.040929166666665</v>
      </c>
      <c r="FK59" s="171">
        <v>-16.281639583333334</v>
      </c>
      <c r="FL59" s="171">
        <v>122.5954625</v>
      </c>
      <c r="FM59" s="171">
        <v>-44.422970833333338</v>
      </c>
      <c r="FN59" s="171">
        <v>-44.289987500000002</v>
      </c>
      <c r="FO59" s="171">
        <v>77.155539583333336</v>
      </c>
      <c r="FP59" s="171">
        <v>86.942397916666664</v>
      </c>
      <c r="FQ59" s="171">
        <v>32.938272916666662</v>
      </c>
      <c r="FR59" s="171">
        <v>12.547499999999999</v>
      </c>
      <c r="FS59" s="171">
        <v>10.38833125</v>
      </c>
      <c r="FT59" s="171">
        <v>1.0860229166666666</v>
      </c>
      <c r="FU59" s="171">
        <v>-6.0508333333333342</v>
      </c>
      <c r="FV59" s="171">
        <v>17.545416666666664</v>
      </c>
      <c r="FW59" s="171">
        <v>32.604556250000002</v>
      </c>
      <c r="FX59" s="171">
        <v>4.170625E-2</v>
      </c>
      <c r="FY59" s="171">
        <v>-0.94810416666666664</v>
      </c>
      <c r="FZ59" s="171">
        <v>4.6613541666666674</v>
      </c>
      <c r="GA59" s="171">
        <v>9.5380599999999998</v>
      </c>
      <c r="GB59" s="171">
        <v>38.806041666666665</v>
      </c>
      <c r="GC59" s="171">
        <v>-87.506258333333335</v>
      </c>
      <c r="GD59" s="171">
        <v>-75.96824791666667</v>
      </c>
      <c r="GE59" s="171">
        <v>14.51</v>
      </c>
      <c r="GF59" s="171">
        <v>71.205454166666669</v>
      </c>
      <c r="GG59" s="171">
        <v>26.472916666666666</v>
      </c>
      <c r="GH59" s="171">
        <v>-10.7861625</v>
      </c>
      <c r="GI59" s="171">
        <v>-6.5874479166666671</v>
      </c>
      <c r="GJ59" s="171">
        <v>-6.9226437499999998</v>
      </c>
      <c r="GK59" s="171">
        <v>2.0422479166666667</v>
      </c>
      <c r="GL59" s="171">
        <v>0</v>
      </c>
      <c r="GM59" s="171">
        <v>0</v>
      </c>
      <c r="GN59" s="171">
        <v>-14.461399999999999</v>
      </c>
      <c r="GO59" s="171">
        <v>-24.847814583333335</v>
      </c>
      <c r="GP59" s="171">
        <v>16.893691666666665</v>
      </c>
      <c r="GQ59" s="171">
        <v>25.911375</v>
      </c>
      <c r="GR59" s="171">
        <v>61.150785416666665</v>
      </c>
      <c r="GS59" s="171">
        <v>62.205110416666663</v>
      </c>
      <c r="GT59" s="171">
        <v>-117.85764583333334</v>
      </c>
      <c r="GU59" s="171">
        <v>-24.646570833333335</v>
      </c>
      <c r="GV59" s="171">
        <v>27.564337500000001</v>
      </c>
      <c r="GW59" s="171">
        <v>-26.657304166666666</v>
      </c>
      <c r="GX59" s="171">
        <v>11.667355208333333</v>
      </c>
      <c r="GY59" s="171">
        <v>13.450897916666667</v>
      </c>
      <c r="GZ59" s="171">
        <v>13.061878125</v>
      </c>
      <c r="HA59" s="171">
        <v>13.325841666666665</v>
      </c>
      <c r="HB59" s="171">
        <v>188.69762499999999</v>
      </c>
      <c r="HC59" s="171">
        <v>188.06279375</v>
      </c>
      <c r="HD59" s="171">
        <v>119.39166666666667</v>
      </c>
      <c r="HE59" s="171">
        <v>-119.13401770833333</v>
      </c>
      <c r="HF59" s="171">
        <v>-286.49716041666665</v>
      </c>
      <c r="HG59" s="171">
        <v>287.34396874999999</v>
      </c>
      <c r="HH59" s="171">
        <v>286.21779791666665</v>
      </c>
      <c r="HI59" s="171">
        <v>-178.33390833333331</v>
      </c>
      <c r="HJ59" s="171">
        <v>-177.30440833333333</v>
      </c>
      <c r="HK59" s="171">
        <v>-26.030591666666666</v>
      </c>
      <c r="HL59" s="171">
        <v>-14.414410416666666</v>
      </c>
      <c r="HM59" s="171">
        <v>70.706193749999997</v>
      </c>
      <c r="HN59" s="171">
        <v>70.27310833333334</v>
      </c>
      <c r="HO59" s="171">
        <v>-109.70724705882353</v>
      </c>
      <c r="HP59" s="171">
        <v>-111.55575</v>
      </c>
      <c r="HQ59" s="171">
        <v>22.153124999999999</v>
      </c>
      <c r="HR59" s="171">
        <v>21.604489583333333</v>
      </c>
      <c r="HS59" s="171">
        <v>-40.81340208333333</v>
      </c>
      <c r="HT59" s="171">
        <v>-40.905441666666668</v>
      </c>
      <c r="HU59" s="171">
        <v>91.921041666666667</v>
      </c>
      <c r="HV59" s="171">
        <v>91.702291666666653</v>
      </c>
      <c r="HW59" s="171">
        <v>52.191666666666663</v>
      </c>
      <c r="HX59" s="171">
        <v>52.427083333333329</v>
      </c>
      <c r="HY59" s="171">
        <v>21.78926666666667</v>
      </c>
      <c r="HZ59" s="171">
        <v>-6.2583333333333337</v>
      </c>
      <c r="IA59" s="171">
        <v>-352.34828541666661</v>
      </c>
      <c r="IB59" s="171">
        <v>84.820802083333334</v>
      </c>
      <c r="IC59" s="171">
        <v>84.661018749999997</v>
      </c>
      <c r="ID59" s="171">
        <v>12.070833333333335</v>
      </c>
      <c r="IE59" s="171">
        <v>22.607291666666665</v>
      </c>
      <c r="IF59" s="171">
        <v>-20.483333333333334</v>
      </c>
      <c r="IG59" s="171">
        <v>-20.306249999999999</v>
      </c>
      <c r="IH59" s="171">
        <v>1.7178152173913044</v>
      </c>
      <c r="II59" s="171">
        <v>2.0251939024390242</v>
      </c>
      <c r="IJ59" s="171">
        <v>-283.03607083333333</v>
      </c>
      <c r="IK59" s="171">
        <v>-283.90007291666666</v>
      </c>
      <c r="IL59" s="171">
        <v>361.90138333333334</v>
      </c>
      <c r="IM59" s="171">
        <v>293.85277708333331</v>
      </c>
      <c r="IN59" s="171">
        <v>36.231185416666662</v>
      </c>
      <c r="IO59" s="171">
        <v>-286.29620833333331</v>
      </c>
      <c r="IP59" s="171">
        <v>284.96684583333331</v>
      </c>
      <c r="IQ59" s="171">
        <v>-130.4715625</v>
      </c>
      <c r="IR59" s="171">
        <v>-160.84083541666666</v>
      </c>
      <c r="IS59" s="171">
        <v>-282.50394791666668</v>
      </c>
      <c r="IT59" s="171">
        <v>117.52969791666666</v>
      </c>
      <c r="IU59" s="171">
        <v>116.93172708333333</v>
      </c>
      <c r="IV59" s="171">
        <v>133.06442083333332</v>
      </c>
      <c r="IW59" s="171">
        <v>-349.27228541666665</v>
      </c>
      <c r="IX59" s="171">
        <v>166.75350624999999</v>
      </c>
      <c r="IY59" s="171">
        <v>-187.61753541666667</v>
      </c>
      <c r="IZ59" s="171">
        <v>188.88792083333334</v>
      </c>
      <c r="JA59" s="171">
        <v>-9.4935875000000003</v>
      </c>
      <c r="JB59" s="171">
        <v>0</v>
      </c>
      <c r="JC59" s="171">
        <v>28.675000000000001</v>
      </c>
      <c r="JD59" s="171">
        <v>6.8462187500000002</v>
      </c>
      <c r="JE59" s="171">
        <v>6.8453229166666674</v>
      </c>
      <c r="JF59" s="171">
        <v>-28.135000000000002</v>
      </c>
      <c r="JG59" s="171">
        <v>5.24</v>
      </c>
      <c r="JH59" s="171">
        <v>0</v>
      </c>
      <c r="JI59" s="171">
        <v>-5.7520791666666673</v>
      </c>
      <c r="JJ59" s="171">
        <v>-19.242277083333335</v>
      </c>
      <c r="JK59" s="171">
        <v>-3.2927062500000002</v>
      </c>
      <c r="JL59" s="171">
        <v>0.67500000000000004</v>
      </c>
      <c r="JM59" s="171">
        <v>54.53308333333333</v>
      </c>
      <c r="JN59" s="171">
        <v>54.345270833333331</v>
      </c>
      <c r="JO59" s="171">
        <v>10.166415384615384</v>
      </c>
      <c r="JP59" s="171">
        <v>11.812338095238095</v>
      </c>
      <c r="JQ59" s="171">
        <v>45.984937500000001</v>
      </c>
      <c r="JR59" s="171">
        <v>45.932695833333327</v>
      </c>
      <c r="JS59" s="171">
        <v>46.064202083333335</v>
      </c>
      <c r="JT59" s="171">
        <v>0</v>
      </c>
      <c r="JU59" s="171">
        <v>-21.320833333333333</v>
      </c>
      <c r="JV59" s="171">
        <v>26.204720833333333</v>
      </c>
      <c r="JW59" s="171">
        <v>7.5466666666666669</v>
      </c>
      <c r="JX59" s="171">
        <v>0</v>
      </c>
      <c r="JY59" s="171">
        <v>-16.147958333333335</v>
      </c>
      <c r="JZ59" s="171">
        <v>52.546812500000001</v>
      </c>
      <c r="KA59" s="171">
        <v>26.051641666666669</v>
      </c>
      <c r="KB59" s="171">
        <v>-16.231400000000001</v>
      </c>
      <c r="KC59" s="171">
        <v>-52.00457291666666</v>
      </c>
      <c r="KD59" s="171">
        <v>13.773781250000001</v>
      </c>
      <c r="KE59" s="171">
        <v>37.245645833333334</v>
      </c>
      <c r="KF59" s="171">
        <v>12.966666666666667</v>
      </c>
      <c r="KG59" s="171">
        <v>-12.872916666666667</v>
      </c>
      <c r="KH59" s="171">
        <v>0</v>
      </c>
      <c r="KI59" s="171">
        <v>35.939597916666671</v>
      </c>
    </row>
    <row r="60" spans="1:295" x14ac:dyDescent="0.3">
      <c r="A60" s="230" t="s">
        <v>2310</v>
      </c>
      <c r="B60" s="230"/>
      <c r="C60" s="159" t="s">
        <v>135</v>
      </c>
      <c r="D60" s="159" t="s">
        <v>135</v>
      </c>
      <c r="E60" s="159" t="s">
        <v>135</v>
      </c>
      <c r="F60" s="159" t="s">
        <v>135</v>
      </c>
      <c r="G60" s="159" t="s">
        <v>135</v>
      </c>
      <c r="H60" s="159" t="s">
        <v>2311</v>
      </c>
      <c r="I60" s="159" t="s">
        <v>135</v>
      </c>
      <c r="J60" s="159" t="s">
        <v>135</v>
      </c>
      <c r="K60" s="159" t="s">
        <v>2311</v>
      </c>
      <c r="L60" s="159" t="s">
        <v>135</v>
      </c>
      <c r="M60" s="159" t="s">
        <v>135</v>
      </c>
      <c r="N60" s="159" t="s">
        <v>135</v>
      </c>
      <c r="O60" s="159" t="s">
        <v>135</v>
      </c>
      <c r="P60" s="159" t="s">
        <v>135</v>
      </c>
      <c r="Q60" s="159" t="s">
        <v>135</v>
      </c>
      <c r="R60" s="159" t="s">
        <v>135</v>
      </c>
      <c r="S60" s="159" t="s">
        <v>135</v>
      </c>
      <c r="T60" s="159" t="s">
        <v>135</v>
      </c>
      <c r="U60" s="159" t="s">
        <v>135</v>
      </c>
      <c r="V60" s="159" t="s">
        <v>135</v>
      </c>
      <c r="W60" s="159" t="s">
        <v>135</v>
      </c>
      <c r="X60" s="159" t="s">
        <v>2311</v>
      </c>
      <c r="Y60" s="159" t="s">
        <v>2311</v>
      </c>
      <c r="Z60" s="159" t="s">
        <v>2311</v>
      </c>
      <c r="AA60" s="159" t="s">
        <v>135</v>
      </c>
      <c r="AB60" s="159" t="s">
        <v>2311</v>
      </c>
      <c r="AC60" s="159" t="s">
        <v>135</v>
      </c>
      <c r="AD60" s="159" t="s">
        <v>135</v>
      </c>
      <c r="AE60" s="159" t="s">
        <v>2311</v>
      </c>
      <c r="AF60" s="159" t="s">
        <v>135</v>
      </c>
      <c r="AG60" s="159" t="s">
        <v>135</v>
      </c>
      <c r="AH60" s="159" t="s">
        <v>135</v>
      </c>
      <c r="AI60" s="159" t="s">
        <v>135</v>
      </c>
      <c r="AJ60" s="159" t="s">
        <v>135</v>
      </c>
      <c r="AK60" s="159" t="s">
        <v>135</v>
      </c>
      <c r="AL60" s="159" t="s">
        <v>2311</v>
      </c>
      <c r="AM60" s="159" t="s">
        <v>135</v>
      </c>
      <c r="AN60" s="159" t="s">
        <v>135</v>
      </c>
      <c r="AO60" s="159" t="s">
        <v>135</v>
      </c>
      <c r="AP60" s="159" t="s">
        <v>2311</v>
      </c>
      <c r="AQ60" s="159" t="s">
        <v>135</v>
      </c>
      <c r="AR60" s="159" t="s">
        <v>135</v>
      </c>
      <c r="AS60" s="159" t="s">
        <v>135</v>
      </c>
      <c r="AT60" s="159" t="s">
        <v>135</v>
      </c>
      <c r="AU60" s="159" t="s">
        <v>135</v>
      </c>
      <c r="AV60" s="159" t="s">
        <v>2311</v>
      </c>
      <c r="AW60" s="159" t="s">
        <v>2311</v>
      </c>
      <c r="AX60" s="159" t="s">
        <v>135</v>
      </c>
      <c r="AY60" s="159" t="s">
        <v>135</v>
      </c>
      <c r="AZ60" s="159" t="s">
        <v>135</v>
      </c>
      <c r="BA60" s="159" t="s">
        <v>135</v>
      </c>
      <c r="BB60" s="159" t="s">
        <v>135</v>
      </c>
      <c r="BC60" s="159" t="s">
        <v>2311</v>
      </c>
      <c r="BD60" s="159" t="s">
        <v>2311</v>
      </c>
      <c r="BE60" s="159" t="s">
        <v>2311</v>
      </c>
      <c r="BF60" s="159" t="s">
        <v>135</v>
      </c>
      <c r="BG60" s="159" t="s">
        <v>135</v>
      </c>
      <c r="BH60" s="159" t="s">
        <v>2311</v>
      </c>
      <c r="BI60" s="159" t="s">
        <v>2311</v>
      </c>
      <c r="BJ60" s="159" t="s">
        <v>2311</v>
      </c>
      <c r="BK60" s="159" t="s">
        <v>2311</v>
      </c>
      <c r="BL60" s="159" t="s">
        <v>2311</v>
      </c>
      <c r="BM60" s="159" t="s">
        <v>2311</v>
      </c>
      <c r="BN60" s="159" t="s">
        <v>135</v>
      </c>
      <c r="BO60" s="159" t="s">
        <v>135</v>
      </c>
      <c r="BP60" s="159" t="s">
        <v>135</v>
      </c>
      <c r="BQ60" s="159" t="s">
        <v>2311</v>
      </c>
      <c r="BR60" s="159" t="s">
        <v>2311</v>
      </c>
      <c r="BS60" s="159" t="s">
        <v>2311</v>
      </c>
      <c r="BT60" s="159" t="s">
        <v>2311</v>
      </c>
      <c r="BU60" s="159" t="s">
        <v>2311</v>
      </c>
      <c r="BV60" s="159" t="s">
        <v>2311</v>
      </c>
      <c r="BW60" s="159" t="s">
        <v>2311</v>
      </c>
      <c r="BX60" s="159" t="s">
        <v>2312</v>
      </c>
      <c r="BY60" s="159" t="s">
        <v>2311</v>
      </c>
      <c r="BZ60" s="159" t="s">
        <v>2311</v>
      </c>
      <c r="CA60" s="159" t="s">
        <v>2311</v>
      </c>
      <c r="CB60" s="159" t="s">
        <v>2311</v>
      </c>
      <c r="CC60" s="159" t="s">
        <v>2311</v>
      </c>
      <c r="CD60" s="159" t="s">
        <v>2311</v>
      </c>
      <c r="CE60" s="159" t="s">
        <v>2311</v>
      </c>
      <c r="CF60" s="159" t="s">
        <v>2311</v>
      </c>
      <c r="CG60" s="159" t="s">
        <v>2311</v>
      </c>
      <c r="CH60" s="159" t="s">
        <v>2311</v>
      </c>
      <c r="CI60" s="159" t="s">
        <v>2311</v>
      </c>
      <c r="CJ60" s="159" t="s">
        <v>2311</v>
      </c>
      <c r="CK60" s="159" t="s">
        <v>2311</v>
      </c>
      <c r="CL60" s="159" t="s">
        <v>2311</v>
      </c>
      <c r="CM60" s="159" t="s">
        <v>2311</v>
      </c>
      <c r="CN60" s="159" t="s">
        <v>2311</v>
      </c>
      <c r="CO60" s="159" t="s">
        <v>2311</v>
      </c>
      <c r="CP60" s="159" t="s">
        <v>2311</v>
      </c>
      <c r="CQ60" s="159" t="s">
        <v>2311</v>
      </c>
      <c r="CR60" s="159" t="s">
        <v>2311</v>
      </c>
      <c r="CS60" s="159" t="s">
        <v>2311</v>
      </c>
      <c r="CT60" s="159" t="s">
        <v>2311</v>
      </c>
      <c r="CU60" s="159" t="s">
        <v>2311</v>
      </c>
      <c r="CV60" s="159" t="s">
        <v>2311</v>
      </c>
      <c r="CW60" s="159" t="s">
        <v>2311</v>
      </c>
      <c r="CX60" s="159" t="s">
        <v>2311</v>
      </c>
      <c r="CY60" s="159" t="s">
        <v>2311</v>
      </c>
      <c r="CZ60" s="159" t="s">
        <v>2311</v>
      </c>
      <c r="DA60" s="159" t="s">
        <v>2311</v>
      </c>
      <c r="DB60" s="159" t="s">
        <v>2311</v>
      </c>
      <c r="DC60" s="159" t="s">
        <v>2311</v>
      </c>
      <c r="DD60" s="159" t="s">
        <v>2311</v>
      </c>
      <c r="DE60" s="159" t="s">
        <v>2311</v>
      </c>
      <c r="DF60" s="159" t="s">
        <v>2311</v>
      </c>
      <c r="DG60" s="159" t="s">
        <v>2311</v>
      </c>
      <c r="DH60" s="159" t="s">
        <v>2311</v>
      </c>
      <c r="DI60" s="159" t="s">
        <v>2311</v>
      </c>
      <c r="DJ60" s="159" t="s">
        <v>2311</v>
      </c>
      <c r="DK60" s="159" t="s">
        <v>2311</v>
      </c>
      <c r="DL60" s="159" t="s">
        <v>2311</v>
      </c>
      <c r="DM60" s="159" t="s">
        <v>2311</v>
      </c>
      <c r="DN60" s="159" t="s">
        <v>2311</v>
      </c>
      <c r="DO60" s="159" t="s">
        <v>2311</v>
      </c>
      <c r="DP60" s="159" t="s">
        <v>2311</v>
      </c>
      <c r="DQ60" s="159" t="s">
        <v>2311</v>
      </c>
      <c r="DR60" s="159" t="s">
        <v>2311</v>
      </c>
      <c r="DS60" s="159" t="s">
        <v>2311</v>
      </c>
      <c r="DT60" s="159" t="s">
        <v>2311</v>
      </c>
      <c r="DU60" s="159" t="s">
        <v>2311</v>
      </c>
      <c r="DV60" s="159" t="s">
        <v>2311</v>
      </c>
      <c r="DW60" s="159" t="s">
        <v>2311</v>
      </c>
      <c r="DX60" s="159" t="s">
        <v>2311</v>
      </c>
      <c r="DY60" s="159" t="s">
        <v>2311</v>
      </c>
      <c r="DZ60" s="159" t="s">
        <v>2311</v>
      </c>
      <c r="EA60" s="159" t="s">
        <v>2311</v>
      </c>
      <c r="EB60" s="159" t="s">
        <v>2311</v>
      </c>
      <c r="EC60" s="159" t="s">
        <v>2311</v>
      </c>
      <c r="ED60" s="159" t="s">
        <v>2311</v>
      </c>
      <c r="EE60" s="159" t="s">
        <v>2311</v>
      </c>
      <c r="EF60" s="159" t="s">
        <v>2311</v>
      </c>
      <c r="EG60" s="159" t="s">
        <v>2311</v>
      </c>
      <c r="EH60" s="159" t="s">
        <v>2311</v>
      </c>
      <c r="EI60" s="159" t="s">
        <v>2311</v>
      </c>
      <c r="EJ60" s="159" t="s">
        <v>2311</v>
      </c>
      <c r="EK60" s="159" t="s">
        <v>2311</v>
      </c>
      <c r="EL60" s="159" t="s">
        <v>2311</v>
      </c>
      <c r="EM60" s="159" t="s">
        <v>2311</v>
      </c>
      <c r="EN60" s="159" t="s">
        <v>2311</v>
      </c>
      <c r="EO60" s="159" t="s">
        <v>2311</v>
      </c>
      <c r="EP60" s="159" t="s">
        <v>2311</v>
      </c>
      <c r="EQ60" s="159" t="s">
        <v>2311</v>
      </c>
      <c r="ER60" s="159" t="s">
        <v>2311</v>
      </c>
      <c r="ES60" s="159" t="s">
        <v>2311</v>
      </c>
      <c r="ET60" s="159" t="s">
        <v>2311</v>
      </c>
      <c r="EU60" s="159" t="s">
        <v>2311</v>
      </c>
      <c r="EV60" s="159" t="s">
        <v>2311</v>
      </c>
      <c r="EW60" s="159" t="s">
        <v>2311</v>
      </c>
      <c r="EX60" s="159" t="s">
        <v>2311</v>
      </c>
      <c r="EY60" s="159" t="s">
        <v>2311</v>
      </c>
      <c r="EZ60" s="159" t="s">
        <v>2311</v>
      </c>
      <c r="FA60" s="159" t="s">
        <v>2311</v>
      </c>
      <c r="FB60" s="159" t="s">
        <v>2311</v>
      </c>
      <c r="FC60" s="159" t="s">
        <v>2311</v>
      </c>
      <c r="FD60" s="159" t="s">
        <v>2311</v>
      </c>
      <c r="FE60" s="159" t="s">
        <v>2311</v>
      </c>
      <c r="FF60" s="159" t="s">
        <v>2311</v>
      </c>
      <c r="FG60" s="159" t="s">
        <v>2311</v>
      </c>
      <c r="FH60" s="159" t="s">
        <v>2311</v>
      </c>
      <c r="FI60" s="159" t="s">
        <v>2311</v>
      </c>
      <c r="FJ60" s="159" t="s">
        <v>2311</v>
      </c>
      <c r="FK60" s="159" t="s">
        <v>2311</v>
      </c>
      <c r="FL60" s="159" t="s">
        <v>2311</v>
      </c>
      <c r="FM60" s="159" t="s">
        <v>2311</v>
      </c>
      <c r="FN60" s="159" t="s">
        <v>2311</v>
      </c>
      <c r="FO60" s="159" t="s">
        <v>2311</v>
      </c>
      <c r="FP60" s="159" t="s">
        <v>2311</v>
      </c>
      <c r="FQ60" s="159" t="s">
        <v>2311</v>
      </c>
      <c r="FR60" s="159" t="s">
        <v>2311</v>
      </c>
      <c r="FS60" s="159" t="s">
        <v>2311</v>
      </c>
      <c r="FT60" s="159" t="s">
        <v>2311</v>
      </c>
      <c r="FU60" s="159" t="s">
        <v>2311</v>
      </c>
      <c r="FV60" s="159" t="s">
        <v>2311</v>
      </c>
      <c r="FW60" s="159" t="s">
        <v>2311</v>
      </c>
      <c r="FX60" s="159" t="s">
        <v>2311</v>
      </c>
      <c r="FY60" s="159" t="s">
        <v>2311</v>
      </c>
      <c r="FZ60" s="159" t="s">
        <v>2311</v>
      </c>
      <c r="GA60" s="159" t="s">
        <v>2311</v>
      </c>
      <c r="GB60" s="159" t="s">
        <v>2311</v>
      </c>
      <c r="GC60" s="159" t="s">
        <v>2311</v>
      </c>
      <c r="GD60" s="159" t="s">
        <v>2311</v>
      </c>
      <c r="GE60" s="159" t="s">
        <v>2311</v>
      </c>
      <c r="GF60" s="159" t="s">
        <v>2311</v>
      </c>
      <c r="GG60" s="159" t="s">
        <v>2311</v>
      </c>
      <c r="GH60" s="159" t="s">
        <v>2311</v>
      </c>
      <c r="GI60" s="159" t="s">
        <v>2311</v>
      </c>
      <c r="GJ60" s="159" t="s">
        <v>2311</v>
      </c>
      <c r="GK60" s="159" t="s">
        <v>2311</v>
      </c>
      <c r="GL60" s="159" t="s">
        <v>2311</v>
      </c>
      <c r="GM60" s="159" t="s">
        <v>2311</v>
      </c>
      <c r="GN60" s="159" t="s">
        <v>2311</v>
      </c>
      <c r="GO60" s="159" t="s">
        <v>2311</v>
      </c>
      <c r="GP60" s="159" t="s">
        <v>2311</v>
      </c>
      <c r="GQ60" s="159" t="s">
        <v>2311</v>
      </c>
      <c r="GR60" s="159" t="s">
        <v>2311</v>
      </c>
      <c r="GS60" s="159" t="s">
        <v>2311</v>
      </c>
      <c r="GT60" s="159" t="s">
        <v>2311</v>
      </c>
      <c r="GU60" s="159" t="s">
        <v>2311</v>
      </c>
      <c r="GV60" s="159" t="s">
        <v>2311</v>
      </c>
      <c r="GW60" s="159" t="s">
        <v>2311</v>
      </c>
      <c r="GX60" s="159" t="s">
        <v>2311</v>
      </c>
      <c r="GY60" s="159" t="s">
        <v>2311</v>
      </c>
      <c r="GZ60" s="159" t="s">
        <v>2311</v>
      </c>
      <c r="HA60" s="159" t="s">
        <v>2311</v>
      </c>
      <c r="HB60" s="159" t="s">
        <v>2311</v>
      </c>
      <c r="HC60" s="159" t="s">
        <v>2311</v>
      </c>
      <c r="HD60" s="159" t="s">
        <v>2311</v>
      </c>
      <c r="HE60" s="159" t="s">
        <v>2312</v>
      </c>
      <c r="HF60" s="159" t="s">
        <v>2312</v>
      </c>
      <c r="HG60" s="159" t="s">
        <v>2312</v>
      </c>
      <c r="HH60" s="159" t="s">
        <v>2312</v>
      </c>
      <c r="HI60" s="159" t="s">
        <v>2312</v>
      </c>
      <c r="HJ60" s="159" t="s">
        <v>2312</v>
      </c>
      <c r="HK60" s="159" t="s">
        <v>2312</v>
      </c>
      <c r="HL60" s="159" t="s">
        <v>2312</v>
      </c>
      <c r="HM60" s="159" t="s">
        <v>2312</v>
      </c>
      <c r="HN60" s="159" t="s">
        <v>2312</v>
      </c>
      <c r="HO60" s="159" t="s">
        <v>2312</v>
      </c>
      <c r="HP60" s="159" t="s">
        <v>2312</v>
      </c>
      <c r="HQ60" s="159" t="s">
        <v>2312</v>
      </c>
      <c r="HR60" s="159" t="s">
        <v>2312</v>
      </c>
      <c r="HS60" s="159" t="s">
        <v>2312</v>
      </c>
      <c r="HT60" s="159" t="s">
        <v>2312</v>
      </c>
      <c r="HU60" s="159" t="s">
        <v>2312</v>
      </c>
      <c r="HV60" s="159" t="s">
        <v>2312</v>
      </c>
      <c r="HW60" s="159" t="s">
        <v>2312</v>
      </c>
      <c r="HX60" s="159" t="s">
        <v>2312</v>
      </c>
      <c r="HY60" s="159" t="s">
        <v>2312</v>
      </c>
      <c r="HZ60" s="159" t="s">
        <v>2312</v>
      </c>
      <c r="IA60" s="159" t="s">
        <v>2312</v>
      </c>
      <c r="IB60" s="159" t="s">
        <v>2312</v>
      </c>
      <c r="IC60" s="159" t="s">
        <v>2312</v>
      </c>
      <c r="ID60" s="159" t="s">
        <v>2312</v>
      </c>
      <c r="IE60" s="159" t="s">
        <v>2312</v>
      </c>
      <c r="IF60" s="159" t="s">
        <v>2312</v>
      </c>
      <c r="IG60" s="159" t="s">
        <v>2312</v>
      </c>
      <c r="IH60" s="159" t="s">
        <v>2312</v>
      </c>
      <c r="II60" s="159" t="s">
        <v>2312</v>
      </c>
      <c r="IJ60" s="159" t="s">
        <v>2312</v>
      </c>
      <c r="IK60" s="159" t="s">
        <v>2312</v>
      </c>
      <c r="IL60" s="159" t="s">
        <v>2312</v>
      </c>
      <c r="IM60" s="159" t="s">
        <v>2312</v>
      </c>
      <c r="IN60" s="159" t="s">
        <v>2312</v>
      </c>
      <c r="IO60" s="159" t="s">
        <v>2312</v>
      </c>
      <c r="IP60" s="159" t="s">
        <v>2312</v>
      </c>
      <c r="IQ60" s="159" t="s">
        <v>2312</v>
      </c>
      <c r="IR60" s="159" t="s">
        <v>135</v>
      </c>
      <c r="IS60" s="159" t="s">
        <v>2311</v>
      </c>
      <c r="IT60" s="159" t="s">
        <v>2312</v>
      </c>
      <c r="IU60" s="159" t="s">
        <v>2312</v>
      </c>
      <c r="IV60" s="159" t="s">
        <v>2312</v>
      </c>
      <c r="IW60" s="159" t="s">
        <v>135</v>
      </c>
      <c r="IX60" s="159" t="s">
        <v>135</v>
      </c>
      <c r="IY60" s="159" t="s">
        <v>135</v>
      </c>
      <c r="IZ60" s="159" t="s">
        <v>135</v>
      </c>
      <c r="JA60" s="159" t="s">
        <v>2311</v>
      </c>
      <c r="JB60" s="159" t="s">
        <v>2312</v>
      </c>
      <c r="JC60" s="159" t="s">
        <v>2311</v>
      </c>
      <c r="JD60" s="159" t="s">
        <v>2312</v>
      </c>
      <c r="JE60" s="159" t="s">
        <v>2312</v>
      </c>
      <c r="JF60" s="159" t="s">
        <v>2312</v>
      </c>
      <c r="JG60" s="159" t="s">
        <v>2312</v>
      </c>
      <c r="JH60" s="159" t="s">
        <v>2311</v>
      </c>
      <c r="JI60" s="159" t="s">
        <v>2311</v>
      </c>
      <c r="JJ60" s="159" t="s">
        <v>2311</v>
      </c>
      <c r="JK60" s="159" t="s">
        <v>2311</v>
      </c>
      <c r="JL60" s="159" t="s">
        <v>2312</v>
      </c>
      <c r="JM60" s="159" t="s">
        <v>2311</v>
      </c>
      <c r="JN60" s="159" t="s">
        <v>2311</v>
      </c>
      <c r="JO60" s="159" t="s">
        <v>2312</v>
      </c>
      <c r="JP60" s="159" t="s">
        <v>2312</v>
      </c>
      <c r="JQ60" s="159" t="s">
        <v>2312</v>
      </c>
      <c r="JR60" s="159" t="s">
        <v>2312</v>
      </c>
      <c r="JS60" s="159" t="s">
        <v>2311</v>
      </c>
      <c r="JT60" s="159" t="s">
        <v>2311</v>
      </c>
      <c r="JU60" s="159" t="s">
        <v>2312</v>
      </c>
      <c r="JV60" s="159" t="s">
        <v>2312</v>
      </c>
      <c r="JW60" s="159" t="s">
        <v>2312</v>
      </c>
      <c r="JX60" s="159" t="s">
        <v>2312</v>
      </c>
      <c r="JY60" s="159" t="s">
        <v>2312</v>
      </c>
      <c r="JZ60" s="159" t="s">
        <v>2312</v>
      </c>
      <c r="KA60" s="159" t="s">
        <v>2312</v>
      </c>
      <c r="KB60" s="159" t="s">
        <v>2312</v>
      </c>
      <c r="KC60" s="159" t="s">
        <v>2312</v>
      </c>
      <c r="KD60" s="159" t="s">
        <v>2312</v>
      </c>
      <c r="KE60" s="159" t="s">
        <v>2312</v>
      </c>
      <c r="KF60" s="159" t="s">
        <v>2312</v>
      </c>
      <c r="KG60" s="159" t="s">
        <v>2312</v>
      </c>
      <c r="KH60" s="159" t="s">
        <v>2311</v>
      </c>
      <c r="KI60" s="159" t="s">
        <v>2311</v>
      </c>
    </row>
    <row r="61" spans="1:295" ht="27" customHeight="1" x14ac:dyDescent="0.3">
      <c r="A61" s="230" t="s">
        <v>3</v>
      </c>
      <c r="B61" s="230"/>
      <c r="C61" s="231" t="s">
        <v>23</v>
      </c>
      <c r="D61" s="231"/>
      <c r="E61" s="231"/>
      <c r="F61" s="231"/>
      <c r="G61" s="231"/>
      <c r="H61" s="231"/>
      <c r="I61" s="231"/>
      <c r="J61" s="231"/>
      <c r="K61" s="231"/>
      <c r="L61" s="231"/>
      <c r="M61" s="231"/>
      <c r="N61" s="231" t="s">
        <v>2313</v>
      </c>
      <c r="O61" s="231"/>
      <c r="P61" s="231"/>
      <c r="Q61" s="231"/>
      <c r="R61" s="231"/>
      <c r="S61" s="231" t="s">
        <v>475</v>
      </c>
      <c r="T61" s="231" t="s">
        <v>23</v>
      </c>
      <c r="U61" s="231"/>
      <c r="V61" s="231"/>
      <c r="W61" s="231"/>
      <c r="X61" s="231" t="s">
        <v>815</v>
      </c>
      <c r="Y61" s="231"/>
      <c r="Z61" s="231"/>
      <c r="AA61" s="231" t="s">
        <v>14</v>
      </c>
      <c r="AB61" s="231" t="s">
        <v>23</v>
      </c>
      <c r="AC61" s="231" t="s">
        <v>156</v>
      </c>
      <c r="AD61" s="231"/>
      <c r="AE61" s="231" t="s">
        <v>23</v>
      </c>
      <c r="AF61" s="231" t="s">
        <v>2313</v>
      </c>
      <c r="AG61" s="231"/>
      <c r="AH61" s="231" t="s">
        <v>258</v>
      </c>
      <c r="AI61" s="231"/>
      <c r="AJ61" s="231" t="s">
        <v>156</v>
      </c>
      <c r="AK61" s="231"/>
      <c r="AL61" s="231"/>
      <c r="AM61" s="231"/>
      <c r="AN61" s="231"/>
      <c r="AO61" s="231" t="s">
        <v>2314</v>
      </c>
      <c r="AP61" s="231" t="s">
        <v>2315</v>
      </c>
      <c r="AQ61" s="231" t="s">
        <v>23</v>
      </c>
      <c r="AR61" s="231"/>
      <c r="AS61" s="231"/>
      <c r="AT61" s="231"/>
      <c r="AU61" s="231"/>
      <c r="AV61" s="231"/>
      <c r="AW61" s="231"/>
      <c r="AX61" s="231"/>
      <c r="AY61" s="231"/>
      <c r="AZ61" s="231"/>
      <c r="BA61" s="231" t="s">
        <v>274</v>
      </c>
      <c r="BB61" s="231" t="s">
        <v>475</v>
      </c>
      <c r="BC61" s="231" t="s">
        <v>856</v>
      </c>
      <c r="BD61" s="231" t="s">
        <v>30</v>
      </c>
      <c r="BE61" s="231"/>
      <c r="BF61" s="231" t="s">
        <v>23</v>
      </c>
      <c r="BG61" s="231"/>
      <c r="BH61" s="231"/>
      <c r="BI61" s="231"/>
      <c r="BJ61" s="231"/>
      <c r="BK61" s="231"/>
      <c r="BL61" s="231"/>
      <c r="BM61" s="231"/>
      <c r="BN61" s="231" t="s">
        <v>475</v>
      </c>
      <c r="BO61" s="231"/>
      <c r="BP61" s="231"/>
      <c r="BQ61" s="231"/>
      <c r="BR61" s="231"/>
      <c r="BS61" s="231"/>
      <c r="BT61" s="231" t="s">
        <v>14</v>
      </c>
      <c r="BU61" s="231"/>
      <c r="BV61" s="231" t="s">
        <v>475</v>
      </c>
      <c r="BW61" s="231" t="s">
        <v>2316</v>
      </c>
      <c r="BX61" s="231"/>
      <c r="BY61" s="231"/>
      <c r="BZ61" s="231"/>
      <c r="CA61" s="231" t="s">
        <v>23</v>
      </c>
      <c r="CB61" s="231"/>
      <c r="CC61" s="231" t="s">
        <v>2317</v>
      </c>
      <c r="CD61" s="231"/>
      <c r="CE61" s="231" t="s">
        <v>87</v>
      </c>
      <c r="CF61" s="231" t="s">
        <v>23</v>
      </c>
      <c r="CG61" s="231"/>
      <c r="CH61" s="231"/>
      <c r="CI61" s="231"/>
      <c r="CJ61" s="231" t="s">
        <v>856</v>
      </c>
      <c r="CK61" s="231"/>
      <c r="CL61" s="231" t="s">
        <v>2316</v>
      </c>
      <c r="CM61" s="231"/>
      <c r="CN61" s="231"/>
      <c r="CO61" s="231" t="s">
        <v>23</v>
      </c>
      <c r="CP61" s="231"/>
      <c r="CQ61" s="231"/>
      <c r="CR61" s="231"/>
      <c r="CS61" s="231"/>
      <c r="CT61" s="231"/>
      <c r="CU61" s="231"/>
      <c r="CV61" s="231"/>
      <c r="CW61" s="231" t="s">
        <v>2317</v>
      </c>
      <c r="CX61" s="231" t="s">
        <v>2316</v>
      </c>
      <c r="CY61" s="231"/>
      <c r="CZ61" s="231" t="s">
        <v>295</v>
      </c>
      <c r="DA61" s="231"/>
      <c r="DB61" s="231"/>
      <c r="DC61" s="231"/>
      <c r="DD61" s="231" t="s">
        <v>23</v>
      </c>
      <c r="DE61" s="231"/>
      <c r="DF61" s="231"/>
      <c r="DG61" s="231" t="s">
        <v>295</v>
      </c>
      <c r="DH61" s="231"/>
      <c r="DI61" s="231" t="s">
        <v>839</v>
      </c>
      <c r="DJ61" s="231"/>
      <c r="DK61" s="231" t="s">
        <v>537</v>
      </c>
      <c r="DL61" s="231" t="s">
        <v>295</v>
      </c>
      <c r="DM61" s="231"/>
      <c r="DN61" s="231"/>
      <c r="DO61" s="231"/>
      <c r="DP61" s="231" t="s">
        <v>537</v>
      </c>
      <c r="DQ61" s="231" t="s">
        <v>295</v>
      </c>
      <c r="DR61" s="231" t="s">
        <v>537</v>
      </c>
      <c r="DS61" s="231" t="s">
        <v>295</v>
      </c>
      <c r="DT61" s="231"/>
      <c r="DU61" s="231"/>
      <c r="DV61" s="231"/>
      <c r="DW61" s="231" t="s">
        <v>23</v>
      </c>
      <c r="DX61" s="231" t="s">
        <v>537</v>
      </c>
      <c r="DY61" s="231" t="s">
        <v>23</v>
      </c>
      <c r="DZ61" s="231"/>
      <c r="EA61" s="231"/>
      <c r="EB61" s="231"/>
      <c r="EC61" s="231"/>
      <c r="ED61" s="231"/>
      <c r="EE61" s="231" t="s">
        <v>475</v>
      </c>
      <c r="EF61" s="231"/>
      <c r="EG61" s="231" t="s">
        <v>295</v>
      </c>
      <c r="EH61" s="231" t="s">
        <v>475</v>
      </c>
      <c r="EI61" s="231" t="s">
        <v>2318</v>
      </c>
      <c r="EJ61" s="231" t="s">
        <v>537</v>
      </c>
      <c r="EK61" s="231" t="s">
        <v>23</v>
      </c>
      <c r="EL61" s="231"/>
      <c r="EM61" s="231"/>
      <c r="EN61" s="231"/>
      <c r="EO61" s="231"/>
      <c r="EP61" s="231"/>
      <c r="EQ61" s="231"/>
      <c r="ER61" s="231"/>
      <c r="ES61" s="231"/>
      <c r="ET61" s="231" t="s">
        <v>834</v>
      </c>
      <c r="EU61" s="231"/>
      <c r="EV61" s="231"/>
      <c r="EW61" s="231" t="s">
        <v>23</v>
      </c>
      <c r="EX61" s="231"/>
      <c r="EY61" s="231"/>
      <c r="EZ61" s="231"/>
      <c r="FA61" s="231"/>
      <c r="FB61" s="231"/>
      <c r="FC61" s="231"/>
      <c r="FD61" s="231"/>
      <c r="FE61" s="231"/>
      <c r="FF61" s="231"/>
      <c r="FG61" s="231" t="s">
        <v>846</v>
      </c>
      <c r="FH61" s="231"/>
      <c r="FI61" s="231"/>
      <c r="FJ61" s="231" t="s">
        <v>23</v>
      </c>
      <c r="FK61" s="231"/>
      <c r="FL61" s="231"/>
      <c r="FM61" s="231"/>
      <c r="FN61" s="231"/>
      <c r="FO61" s="231"/>
      <c r="FP61" s="231" t="s">
        <v>274</v>
      </c>
      <c r="FQ61" s="231" t="s">
        <v>30</v>
      </c>
      <c r="FR61" s="231"/>
      <c r="FS61" s="231"/>
      <c r="FT61" s="231"/>
      <c r="FU61" s="231"/>
      <c r="FV61" s="231"/>
      <c r="FW61" s="231" t="s">
        <v>2317</v>
      </c>
      <c r="FX61" s="231" t="s">
        <v>578</v>
      </c>
      <c r="FY61" s="231"/>
      <c r="FZ61" s="231"/>
      <c r="GA61" s="231" t="s">
        <v>537</v>
      </c>
      <c r="GB61" s="231" t="s">
        <v>156</v>
      </c>
      <c r="GC61" s="231" t="s">
        <v>274</v>
      </c>
      <c r="GD61" s="231" t="s">
        <v>23</v>
      </c>
      <c r="GE61" s="231" t="s">
        <v>30</v>
      </c>
      <c r="GF61" s="231" t="s">
        <v>274</v>
      </c>
      <c r="GG61" s="231" t="s">
        <v>156</v>
      </c>
      <c r="GH61" s="231" t="s">
        <v>23</v>
      </c>
      <c r="GI61" s="231" t="s">
        <v>274</v>
      </c>
      <c r="GJ61" s="231" t="s">
        <v>23</v>
      </c>
      <c r="GK61" s="231"/>
      <c r="GL61" s="231" t="s">
        <v>2319</v>
      </c>
      <c r="GM61" s="231" t="s">
        <v>23</v>
      </c>
      <c r="GN61" s="231" t="s">
        <v>30</v>
      </c>
      <c r="GO61" s="231" t="s">
        <v>23</v>
      </c>
      <c r="GP61" s="231"/>
      <c r="GQ61" s="231"/>
      <c r="GR61" s="231" t="s">
        <v>299</v>
      </c>
      <c r="GS61" s="231"/>
      <c r="GT61" s="231" t="s">
        <v>274</v>
      </c>
      <c r="GU61" s="231"/>
      <c r="GV61" s="231" t="s">
        <v>23</v>
      </c>
      <c r="GW61" s="231" t="s">
        <v>274</v>
      </c>
      <c r="GX61" s="231" t="s">
        <v>541</v>
      </c>
      <c r="GY61" s="231" t="s">
        <v>23</v>
      </c>
      <c r="GZ61" s="231"/>
      <c r="HA61" s="231" t="s">
        <v>541</v>
      </c>
      <c r="HB61" s="231" t="s">
        <v>475</v>
      </c>
      <c r="HC61" s="231"/>
      <c r="HD61" s="231"/>
      <c r="HE61" s="231"/>
      <c r="HF61" s="231"/>
      <c r="HG61" s="231"/>
      <c r="HH61" s="231"/>
      <c r="HI61" s="231"/>
      <c r="HJ61" s="231"/>
      <c r="HK61" s="231"/>
      <c r="HL61" s="231"/>
      <c r="HM61" s="231" t="s">
        <v>2320</v>
      </c>
      <c r="HN61" s="231"/>
      <c r="HO61" s="231" t="s">
        <v>475</v>
      </c>
      <c r="HP61" s="231"/>
      <c r="HQ61" s="231" t="s">
        <v>427</v>
      </c>
      <c r="HR61" s="231"/>
      <c r="HS61" s="231" t="s">
        <v>475</v>
      </c>
      <c r="HT61" s="231"/>
      <c r="HU61" s="231" t="s">
        <v>307</v>
      </c>
      <c r="HV61" s="231"/>
      <c r="HW61" s="231" t="s">
        <v>2321</v>
      </c>
      <c r="HX61" s="231"/>
      <c r="HY61" s="231" t="s">
        <v>307</v>
      </c>
      <c r="HZ61" s="231" t="s">
        <v>23</v>
      </c>
      <c r="IA61" s="231" t="s">
        <v>127</v>
      </c>
      <c r="IB61" s="231" t="s">
        <v>59</v>
      </c>
      <c r="IC61" s="231"/>
      <c r="ID61" s="231" t="s">
        <v>427</v>
      </c>
      <c r="IE61" s="231"/>
      <c r="IF61" s="231"/>
      <c r="IG61" s="231"/>
      <c r="IH61" s="231" t="s">
        <v>59</v>
      </c>
      <c r="II61" s="231"/>
      <c r="IJ61" s="231" t="s">
        <v>475</v>
      </c>
      <c r="IK61" s="231" t="s">
        <v>127</v>
      </c>
      <c r="IL61" s="231" t="s">
        <v>475</v>
      </c>
      <c r="IM61" s="231" t="s">
        <v>127</v>
      </c>
      <c r="IN61" s="231"/>
      <c r="IO61" s="231"/>
      <c r="IP61" s="231"/>
      <c r="IQ61" s="231"/>
      <c r="IR61" s="231" t="s">
        <v>475</v>
      </c>
      <c r="IS61" s="231" t="s">
        <v>2318</v>
      </c>
      <c r="IT61" s="231" t="s">
        <v>307</v>
      </c>
      <c r="IU61" s="231"/>
      <c r="IV61" s="231" t="s">
        <v>127</v>
      </c>
      <c r="IW61" s="231" t="s">
        <v>475</v>
      </c>
      <c r="IX61" s="231"/>
      <c r="IY61" s="231"/>
      <c r="IZ61" s="231"/>
      <c r="JA61" s="231" t="s">
        <v>23</v>
      </c>
      <c r="JB61" s="231" t="s">
        <v>878</v>
      </c>
      <c r="JC61" s="231" t="s">
        <v>23</v>
      </c>
      <c r="JD61" s="231" t="s">
        <v>46</v>
      </c>
      <c r="JE61" s="231"/>
      <c r="JF61" s="231" t="s">
        <v>23</v>
      </c>
      <c r="JG61" s="231"/>
      <c r="JH61" s="231"/>
      <c r="JI61" s="231"/>
      <c r="JJ61" s="231"/>
      <c r="JK61" s="231"/>
      <c r="JL61" s="231" t="s">
        <v>2321</v>
      </c>
      <c r="JM61" s="231" t="s">
        <v>30</v>
      </c>
      <c r="JN61" s="231"/>
      <c r="JO61" s="231" t="s">
        <v>873</v>
      </c>
      <c r="JP61" s="231"/>
      <c r="JQ61" s="231" t="s">
        <v>875</v>
      </c>
      <c r="JR61" s="231"/>
      <c r="JS61" s="231"/>
      <c r="JT61" s="231" t="s">
        <v>23</v>
      </c>
      <c r="JU61" s="231" t="s">
        <v>427</v>
      </c>
      <c r="JV61" s="231" t="s">
        <v>532</v>
      </c>
      <c r="JW61" s="231" t="s">
        <v>2322</v>
      </c>
      <c r="JX61" s="231"/>
      <c r="JY61" s="231" t="s">
        <v>475</v>
      </c>
      <c r="JZ61" s="231"/>
      <c r="KA61" s="231"/>
      <c r="KB61" s="231"/>
      <c r="KC61" s="231"/>
      <c r="KD61" s="231"/>
      <c r="KE61" s="231"/>
      <c r="KF61" s="231" t="s">
        <v>427</v>
      </c>
      <c r="KG61" s="231"/>
      <c r="KH61" s="231" t="s">
        <v>475</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2323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2324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2325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2326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2327</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1676</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1677</v>
      </c>
      <c r="B6" s="230"/>
      <c r="C6" s="159" t="s">
        <v>2328</v>
      </c>
      <c r="D6" s="159" t="s">
        <v>2329</v>
      </c>
      <c r="E6" s="159" t="s">
        <v>2330</v>
      </c>
      <c r="F6" s="159" t="s">
        <v>2331</v>
      </c>
      <c r="G6" s="159" t="s">
        <v>2332</v>
      </c>
      <c r="H6" s="159" t="s">
        <v>2333</v>
      </c>
      <c r="I6" s="159" t="s">
        <v>2334</v>
      </c>
      <c r="J6" s="159"/>
      <c r="K6" s="159" t="s">
        <v>2335</v>
      </c>
      <c r="L6" s="159" t="s">
        <v>2336</v>
      </c>
      <c r="M6" s="159" t="s">
        <v>2337</v>
      </c>
      <c r="N6" s="159" t="s">
        <v>2338</v>
      </c>
      <c r="O6" s="159" t="s">
        <v>2339</v>
      </c>
      <c r="P6" s="159" t="s">
        <v>2340</v>
      </c>
      <c r="Q6" s="159" t="s">
        <v>2341</v>
      </c>
      <c r="R6" s="159" t="s">
        <v>2342</v>
      </c>
      <c r="S6" s="159" t="s">
        <v>2343</v>
      </c>
      <c r="T6" s="159" t="s">
        <v>2344</v>
      </c>
      <c r="U6" s="159" t="s">
        <v>2345</v>
      </c>
      <c r="V6" s="159" t="s">
        <v>2346</v>
      </c>
      <c r="W6" s="159" t="s">
        <v>2347</v>
      </c>
      <c r="X6" s="159" t="s">
        <v>2348</v>
      </c>
      <c r="Y6" s="159" t="s">
        <v>2349</v>
      </c>
      <c r="Z6" s="159" t="s">
        <v>2350</v>
      </c>
      <c r="AA6" s="159" t="s">
        <v>2351</v>
      </c>
      <c r="AB6" s="159" t="s">
        <v>2352</v>
      </c>
      <c r="AC6" s="159" t="s">
        <v>2353</v>
      </c>
      <c r="AD6" s="159" t="s">
        <v>2354</v>
      </c>
      <c r="AE6" s="159" t="s">
        <v>2355</v>
      </c>
      <c r="AF6" s="159" t="s">
        <v>2356</v>
      </c>
      <c r="AG6" s="159" t="s">
        <v>2357</v>
      </c>
      <c r="AH6" s="159" t="s">
        <v>2358</v>
      </c>
      <c r="AI6" s="159" t="s">
        <v>2359</v>
      </c>
      <c r="AJ6" s="159" t="s">
        <v>2360</v>
      </c>
      <c r="AK6" s="159" t="s">
        <v>2361</v>
      </c>
      <c r="AL6" s="159" t="s">
        <v>2362</v>
      </c>
      <c r="AM6" s="159" t="s">
        <v>2363</v>
      </c>
      <c r="AN6" s="159" t="s">
        <v>2364</v>
      </c>
      <c r="AO6" s="159" t="s">
        <v>2365</v>
      </c>
      <c r="AP6" s="159" t="s">
        <v>2366</v>
      </c>
      <c r="AQ6" s="159" t="s">
        <v>2367</v>
      </c>
      <c r="AR6" s="159" t="s">
        <v>2368</v>
      </c>
      <c r="AS6" s="159" t="s">
        <v>2369</v>
      </c>
      <c r="AT6" s="159" t="s">
        <v>2370</v>
      </c>
      <c r="AU6" s="159" t="s">
        <v>2371</v>
      </c>
      <c r="AV6" s="159" t="s">
        <v>2372</v>
      </c>
      <c r="AW6" s="159" t="s">
        <v>2373</v>
      </c>
      <c r="AX6" s="159" t="s">
        <v>2374</v>
      </c>
      <c r="AY6" s="159" t="s">
        <v>2375</v>
      </c>
      <c r="AZ6" s="159" t="s">
        <v>2376</v>
      </c>
      <c r="BA6" s="159" t="s">
        <v>2377</v>
      </c>
      <c r="BB6" s="159" t="s">
        <v>2378</v>
      </c>
      <c r="BC6" s="159" t="s">
        <v>2379</v>
      </c>
      <c r="BD6" s="159" t="s">
        <v>2380</v>
      </c>
      <c r="BE6" s="159" t="s">
        <v>2381</v>
      </c>
      <c r="BF6" s="159" t="s">
        <v>2382</v>
      </c>
      <c r="BG6" s="159" t="s">
        <v>2383</v>
      </c>
      <c r="BH6" s="159" t="s">
        <v>2384</v>
      </c>
      <c r="BI6" s="159" t="s">
        <v>2385</v>
      </c>
      <c r="BJ6" s="159" t="s">
        <v>2386</v>
      </c>
      <c r="BK6" s="159" t="s">
        <v>2387</v>
      </c>
      <c r="BL6" s="159" t="s">
        <v>2388</v>
      </c>
      <c r="BM6" s="159" t="s">
        <v>2389</v>
      </c>
      <c r="BN6" s="159" t="s">
        <v>2390</v>
      </c>
      <c r="BO6" s="159" t="s">
        <v>2391</v>
      </c>
      <c r="BP6" s="159" t="s">
        <v>2392</v>
      </c>
      <c r="BQ6" s="159" t="s">
        <v>2393</v>
      </c>
      <c r="BR6" s="159" t="s">
        <v>2394</v>
      </c>
      <c r="BS6" s="159" t="s">
        <v>2395</v>
      </c>
      <c r="BT6" s="159"/>
      <c r="BU6" s="159"/>
      <c r="BV6" s="159" t="s">
        <v>2396</v>
      </c>
      <c r="BW6" s="159" t="s">
        <v>2397</v>
      </c>
      <c r="BX6" s="159" t="s">
        <v>2398</v>
      </c>
      <c r="BY6" s="159" t="s">
        <v>2399</v>
      </c>
      <c r="BZ6" s="159" t="s">
        <v>2400</v>
      </c>
      <c r="CA6" s="159" t="s">
        <v>2401</v>
      </c>
      <c r="CB6" s="159" t="s">
        <v>2402</v>
      </c>
      <c r="CC6" s="159" t="s">
        <v>2403</v>
      </c>
      <c r="CD6" s="159" t="s">
        <v>2404</v>
      </c>
      <c r="CE6" s="159" t="s">
        <v>2405</v>
      </c>
      <c r="CF6" s="159" t="s">
        <v>2406</v>
      </c>
      <c r="CG6" s="159" t="s">
        <v>2407</v>
      </c>
      <c r="CH6" s="159" t="s">
        <v>1761</v>
      </c>
      <c r="CI6" s="159" t="s">
        <v>2408</v>
      </c>
      <c r="CJ6" s="159" t="s">
        <v>2409</v>
      </c>
      <c r="CK6" s="159" t="s">
        <v>2410</v>
      </c>
      <c r="CL6" s="159" t="s">
        <v>2411</v>
      </c>
      <c r="CM6" s="159" t="s">
        <v>2412</v>
      </c>
      <c r="CN6" s="159" t="s">
        <v>2413</v>
      </c>
      <c r="CO6" s="159" t="s">
        <v>2414</v>
      </c>
      <c r="CP6" s="159" t="s">
        <v>2415</v>
      </c>
      <c r="CQ6" s="159" t="s">
        <v>2416</v>
      </c>
      <c r="CR6" s="159" t="s">
        <v>2417</v>
      </c>
      <c r="CS6" s="159" t="s">
        <v>2418</v>
      </c>
      <c r="CT6" s="159" t="s">
        <v>2419</v>
      </c>
      <c r="CU6" s="159" t="s">
        <v>2420</v>
      </c>
      <c r="CV6" s="159" t="s">
        <v>2421</v>
      </c>
      <c r="CW6" s="159" t="s">
        <v>2422</v>
      </c>
      <c r="CX6" s="159" t="s">
        <v>2423</v>
      </c>
      <c r="CY6" s="159" t="s">
        <v>2424</v>
      </c>
      <c r="CZ6" s="159" t="s">
        <v>2425</v>
      </c>
      <c r="DA6" s="159" t="s">
        <v>2426</v>
      </c>
      <c r="DB6" s="159" t="s">
        <v>2427</v>
      </c>
      <c r="DC6" s="159" t="s">
        <v>2428</v>
      </c>
      <c r="DD6" s="159" t="s">
        <v>2429</v>
      </c>
      <c r="DE6" s="159" t="s">
        <v>2430</v>
      </c>
      <c r="DF6" s="159" t="s">
        <v>2431</v>
      </c>
      <c r="DG6" s="159" t="s">
        <v>2432</v>
      </c>
      <c r="DH6" s="159" t="s">
        <v>2433</v>
      </c>
      <c r="DI6" s="159" t="s">
        <v>2434</v>
      </c>
      <c r="DJ6" s="159" t="s">
        <v>2435</v>
      </c>
      <c r="DK6" s="159" t="s">
        <v>2436</v>
      </c>
      <c r="DL6" s="159" t="s">
        <v>2437</v>
      </c>
      <c r="DM6" s="159" t="s">
        <v>2438</v>
      </c>
      <c r="DN6" s="159" t="s">
        <v>2439</v>
      </c>
      <c r="DO6" s="159" t="s">
        <v>2440</v>
      </c>
      <c r="DP6" s="159" t="s">
        <v>2441</v>
      </c>
      <c r="DQ6" s="159" t="s">
        <v>2442</v>
      </c>
      <c r="DR6" s="159" t="s">
        <v>2443</v>
      </c>
      <c r="DS6" s="159" t="s">
        <v>2444</v>
      </c>
      <c r="DT6" s="159" t="s">
        <v>2445</v>
      </c>
      <c r="DU6" s="159" t="s">
        <v>2446</v>
      </c>
      <c r="DV6" s="159" t="s">
        <v>2447</v>
      </c>
      <c r="DW6" s="159" t="s">
        <v>2448</v>
      </c>
      <c r="DX6" s="159" t="s">
        <v>2449</v>
      </c>
      <c r="DY6" s="159" t="s">
        <v>2450</v>
      </c>
      <c r="DZ6" s="159" t="s">
        <v>2451</v>
      </c>
      <c r="EA6" s="159" t="s">
        <v>2452</v>
      </c>
      <c r="EB6" s="159" t="s">
        <v>2453</v>
      </c>
      <c r="EC6" s="159" t="s">
        <v>2454</v>
      </c>
      <c r="ED6" s="159" t="s">
        <v>2455</v>
      </c>
      <c r="EE6" s="159" t="s">
        <v>2456</v>
      </c>
      <c r="EF6" s="159" t="s">
        <v>2457</v>
      </c>
      <c r="EG6" s="159" t="s">
        <v>2458</v>
      </c>
      <c r="EH6" s="159" t="s">
        <v>2459</v>
      </c>
      <c r="EI6" s="159" t="s">
        <v>2460</v>
      </c>
      <c r="EJ6" s="159" t="s">
        <v>2461</v>
      </c>
      <c r="EK6" s="159" t="s">
        <v>2462</v>
      </c>
      <c r="EL6" s="159" t="s">
        <v>2463</v>
      </c>
      <c r="EM6" s="159" t="s">
        <v>2464</v>
      </c>
      <c r="EN6" s="159" t="s">
        <v>2465</v>
      </c>
      <c r="EO6" s="159" t="s">
        <v>2466</v>
      </c>
      <c r="EP6" s="159" t="s">
        <v>2467</v>
      </c>
      <c r="EQ6" s="159" t="s">
        <v>2468</v>
      </c>
      <c r="ER6" s="159" t="s">
        <v>2469</v>
      </c>
      <c r="ES6" s="159" t="s">
        <v>2470</v>
      </c>
      <c r="ET6" s="159" t="s">
        <v>2471</v>
      </c>
      <c r="EU6" s="159" t="s">
        <v>2472</v>
      </c>
      <c r="EV6" s="159" t="s">
        <v>2473</v>
      </c>
      <c r="EW6" s="159" t="s">
        <v>2474</v>
      </c>
      <c r="EX6" s="159" t="s">
        <v>2475</v>
      </c>
      <c r="EY6" s="159" t="s">
        <v>2476</v>
      </c>
      <c r="EZ6" s="159" t="s">
        <v>2477</v>
      </c>
      <c r="FA6" s="159" t="s">
        <v>2478</v>
      </c>
      <c r="FB6" s="159" t="s">
        <v>2479</v>
      </c>
      <c r="FC6" s="159" t="s">
        <v>2480</v>
      </c>
      <c r="FD6" s="159" t="s">
        <v>2481</v>
      </c>
      <c r="FE6" s="159" t="s">
        <v>2482</v>
      </c>
      <c r="FF6" s="159" t="s">
        <v>2483</v>
      </c>
      <c r="FG6" s="159" t="s">
        <v>2484</v>
      </c>
      <c r="FH6" s="159" t="s">
        <v>2485</v>
      </c>
      <c r="FI6" s="159" t="s">
        <v>2486</v>
      </c>
      <c r="FJ6" s="159" t="s">
        <v>2487</v>
      </c>
      <c r="FK6" s="159" t="s">
        <v>2488</v>
      </c>
      <c r="FL6" s="159" t="s">
        <v>2489</v>
      </c>
      <c r="FM6" s="159" t="s">
        <v>2490</v>
      </c>
      <c r="FN6" s="159" t="s">
        <v>2491</v>
      </c>
      <c r="FO6" s="159" t="s">
        <v>2492</v>
      </c>
      <c r="FP6" s="159" t="s">
        <v>2493</v>
      </c>
      <c r="FQ6" s="159" t="s">
        <v>2494</v>
      </c>
      <c r="FR6" s="159" t="s">
        <v>2495</v>
      </c>
      <c r="FS6" s="159" t="s">
        <v>2496</v>
      </c>
      <c r="FT6" s="159" t="s">
        <v>2497</v>
      </c>
      <c r="FU6" s="159" t="s">
        <v>2498</v>
      </c>
      <c r="FV6" s="159" t="s">
        <v>2499</v>
      </c>
      <c r="FW6" s="159" t="s">
        <v>2500</v>
      </c>
      <c r="FX6" s="159" t="s">
        <v>2501</v>
      </c>
      <c r="FY6" s="159" t="s">
        <v>2502</v>
      </c>
      <c r="FZ6" s="159" t="s">
        <v>2503</v>
      </c>
      <c r="GA6" s="159" t="s">
        <v>2504</v>
      </c>
      <c r="GB6" s="159" t="s">
        <v>2505</v>
      </c>
      <c r="GC6" s="159" t="s">
        <v>2506</v>
      </c>
      <c r="GD6" s="159" t="s">
        <v>2507</v>
      </c>
      <c r="GE6" s="159" t="s">
        <v>2508</v>
      </c>
      <c r="GF6" s="159" t="s">
        <v>2509</v>
      </c>
      <c r="GG6" s="159" t="s">
        <v>2510</v>
      </c>
      <c r="GH6" s="159" t="s">
        <v>2511</v>
      </c>
      <c r="GI6" s="159" t="s">
        <v>2512</v>
      </c>
      <c r="GJ6" s="159" t="s">
        <v>2513</v>
      </c>
      <c r="GK6" s="159" t="s">
        <v>2514</v>
      </c>
      <c r="GL6" s="159" t="s">
        <v>2515</v>
      </c>
      <c r="GM6" s="159"/>
      <c r="GN6" s="159" t="s">
        <v>2516</v>
      </c>
      <c r="GO6" s="159" t="s">
        <v>2517</v>
      </c>
      <c r="GP6" s="159" t="s">
        <v>2518</v>
      </c>
      <c r="GQ6" s="159" t="s">
        <v>2519</v>
      </c>
      <c r="GR6" s="159" t="s">
        <v>2520</v>
      </c>
      <c r="GS6" s="159" t="s">
        <v>2521</v>
      </c>
      <c r="GT6" s="159" t="s">
        <v>2522</v>
      </c>
      <c r="GU6" s="159" t="s">
        <v>2523</v>
      </c>
      <c r="GV6" s="159" t="s">
        <v>2524</v>
      </c>
      <c r="GW6" s="159" t="s">
        <v>2525</v>
      </c>
      <c r="GX6" s="159" t="s">
        <v>2526</v>
      </c>
      <c r="GY6" s="159" t="s">
        <v>2527</v>
      </c>
      <c r="GZ6" s="159" t="s">
        <v>2528</v>
      </c>
      <c r="HA6" s="159" t="s">
        <v>2529</v>
      </c>
      <c r="HB6" s="159" t="s">
        <v>2530</v>
      </c>
      <c r="HC6" s="159" t="s">
        <v>2531</v>
      </c>
      <c r="HD6" s="159" t="s">
        <v>2532</v>
      </c>
      <c r="HE6" s="159" t="s">
        <v>2533</v>
      </c>
      <c r="HF6" s="159" t="s">
        <v>2534</v>
      </c>
      <c r="HG6" s="159" t="s">
        <v>2535</v>
      </c>
      <c r="HH6" s="159" t="s">
        <v>2536</v>
      </c>
      <c r="HI6" s="159" t="s">
        <v>2537</v>
      </c>
      <c r="HJ6" s="159" t="s">
        <v>2538</v>
      </c>
      <c r="HK6" s="159" t="s">
        <v>2539</v>
      </c>
      <c r="HL6" s="159" t="s">
        <v>2540</v>
      </c>
      <c r="HM6" s="159" t="s">
        <v>2541</v>
      </c>
      <c r="HN6" s="159" t="s">
        <v>2542</v>
      </c>
      <c r="HO6" s="159" t="s">
        <v>2543</v>
      </c>
      <c r="HP6" s="159" t="s">
        <v>2544</v>
      </c>
      <c r="HQ6" s="159" t="s">
        <v>2545</v>
      </c>
      <c r="HR6" s="159" t="s">
        <v>2546</v>
      </c>
      <c r="HS6" s="159" t="s">
        <v>2547</v>
      </c>
      <c r="HT6" s="159" t="s">
        <v>2548</v>
      </c>
      <c r="HU6" s="159" t="s">
        <v>2549</v>
      </c>
      <c r="HV6" s="159" t="s">
        <v>2550</v>
      </c>
      <c r="HW6" s="159" t="s">
        <v>2551</v>
      </c>
      <c r="HX6" s="159" t="s">
        <v>2552</v>
      </c>
      <c r="HY6" s="159" t="s">
        <v>2553</v>
      </c>
      <c r="HZ6" s="159" t="s">
        <v>2554</v>
      </c>
      <c r="IA6" s="159" t="s">
        <v>2555</v>
      </c>
      <c r="IB6" s="159" t="s">
        <v>2556</v>
      </c>
      <c r="IC6" s="159" t="s">
        <v>2557</v>
      </c>
      <c r="ID6" s="159" t="s">
        <v>2558</v>
      </c>
      <c r="IE6" s="159" t="s">
        <v>2559</v>
      </c>
      <c r="IF6" s="159" t="s">
        <v>2560</v>
      </c>
      <c r="IG6" s="159" t="s">
        <v>2561</v>
      </c>
      <c r="IH6" s="159" t="s">
        <v>2562</v>
      </c>
      <c r="II6" s="159" t="s">
        <v>2563</v>
      </c>
      <c r="IJ6" s="159" t="s">
        <v>2564</v>
      </c>
      <c r="IK6" s="159" t="s">
        <v>2565</v>
      </c>
      <c r="IL6" s="159" t="s">
        <v>2566</v>
      </c>
      <c r="IM6" s="159" t="s">
        <v>2567</v>
      </c>
      <c r="IN6" s="159" t="s">
        <v>2568</v>
      </c>
      <c r="IO6" s="159" t="s">
        <v>2569</v>
      </c>
      <c r="IP6" s="159" t="s">
        <v>2570</v>
      </c>
      <c r="IQ6" s="159" t="s">
        <v>2571</v>
      </c>
      <c r="IR6" s="159" t="s">
        <v>2572</v>
      </c>
      <c r="IS6" s="159" t="s">
        <v>2573</v>
      </c>
      <c r="IT6" s="159" t="s">
        <v>2574</v>
      </c>
      <c r="IU6" s="159" t="s">
        <v>2575</v>
      </c>
      <c r="IV6" s="159" t="s">
        <v>2576</v>
      </c>
      <c r="IW6" s="159" t="s">
        <v>2577</v>
      </c>
      <c r="IX6" s="159" t="s">
        <v>2578</v>
      </c>
      <c r="IY6" s="159" t="s">
        <v>2579</v>
      </c>
      <c r="IZ6" s="159" t="s">
        <v>2580</v>
      </c>
      <c r="JA6" s="159" t="s">
        <v>2581</v>
      </c>
      <c r="JB6" s="159" t="s">
        <v>2582</v>
      </c>
      <c r="JC6" s="159" t="s">
        <v>2583</v>
      </c>
      <c r="JD6" s="159" t="s">
        <v>2584</v>
      </c>
      <c r="JE6" s="159" t="s">
        <v>2585</v>
      </c>
      <c r="JF6" s="159" t="s">
        <v>2586</v>
      </c>
      <c r="JG6" s="159" t="s">
        <v>2587</v>
      </c>
      <c r="JH6" s="159" t="s">
        <v>2588</v>
      </c>
      <c r="JI6" s="159" t="s">
        <v>2589</v>
      </c>
      <c r="JJ6" s="159" t="s">
        <v>2590</v>
      </c>
      <c r="JK6" s="159" t="s">
        <v>2591</v>
      </c>
      <c r="JL6" s="159" t="s">
        <v>2592</v>
      </c>
      <c r="JM6" s="159" t="s">
        <v>2593</v>
      </c>
      <c r="JN6" s="159" t="s">
        <v>2594</v>
      </c>
      <c r="JO6" s="159" t="s">
        <v>2595</v>
      </c>
      <c r="JP6" s="159" t="s">
        <v>2596</v>
      </c>
      <c r="JQ6" s="159" t="s">
        <v>2597</v>
      </c>
      <c r="JR6" s="159" t="s">
        <v>2598</v>
      </c>
      <c r="JS6" s="159" t="s">
        <v>2599</v>
      </c>
      <c r="JT6" s="159" t="s">
        <v>2600</v>
      </c>
      <c r="JU6" s="159" t="s">
        <v>2601</v>
      </c>
      <c r="JV6" s="159" t="s">
        <v>2602</v>
      </c>
      <c r="JW6" s="159" t="s">
        <v>2603</v>
      </c>
      <c r="JX6" s="159" t="s">
        <v>2604</v>
      </c>
      <c r="JY6" s="159" t="s">
        <v>2605</v>
      </c>
      <c r="JZ6" s="159" t="s">
        <v>2606</v>
      </c>
      <c r="KA6" s="159" t="s">
        <v>2607</v>
      </c>
      <c r="KB6" s="159" t="s">
        <v>2608</v>
      </c>
      <c r="KC6" s="159" t="s">
        <v>2609</v>
      </c>
      <c r="KD6" s="159" t="s">
        <v>2610</v>
      </c>
      <c r="KE6" s="159" t="s">
        <v>2611</v>
      </c>
      <c r="KF6" s="159" t="s">
        <v>2612</v>
      </c>
      <c r="KG6" s="159" t="s">
        <v>2613</v>
      </c>
      <c r="KH6" s="159" t="s">
        <v>2614</v>
      </c>
      <c r="KI6" s="159" t="s">
        <v>2615</v>
      </c>
    </row>
    <row r="7" spans="1:295" ht="27" customHeight="1" x14ac:dyDescent="0.3">
      <c r="A7" s="230" t="s">
        <v>17</v>
      </c>
      <c r="B7" s="230"/>
      <c r="C7" s="231" t="s">
        <v>1971</v>
      </c>
      <c r="D7" s="231"/>
      <c r="E7" s="231"/>
      <c r="F7" s="231" t="s">
        <v>1972</v>
      </c>
      <c r="G7" s="231" t="s">
        <v>1973</v>
      </c>
      <c r="H7" s="231"/>
      <c r="I7" s="231"/>
      <c r="J7" s="231"/>
      <c r="K7" s="231" t="s">
        <v>1974</v>
      </c>
      <c r="L7" s="231"/>
      <c r="M7" s="231"/>
      <c r="N7" s="231" t="s">
        <v>1975</v>
      </c>
      <c r="O7" s="231" t="s">
        <v>1976</v>
      </c>
      <c r="P7" s="231"/>
      <c r="Q7" s="231" t="s">
        <v>1977</v>
      </c>
      <c r="R7" s="231"/>
      <c r="S7" s="231" t="s">
        <v>1978</v>
      </c>
      <c r="T7" s="231"/>
      <c r="U7" s="231" t="s">
        <v>1979</v>
      </c>
      <c r="V7" s="231"/>
      <c r="W7" s="231"/>
      <c r="X7" s="231" t="s">
        <v>1980</v>
      </c>
      <c r="Y7" s="231"/>
      <c r="Z7" s="231"/>
      <c r="AA7" s="231" t="s">
        <v>1981</v>
      </c>
      <c r="AB7" s="231"/>
      <c r="AC7" s="231"/>
      <c r="AD7" s="231"/>
      <c r="AE7" s="231"/>
      <c r="AF7" s="231"/>
      <c r="AG7" s="231"/>
      <c r="AH7" s="231"/>
      <c r="AI7" s="231"/>
      <c r="AJ7" s="231" t="s">
        <v>1982</v>
      </c>
      <c r="AK7" s="231"/>
      <c r="AL7" s="231"/>
      <c r="AM7" s="231" t="s">
        <v>1983</v>
      </c>
      <c r="AN7" s="231"/>
      <c r="AO7" s="231" t="s">
        <v>1984</v>
      </c>
      <c r="AP7" s="231"/>
      <c r="AQ7" s="231" t="s">
        <v>1985</v>
      </c>
      <c r="AR7" s="231"/>
      <c r="AS7" s="231"/>
      <c r="AT7" s="231" t="s">
        <v>1986</v>
      </c>
      <c r="AU7" s="231"/>
      <c r="AV7" s="231" t="s">
        <v>1987</v>
      </c>
      <c r="AW7" s="231"/>
      <c r="AX7" s="231" t="s">
        <v>1986</v>
      </c>
      <c r="AY7" s="231"/>
      <c r="AZ7" s="231"/>
      <c r="BA7" s="231" t="s">
        <v>1988</v>
      </c>
      <c r="BB7" s="231" t="s">
        <v>1989</v>
      </c>
      <c r="BC7" s="231" t="s">
        <v>1990</v>
      </c>
      <c r="BD7" s="231"/>
      <c r="BE7" s="231"/>
      <c r="BF7" s="231" t="s">
        <v>1991</v>
      </c>
      <c r="BG7" s="231"/>
      <c r="BH7" s="231"/>
      <c r="BI7" s="231"/>
      <c r="BJ7" s="231"/>
      <c r="BK7" s="231" t="s">
        <v>1992</v>
      </c>
      <c r="BL7" s="231" t="s">
        <v>1993</v>
      </c>
      <c r="BM7" s="231"/>
      <c r="BN7" s="231" t="s">
        <v>1994</v>
      </c>
      <c r="BO7" s="231"/>
      <c r="BP7" s="231"/>
      <c r="BQ7" s="231" t="s">
        <v>1995</v>
      </c>
      <c r="BR7" s="231"/>
      <c r="BS7" s="231"/>
      <c r="BT7" s="231"/>
      <c r="BU7" s="231" t="s">
        <v>1996</v>
      </c>
      <c r="BV7" s="231" t="s">
        <v>1997</v>
      </c>
      <c r="BW7" s="231" t="s">
        <v>1998</v>
      </c>
      <c r="BX7" s="231"/>
      <c r="BY7" s="231"/>
      <c r="BZ7" s="231"/>
      <c r="CA7" s="231" t="s">
        <v>1999</v>
      </c>
      <c r="CB7" s="231"/>
      <c r="CC7" s="231"/>
      <c r="CD7" s="231"/>
      <c r="CE7" s="231"/>
      <c r="CF7" s="231" t="s">
        <v>2000</v>
      </c>
      <c r="CG7" s="231"/>
      <c r="CH7" s="231"/>
      <c r="CI7" s="231"/>
      <c r="CJ7" s="231" t="s">
        <v>2001</v>
      </c>
      <c r="CK7" s="231"/>
      <c r="CL7" s="231" t="s">
        <v>2002</v>
      </c>
      <c r="CM7" s="231"/>
      <c r="CN7" s="231" t="s">
        <v>2003</v>
      </c>
      <c r="CO7" s="231" t="s">
        <v>2004</v>
      </c>
      <c r="CP7" s="231"/>
      <c r="CQ7" s="231"/>
      <c r="CR7" s="231" t="s">
        <v>2005</v>
      </c>
      <c r="CS7" s="231"/>
      <c r="CT7" s="231"/>
      <c r="CU7" s="231"/>
      <c r="CV7" s="231"/>
      <c r="CW7" s="231" t="s">
        <v>2006</v>
      </c>
      <c r="CX7" s="231" t="s">
        <v>2007</v>
      </c>
      <c r="CY7" s="231"/>
      <c r="CZ7" s="231"/>
      <c r="DA7" s="231"/>
      <c r="DB7" s="231"/>
      <c r="DC7" s="231"/>
      <c r="DD7" s="231" t="s">
        <v>2008</v>
      </c>
      <c r="DE7" s="231"/>
      <c r="DF7" s="231"/>
      <c r="DG7" s="231" t="s">
        <v>2009</v>
      </c>
      <c r="DH7" s="231"/>
      <c r="DI7" s="231" t="s">
        <v>2010</v>
      </c>
      <c r="DJ7" s="231"/>
      <c r="DK7" s="231" t="s">
        <v>2011</v>
      </c>
      <c r="DL7" s="231" t="s">
        <v>2012</v>
      </c>
      <c r="DM7" s="231"/>
      <c r="DN7" s="231"/>
      <c r="DO7" s="231"/>
      <c r="DP7" s="231"/>
      <c r="DQ7" s="231" t="s">
        <v>2013</v>
      </c>
      <c r="DR7" s="231" t="s">
        <v>2014</v>
      </c>
      <c r="DS7" s="231" t="s">
        <v>2015</v>
      </c>
      <c r="DT7" s="231"/>
      <c r="DU7" s="231"/>
      <c r="DV7" s="231"/>
      <c r="DW7" s="231"/>
      <c r="DX7" s="231"/>
      <c r="DY7" s="231"/>
      <c r="DZ7" s="231"/>
      <c r="EA7" s="231" t="s">
        <v>2016</v>
      </c>
      <c r="EB7" s="231" t="s">
        <v>2017</v>
      </c>
      <c r="EC7" s="231"/>
      <c r="ED7" s="231"/>
      <c r="EE7" s="231" t="s">
        <v>2016</v>
      </c>
      <c r="EF7" s="231"/>
      <c r="EG7" s="231" t="s">
        <v>2018</v>
      </c>
      <c r="EH7" s="231" t="s">
        <v>2019</v>
      </c>
      <c r="EI7" s="231"/>
      <c r="EJ7" s="231" t="s">
        <v>2020</v>
      </c>
      <c r="EK7" s="231"/>
      <c r="EL7" s="231"/>
      <c r="EM7" s="231"/>
      <c r="EN7" s="231"/>
      <c r="EO7" s="231"/>
      <c r="EP7" s="231"/>
      <c r="EQ7" s="231"/>
      <c r="ER7" s="231"/>
      <c r="ES7" s="231"/>
      <c r="ET7" s="231" t="s">
        <v>2021</v>
      </c>
      <c r="EU7" s="231" t="s">
        <v>2022</v>
      </c>
      <c r="EV7" s="231" t="s">
        <v>2023</v>
      </c>
      <c r="EW7" s="231" t="s">
        <v>2024</v>
      </c>
      <c r="EX7" s="231" t="s">
        <v>2025</v>
      </c>
      <c r="EY7" s="231" t="s">
        <v>2026</v>
      </c>
      <c r="EZ7" s="231" t="s">
        <v>2027</v>
      </c>
      <c r="FA7" s="231"/>
      <c r="FB7" s="231" t="s">
        <v>2028</v>
      </c>
      <c r="FC7" s="231"/>
      <c r="FD7" s="231" t="s">
        <v>2029</v>
      </c>
      <c r="FE7" s="231"/>
      <c r="FF7" s="231"/>
      <c r="FG7" s="231" t="s">
        <v>2030</v>
      </c>
      <c r="FH7" s="231"/>
      <c r="FI7" s="231"/>
      <c r="FJ7" s="231" t="s">
        <v>2031</v>
      </c>
      <c r="FK7" s="231"/>
      <c r="FL7" s="231"/>
      <c r="FM7" s="231" t="s">
        <v>2032</v>
      </c>
      <c r="FN7" s="231"/>
      <c r="FO7" s="231"/>
      <c r="FP7" s="231" t="s">
        <v>2033</v>
      </c>
      <c r="FQ7" s="231"/>
      <c r="FR7" s="231"/>
      <c r="FS7" s="231" t="s">
        <v>2034</v>
      </c>
      <c r="FT7" s="231" t="s">
        <v>2033</v>
      </c>
      <c r="FU7" s="231"/>
      <c r="FV7" s="231"/>
      <c r="FW7" s="231"/>
      <c r="FX7" s="231" t="s">
        <v>2035</v>
      </c>
      <c r="FY7" s="231" t="s">
        <v>2036</v>
      </c>
      <c r="FZ7" s="231" t="s">
        <v>2037</v>
      </c>
      <c r="GA7" s="231" t="s">
        <v>2038</v>
      </c>
      <c r="GB7" s="231" t="s">
        <v>2039</v>
      </c>
      <c r="GC7" s="231" t="s">
        <v>2040</v>
      </c>
      <c r="GD7" s="231"/>
      <c r="GE7" s="231" t="s">
        <v>2041</v>
      </c>
      <c r="GF7" s="231" t="s">
        <v>2042</v>
      </c>
      <c r="GG7" s="231" t="s">
        <v>2043</v>
      </c>
      <c r="GH7" s="231" t="s">
        <v>2044</v>
      </c>
      <c r="GI7" s="231" t="s">
        <v>2045</v>
      </c>
      <c r="GJ7" s="231"/>
      <c r="GK7" s="231" t="s">
        <v>2044</v>
      </c>
      <c r="GL7" s="231" t="s">
        <v>2046</v>
      </c>
      <c r="GM7" s="231"/>
      <c r="GN7" s="231" t="s">
        <v>2047</v>
      </c>
      <c r="GO7" s="231" t="s">
        <v>2048</v>
      </c>
      <c r="GP7" s="231" t="s">
        <v>2043</v>
      </c>
      <c r="GQ7" s="231"/>
      <c r="GR7" s="231" t="s">
        <v>2049</v>
      </c>
      <c r="GS7" s="231"/>
      <c r="GT7" s="231"/>
      <c r="GU7" s="231" t="s">
        <v>2050</v>
      </c>
      <c r="GV7" s="231" t="s">
        <v>2045</v>
      </c>
      <c r="GW7" s="231"/>
      <c r="GX7" s="231" t="s">
        <v>2051</v>
      </c>
      <c r="GY7" s="231" t="s">
        <v>2052</v>
      </c>
      <c r="GZ7" s="231"/>
      <c r="HA7" s="231" t="s">
        <v>2051</v>
      </c>
      <c r="HB7" s="231" t="s">
        <v>2053</v>
      </c>
      <c r="HC7" s="231"/>
      <c r="HD7" s="231" t="s">
        <v>2054</v>
      </c>
      <c r="HE7" s="231" t="s">
        <v>2055</v>
      </c>
      <c r="HF7" s="231" t="s">
        <v>2056</v>
      </c>
      <c r="HG7" s="231" t="s">
        <v>2057</v>
      </c>
      <c r="HH7" s="231" t="s">
        <v>2055</v>
      </c>
      <c r="HI7" s="231" t="s">
        <v>2058</v>
      </c>
      <c r="HJ7" s="231"/>
      <c r="HK7" s="231"/>
      <c r="HL7" s="231"/>
      <c r="HM7" s="231"/>
      <c r="HN7" s="231"/>
      <c r="HO7" s="231" t="s">
        <v>2059</v>
      </c>
      <c r="HP7" s="231"/>
      <c r="HQ7" s="231"/>
      <c r="HR7" s="231"/>
      <c r="HS7" s="231"/>
      <c r="HT7" s="231"/>
      <c r="HU7" s="231"/>
      <c r="HV7" s="231"/>
      <c r="HW7" s="231"/>
      <c r="HX7" s="231"/>
      <c r="HY7" s="231" t="s">
        <v>2060</v>
      </c>
      <c r="HZ7" s="231"/>
      <c r="IA7" s="231" t="s">
        <v>2061</v>
      </c>
      <c r="IB7" s="231"/>
      <c r="IC7" s="231"/>
      <c r="ID7" s="231"/>
      <c r="IE7" s="231"/>
      <c r="IF7" s="231"/>
      <c r="IG7" s="231"/>
      <c r="IH7" s="231"/>
      <c r="II7" s="231"/>
      <c r="IJ7" s="231" t="s">
        <v>2062</v>
      </c>
      <c r="IK7" s="231"/>
      <c r="IL7" s="231"/>
      <c r="IM7" s="231"/>
      <c r="IN7" s="231"/>
      <c r="IO7" s="231" t="s">
        <v>2063</v>
      </c>
      <c r="IP7" s="231"/>
      <c r="IQ7" s="231" t="s">
        <v>2064</v>
      </c>
      <c r="IR7" s="231"/>
      <c r="IS7" s="231" t="s">
        <v>2065</v>
      </c>
      <c r="IT7" s="231"/>
      <c r="IU7" s="231"/>
      <c r="IV7" s="231"/>
      <c r="IW7" s="231" t="s">
        <v>2066</v>
      </c>
      <c r="IX7" s="231"/>
      <c r="IY7" s="231" t="s">
        <v>2067</v>
      </c>
      <c r="IZ7" s="231" t="s">
        <v>2068</v>
      </c>
      <c r="JA7" s="231" t="s">
        <v>2069</v>
      </c>
      <c r="JB7" s="231" t="s">
        <v>2070</v>
      </c>
      <c r="JC7" s="231"/>
      <c r="JD7" s="231" t="s">
        <v>2071</v>
      </c>
      <c r="JE7" s="231"/>
      <c r="JF7" s="231" t="s">
        <v>2072</v>
      </c>
      <c r="JG7" s="231"/>
      <c r="JH7" s="231"/>
      <c r="JI7" s="231" t="s">
        <v>2073</v>
      </c>
      <c r="JJ7" s="231"/>
      <c r="JK7" s="231"/>
      <c r="JL7" s="231"/>
      <c r="JM7" s="231"/>
      <c r="JN7" s="231"/>
      <c r="JO7" s="231" t="s">
        <v>2074</v>
      </c>
      <c r="JP7" s="231"/>
      <c r="JQ7" s="231" t="s">
        <v>2075</v>
      </c>
      <c r="JR7" s="231"/>
      <c r="JS7" s="231"/>
      <c r="JT7" s="231" t="s">
        <v>2076</v>
      </c>
      <c r="JU7" s="231" t="s">
        <v>2077</v>
      </c>
      <c r="JV7" s="231" t="s">
        <v>2078</v>
      </c>
      <c r="JW7" s="231" t="s">
        <v>2061</v>
      </c>
      <c r="JX7" s="231" t="s">
        <v>2079</v>
      </c>
      <c r="JY7" s="231" t="s">
        <v>2080</v>
      </c>
      <c r="JZ7" s="231" t="s">
        <v>2081</v>
      </c>
      <c r="KA7" s="231"/>
      <c r="KB7" s="231"/>
      <c r="KC7" s="231" t="s">
        <v>2082</v>
      </c>
      <c r="KD7" s="231"/>
      <c r="KE7" s="231"/>
      <c r="KF7" s="231" t="s">
        <v>2077</v>
      </c>
      <c r="KG7" s="231" t="s">
        <v>2083</v>
      </c>
      <c r="KH7" s="231" t="s">
        <v>2084</v>
      </c>
      <c r="KI7" s="231"/>
    </row>
    <row r="8" spans="1:295" ht="27" customHeight="1" x14ac:dyDescent="0.3">
      <c r="A8" s="158" t="s">
        <v>39</v>
      </c>
      <c r="B8" s="158" t="s">
        <v>519</v>
      </c>
      <c r="C8" s="159" t="s">
        <v>352</v>
      </c>
      <c r="D8" s="159" t="s">
        <v>2085</v>
      </c>
      <c r="E8" s="159" t="s">
        <v>2086</v>
      </c>
      <c r="F8" s="159" t="s">
        <v>2087</v>
      </c>
      <c r="G8" s="159" t="s">
        <v>2088</v>
      </c>
      <c r="H8" s="159" t="s">
        <v>406</v>
      </c>
      <c r="I8" s="159" t="s">
        <v>2089</v>
      </c>
      <c r="J8" s="159" t="s">
        <v>2090</v>
      </c>
      <c r="K8" s="159" t="s">
        <v>2091</v>
      </c>
      <c r="L8" s="159" t="s">
        <v>2092</v>
      </c>
      <c r="M8" s="159" t="s">
        <v>360</v>
      </c>
      <c r="N8" s="159" t="s">
        <v>2093</v>
      </c>
      <c r="O8" s="160" t="s">
        <v>2094</v>
      </c>
      <c r="P8" s="159" t="s">
        <v>2095</v>
      </c>
      <c r="Q8" s="159" t="s">
        <v>2096</v>
      </c>
      <c r="R8" s="159" t="s">
        <v>2095</v>
      </c>
      <c r="S8" s="159" t="s">
        <v>2097</v>
      </c>
      <c r="T8" s="159" t="s">
        <v>2090</v>
      </c>
      <c r="U8" s="159" t="s">
        <v>2098</v>
      </c>
      <c r="V8" s="159" t="s">
        <v>2099</v>
      </c>
      <c r="W8" s="159" t="s">
        <v>2100</v>
      </c>
      <c r="X8" s="159" t="s">
        <v>2101</v>
      </c>
      <c r="Y8" s="159" t="s">
        <v>2102</v>
      </c>
      <c r="Z8" s="159" t="s">
        <v>2103</v>
      </c>
      <c r="AA8" s="159" t="s">
        <v>2104</v>
      </c>
      <c r="AB8" s="159" t="s">
        <v>2105</v>
      </c>
      <c r="AC8" s="159" t="s">
        <v>2106</v>
      </c>
      <c r="AD8" s="159" t="s">
        <v>2107</v>
      </c>
      <c r="AE8" s="159" t="s">
        <v>2108</v>
      </c>
      <c r="AF8" s="159" t="s">
        <v>2093</v>
      </c>
      <c r="AG8" s="159" t="s">
        <v>2094</v>
      </c>
      <c r="AH8" s="159" t="s">
        <v>2109</v>
      </c>
      <c r="AI8" s="159" t="s">
        <v>2110</v>
      </c>
      <c r="AJ8" s="160" t="s">
        <v>2111</v>
      </c>
      <c r="AK8" s="160" t="s">
        <v>2112</v>
      </c>
      <c r="AL8" s="159" t="s">
        <v>2113</v>
      </c>
      <c r="AM8" s="159" t="s">
        <v>2111</v>
      </c>
      <c r="AN8" s="159" t="s">
        <v>2112</v>
      </c>
      <c r="AO8" s="159" t="s">
        <v>2114</v>
      </c>
      <c r="AP8" s="159" t="s">
        <v>2115</v>
      </c>
      <c r="AQ8" s="159" t="s">
        <v>2116</v>
      </c>
      <c r="AR8" s="159" t="s">
        <v>2117</v>
      </c>
      <c r="AS8" s="159" t="s">
        <v>2118</v>
      </c>
      <c r="AT8" s="160" t="s">
        <v>2119</v>
      </c>
      <c r="AU8" s="160" t="s">
        <v>2120</v>
      </c>
      <c r="AV8" s="159" t="s">
        <v>2121</v>
      </c>
      <c r="AW8" s="159" t="s">
        <v>2122</v>
      </c>
      <c r="AX8" s="159" t="s">
        <v>2123</v>
      </c>
      <c r="AY8" s="159" t="s">
        <v>2124</v>
      </c>
      <c r="AZ8" s="159" t="s">
        <v>2125</v>
      </c>
      <c r="BA8" s="159" t="s">
        <v>2126</v>
      </c>
      <c r="BB8" s="160" t="s">
        <v>2127</v>
      </c>
      <c r="BC8" s="159" t="s">
        <v>463</v>
      </c>
      <c r="BD8" s="159" t="s">
        <v>2128</v>
      </c>
      <c r="BE8" s="159" t="s">
        <v>2129</v>
      </c>
      <c r="BF8" s="159" t="s">
        <v>2119</v>
      </c>
      <c r="BG8" s="159" t="s">
        <v>2120</v>
      </c>
      <c r="BH8" s="159" t="s">
        <v>2130</v>
      </c>
      <c r="BI8" s="159" t="s">
        <v>2131</v>
      </c>
      <c r="BJ8" s="159" t="s">
        <v>2132</v>
      </c>
      <c r="BK8" s="159" t="s">
        <v>2133</v>
      </c>
      <c r="BL8" s="159" t="s">
        <v>2134</v>
      </c>
      <c r="BM8" s="159" t="s">
        <v>2135</v>
      </c>
      <c r="BN8" s="159" t="s">
        <v>2127</v>
      </c>
      <c r="BO8" s="159" t="s">
        <v>2136</v>
      </c>
      <c r="BP8" s="159" t="s">
        <v>2137</v>
      </c>
      <c r="BQ8" s="159" t="s">
        <v>2138</v>
      </c>
      <c r="BR8" s="159" t="s">
        <v>2139</v>
      </c>
      <c r="BS8" s="159" t="s">
        <v>2140</v>
      </c>
      <c r="BT8" s="159" t="s">
        <v>2141</v>
      </c>
      <c r="BU8" s="159" t="s">
        <v>2141</v>
      </c>
      <c r="BV8" s="159" t="s">
        <v>2142</v>
      </c>
      <c r="BW8" s="159" t="s">
        <v>2143</v>
      </c>
      <c r="BX8" s="159" t="s">
        <v>2144</v>
      </c>
      <c r="BY8" s="159" t="s">
        <v>2145</v>
      </c>
      <c r="BZ8" s="159" t="s">
        <v>2146</v>
      </c>
      <c r="CA8" s="159" t="s">
        <v>2147</v>
      </c>
      <c r="CB8" s="159" t="s">
        <v>2148</v>
      </c>
      <c r="CC8" s="159" t="s">
        <v>2149</v>
      </c>
      <c r="CD8" s="159" t="s">
        <v>2150</v>
      </c>
      <c r="CE8" s="159" t="s">
        <v>2151</v>
      </c>
      <c r="CF8" s="159" t="s">
        <v>170</v>
      </c>
      <c r="CG8" s="159" t="s">
        <v>177</v>
      </c>
      <c r="CH8" s="159" t="s">
        <v>2152</v>
      </c>
      <c r="CI8" s="159" t="s">
        <v>2153</v>
      </c>
      <c r="CJ8" s="159" t="s">
        <v>2154</v>
      </c>
      <c r="CK8" s="159" t="s">
        <v>2155</v>
      </c>
      <c r="CL8" s="159" t="s">
        <v>2156</v>
      </c>
      <c r="CM8" s="159" t="s">
        <v>2157</v>
      </c>
      <c r="CN8" s="159" t="s">
        <v>2158</v>
      </c>
      <c r="CO8" s="159" t="s">
        <v>2159</v>
      </c>
      <c r="CP8" s="159" t="s">
        <v>2160</v>
      </c>
      <c r="CQ8" s="159" t="s">
        <v>2161</v>
      </c>
      <c r="CR8" s="159" t="s">
        <v>2162</v>
      </c>
      <c r="CS8" s="159" t="s">
        <v>2163</v>
      </c>
      <c r="CT8" s="159" t="s">
        <v>2164</v>
      </c>
      <c r="CU8" s="159" t="s">
        <v>2165</v>
      </c>
      <c r="CV8" s="159" t="s">
        <v>2166</v>
      </c>
      <c r="CW8" s="159" t="s">
        <v>2167</v>
      </c>
      <c r="CX8" s="159" t="s">
        <v>2168</v>
      </c>
      <c r="CY8" s="159" t="s">
        <v>2169</v>
      </c>
      <c r="CZ8" s="159" t="s">
        <v>288</v>
      </c>
      <c r="DA8" s="159" t="s">
        <v>348</v>
      </c>
      <c r="DB8" s="159" t="s">
        <v>2170</v>
      </c>
      <c r="DC8" s="159" t="s">
        <v>2171</v>
      </c>
      <c r="DD8" s="159" t="s">
        <v>2152</v>
      </c>
      <c r="DE8" s="159" t="s">
        <v>2153</v>
      </c>
      <c r="DF8" s="159" t="s">
        <v>2172</v>
      </c>
      <c r="DG8" s="159" t="s">
        <v>2173</v>
      </c>
      <c r="DH8" s="159" t="s">
        <v>2174</v>
      </c>
      <c r="DI8" s="159" t="s">
        <v>2175</v>
      </c>
      <c r="DJ8" s="159" t="s">
        <v>2176</v>
      </c>
      <c r="DK8" s="159" t="s">
        <v>2177</v>
      </c>
      <c r="DL8" s="159" t="s">
        <v>2169</v>
      </c>
      <c r="DM8" s="159" t="s">
        <v>288</v>
      </c>
      <c r="DN8" s="159" t="s">
        <v>348</v>
      </c>
      <c r="DO8" s="159" t="s">
        <v>2178</v>
      </c>
      <c r="DP8" s="159" t="s">
        <v>2179</v>
      </c>
      <c r="DQ8" s="159" t="s">
        <v>2180</v>
      </c>
      <c r="DR8" s="159" t="s">
        <v>2181</v>
      </c>
      <c r="DS8" s="159" t="s">
        <v>2182</v>
      </c>
      <c r="DT8" s="159" t="s">
        <v>2183</v>
      </c>
      <c r="DU8" s="159" t="s">
        <v>2168</v>
      </c>
      <c r="DV8" s="159" t="s">
        <v>2169</v>
      </c>
      <c r="DW8" s="159" t="s">
        <v>2172</v>
      </c>
      <c r="DX8" s="159" t="s">
        <v>2181</v>
      </c>
      <c r="DY8" s="159" t="s">
        <v>2184</v>
      </c>
      <c r="DZ8" s="159" t="s">
        <v>2185</v>
      </c>
      <c r="EA8" s="159" t="s">
        <v>2186</v>
      </c>
      <c r="EB8" s="159" t="s">
        <v>2187</v>
      </c>
      <c r="EC8" s="159" t="s">
        <v>2188</v>
      </c>
      <c r="ED8" s="159" t="s">
        <v>2189</v>
      </c>
      <c r="EE8" s="159" t="s">
        <v>2190</v>
      </c>
      <c r="EF8" s="159" t="s">
        <v>2191</v>
      </c>
      <c r="EG8" s="159" t="s">
        <v>2128</v>
      </c>
      <c r="EH8" s="159" t="s">
        <v>2138</v>
      </c>
      <c r="EI8" s="159" t="s">
        <v>2192</v>
      </c>
      <c r="EJ8" s="159" t="s">
        <v>2193</v>
      </c>
      <c r="EK8" s="159" t="s">
        <v>2194</v>
      </c>
      <c r="EL8" s="159" t="s">
        <v>2195</v>
      </c>
      <c r="EM8" s="159" t="s">
        <v>2196</v>
      </c>
      <c r="EN8" s="159" t="s">
        <v>2197</v>
      </c>
      <c r="EO8" s="159" t="s">
        <v>2198</v>
      </c>
      <c r="EP8" s="159" t="s">
        <v>2199</v>
      </c>
      <c r="EQ8" s="159" t="s">
        <v>2200</v>
      </c>
      <c r="ER8" s="159" t="s">
        <v>2201</v>
      </c>
      <c r="ES8" s="159" t="s">
        <v>2202</v>
      </c>
      <c r="ET8" s="159" t="s">
        <v>272</v>
      </c>
      <c r="EU8" s="159" t="s">
        <v>2203</v>
      </c>
      <c r="EV8" s="159" t="s">
        <v>2204</v>
      </c>
      <c r="EW8" s="159" t="s">
        <v>2205</v>
      </c>
      <c r="EX8" s="159" t="s">
        <v>2206</v>
      </c>
      <c r="EY8" s="159" t="s">
        <v>2207</v>
      </c>
      <c r="EZ8" s="159" t="s">
        <v>2208</v>
      </c>
      <c r="FA8" s="159" t="s">
        <v>2209</v>
      </c>
      <c r="FB8" s="159" t="s">
        <v>2191</v>
      </c>
      <c r="FC8" s="159" t="s">
        <v>2196</v>
      </c>
      <c r="FD8" s="159" t="s">
        <v>2210</v>
      </c>
      <c r="FE8" s="159" t="s">
        <v>2211</v>
      </c>
      <c r="FF8" s="159" t="s">
        <v>2212</v>
      </c>
      <c r="FG8" s="159" t="s">
        <v>2213</v>
      </c>
      <c r="FH8" s="159" t="s">
        <v>2214</v>
      </c>
      <c r="FI8" s="159" t="s">
        <v>2215</v>
      </c>
      <c r="FJ8" s="159" t="s">
        <v>2147</v>
      </c>
      <c r="FK8" s="159" t="s">
        <v>2148</v>
      </c>
      <c r="FL8" s="159" t="s">
        <v>2216</v>
      </c>
      <c r="FM8" s="159" t="s">
        <v>2184</v>
      </c>
      <c r="FN8" s="159" t="s">
        <v>2185</v>
      </c>
      <c r="FO8" s="159" t="s">
        <v>2217</v>
      </c>
      <c r="FP8" s="159" t="s">
        <v>2218</v>
      </c>
      <c r="FQ8" s="160" t="s">
        <v>2219</v>
      </c>
      <c r="FR8" s="159" t="s">
        <v>2220</v>
      </c>
      <c r="FS8" s="159" t="s">
        <v>2221</v>
      </c>
      <c r="FT8" s="159" t="s">
        <v>2222</v>
      </c>
      <c r="FU8" s="159" t="s">
        <v>2223</v>
      </c>
      <c r="FV8" s="159" t="s">
        <v>2224</v>
      </c>
      <c r="FW8" s="159" t="s">
        <v>2225</v>
      </c>
      <c r="FX8" s="159" t="s">
        <v>2226</v>
      </c>
      <c r="FY8" s="159" t="s">
        <v>2227</v>
      </c>
      <c r="FZ8" s="159" t="s">
        <v>2228</v>
      </c>
      <c r="GA8" s="159" t="s">
        <v>2193</v>
      </c>
      <c r="GB8" s="160" t="s">
        <v>2229</v>
      </c>
      <c r="GC8" s="159" t="s">
        <v>2218</v>
      </c>
      <c r="GD8" s="159" t="s">
        <v>2217</v>
      </c>
      <c r="GE8" s="159" t="s">
        <v>2230</v>
      </c>
      <c r="GF8" s="160" t="s">
        <v>2231</v>
      </c>
      <c r="GG8" s="159" t="s">
        <v>2232</v>
      </c>
      <c r="GH8" s="159" t="s">
        <v>2233</v>
      </c>
      <c r="GI8" s="159" t="s">
        <v>2168</v>
      </c>
      <c r="GJ8" s="159" t="s">
        <v>2234</v>
      </c>
      <c r="GK8" s="159" t="s">
        <v>2235</v>
      </c>
      <c r="GL8" s="159" t="s">
        <v>2236</v>
      </c>
      <c r="GM8" s="159" t="s">
        <v>2237</v>
      </c>
      <c r="GN8" s="159" t="s">
        <v>2238</v>
      </c>
      <c r="GO8" s="159" t="s">
        <v>2239</v>
      </c>
      <c r="GP8" s="159" t="s">
        <v>2240</v>
      </c>
      <c r="GQ8" s="160" t="s">
        <v>2239</v>
      </c>
      <c r="GR8" s="159" t="s">
        <v>2241</v>
      </c>
      <c r="GS8" s="159" t="s">
        <v>2242</v>
      </c>
      <c r="GT8" s="159" t="s">
        <v>2243</v>
      </c>
      <c r="GU8" s="159" t="s">
        <v>2244</v>
      </c>
      <c r="GV8" s="159" t="s">
        <v>2245</v>
      </c>
      <c r="GW8" s="159" t="s">
        <v>2246</v>
      </c>
      <c r="GX8" s="159" t="s">
        <v>2247</v>
      </c>
      <c r="GY8" s="159" t="s">
        <v>2248</v>
      </c>
      <c r="GZ8" s="159" t="s">
        <v>2249</v>
      </c>
      <c r="HA8" s="159" t="s">
        <v>2250</v>
      </c>
      <c r="HB8" s="160" t="s">
        <v>2251</v>
      </c>
      <c r="HC8" s="160" t="s">
        <v>2252</v>
      </c>
      <c r="HD8" s="159" t="s">
        <v>2253</v>
      </c>
      <c r="HE8" s="159" t="s">
        <v>2253</v>
      </c>
      <c r="HF8" s="159" t="s">
        <v>486</v>
      </c>
      <c r="HG8" s="159" t="s">
        <v>486</v>
      </c>
      <c r="HH8" s="159" t="s">
        <v>2254</v>
      </c>
      <c r="HI8" s="160" t="s">
        <v>2251</v>
      </c>
      <c r="HJ8" s="160" t="s">
        <v>2252</v>
      </c>
      <c r="HK8" s="159" t="s">
        <v>2255</v>
      </c>
      <c r="HL8" s="159" t="s">
        <v>2256</v>
      </c>
      <c r="HM8" s="159" t="s">
        <v>2257</v>
      </c>
      <c r="HN8" s="159" t="s">
        <v>2258</v>
      </c>
      <c r="HO8" s="159" t="s">
        <v>2259</v>
      </c>
      <c r="HP8" s="159" t="s">
        <v>2260</v>
      </c>
      <c r="HQ8" s="159" t="s">
        <v>2261</v>
      </c>
      <c r="HR8" s="159" t="s">
        <v>2262</v>
      </c>
      <c r="HS8" s="159" t="s">
        <v>2263</v>
      </c>
      <c r="HT8" s="159" t="s">
        <v>2264</v>
      </c>
      <c r="HU8" s="159" t="s">
        <v>2265</v>
      </c>
      <c r="HV8" s="159" t="s">
        <v>2266</v>
      </c>
      <c r="HW8" s="159" t="s">
        <v>2267</v>
      </c>
      <c r="HX8" s="159" t="s">
        <v>2268</v>
      </c>
      <c r="HY8" s="159" t="s">
        <v>2269</v>
      </c>
      <c r="HZ8" s="159" t="s">
        <v>2270</v>
      </c>
      <c r="IA8" s="159" t="s">
        <v>2271</v>
      </c>
      <c r="IB8" s="159" t="s">
        <v>2272</v>
      </c>
      <c r="IC8" s="159" t="s">
        <v>2273</v>
      </c>
      <c r="ID8" s="159" t="s">
        <v>2274</v>
      </c>
      <c r="IE8" s="159" t="s">
        <v>2275</v>
      </c>
      <c r="IF8" s="159" t="s">
        <v>2261</v>
      </c>
      <c r="IG8" s="159" t="s">
        <v>2262</v>
      </c>
      <c r="IH8" s="159" t="s">
        <v>229</v>
      </c>
      <c r="II8" s="159" t="s">
        <v>2276</v>
      </c>
      <c r="IJ8" s="159" t="s">
        <v>2254</v>
      </c>
      <c r="IK8" s="159" t="s">
        <v>2192</v>
      </c>
      <c r="IL8" s="160" t="s">
        <v>2277</v>
      </c>
      <c r="IM8" s="160" t="s">
        <v>2278</v>
      </c>
      <c r="IN8" s="159" t="s">
        <v>2279</v>
      </c>
      <c r="IO8" s="159" t="s">
        <v>2278</v>
      </c>
      <c r="IP8" s="159" t="s">
        <v>2280</v>
      </c>
      <c r="IQ8" s="159" t="s">
        <v>2281</v>
      </c>
      <c r="IR8" s="159" t="s">
        <v>2282</v>
      </c>
      <c r="IS8" s="160" t="s">
        <v>2280</v>
      </c>
      <c r="IT8" s="159" t="s">
        <v>2283</v>
      </c>
      <c r="IU8" s="159" t="s">
        <v>2284</v>
      </c>
      <c r="IV8" s="159" t="s">
        <v>2281</v>
      </c>
      <c r="IW8" s="160" t="s">
        <v>2277</v>
      </c>
      <c r="IX8" s="159" t="s">
        <v>2282</v>
      </c>
      <c r="IY8" s="159" t="s">
        <v>507</v>
      </c>
      <c r="IZ8" s="159" t="s">
        <v>507</v>
      </c>
      <c r="JA8" s="159" t="s">
        <v>2285</v>
      </c>
      <c r="JB8" s="159" t="s">
        <v>2286</v>
      </c>
      <c r="JC8" s="159" t="s">
        <v>2287</v>
      </c>
      <c r="JD8" s="159" t="s">
        <v>2288</v>
      </c>
      <c r="JE8" s="159" t="s">
        <v>2289</v>
      </c>
      <c r="JF8" s="159" t="s">
        <v>2287</v>
      </c>
      <c r="JG8" s="159" t="s">
        <v>2290</v>
      </c>
      <c r="JH8" s="159" t="s">
        <v>2291</v>
      </c>
      <c r="JI8" s="159" t="s">
        <v>2290</v>
      </c>
      <c r="JJ8" s="159" t="s">
        <v>26</v>
      </c>
      <c r="JK8" s="159" t="s">
        <v>2292</v>
      </c>
      <c r="JL8" s="159" t="s">
        <v>2293</v>
      </c>
      <c r="JM8" s="159" t="s">
        <v>2294</v>
      </c>
      <c r="JN8" s="159" t="s">
        <v>2295</v>
      </c>
      <c r="JO8" s="159" t="s">
        <v>2296</v>
      </c>
      <c r="JP8" s="159" t="s">
        <v>2297</v>
      </c>
      <c r="JQ8" s="159" t="s">
        <v>2298</v>
      </c>
      <c r="JR8" s="159" t="s">
        <v>2299</v>
      </c>
      <c r="JS8" s="159" t="s">
        <v>2300</v>
      </c>
      <c r="JT8" s="159" t="s">
        <v>2301</v>
      </c>
      <c r="JU8" s="159" t="s">
        <v>2275</v>
      </c>
      <c r="JV8" s="159" t="s">
        <v>2302</v>
      </c>
      <c r="JW8" s="159" t="s">
        <v>2303</v>
      </c>
      <c r="JX8" s="159" t="s">
        <v>2304</v>
      </c>
      <c r="JY8" s="159" t="s">
        <v>2305</v>
      </c>
      <c r="JZ8" s="159" t="s">
        <v>2306</v>
      </c>
      <c r="KA8" s="159" t="s">
        <v>2255</v>
      </c>
      <c r="KB8" s="159" t="s">
        <v>2307</v>
      </c>
      <c r="KC8" s="159" t="s">
        <v>2306</v>
      </c>
      <c r="KD8" s="159" t="s">
        <v>2256</v>
      </c>
      <c r="KE8" s="159" t="s">
        <v>2308</v>
      </c>
      <c r="KF8" s="159" t="s">
        <v>2309</v>
      </c>
      <c r="KG8" s="159" t="s">
        <v>2309</v>
      </c>
      <c r="KH8" s="159" t="s">
        <v>488</v>
      </c>
      <c r="KI8" s="159" t="s">
        <v>2140</v>
      </c>
    </row>
    <row r="9" spans="1:295" ht="18" customHeight="1" x14ac:dyDescent="0.3">
      <c r="A9" s="161" t="s">
        <v>43</v>
      </c>
      <c r="B9" s="161" t="s">
        <v>743</v>
      </c>
      <c r="C9" s="162"/>
      <c r="D9" s="163">
        <v>1.7473000000000001</v>
      </c>
      <c r="E9" s="163">
        <v>-6.3376999999999999</v>
      </c>
      <c r="F9" s="163">
        <v>2.5413000000000001</v>
      </c>
      <c r="G9" s="163">
        <v>6.1279000000000003</v>
      </c>
      <c r="H9" s="162"/>
      <c r="I9" s="163">
        <v>9.8980999999999995</v>
      </c>
      <c r="J9" s="162"/>
      <c r="K9" s="163">
        <v>7.3349000000000002</v>
      </c>
      <c r="L9" s="163">
        <v>2.2119</v>
      </c>
      <c r="M9" s="163">
        <v>5.8448000000000002</v>
      </c>
      <c r="N9" s="163">
        <v>-4.4400000000000004</v>
      </c>
      <c r="O9" s="163">
        <v>-19.8</v>
      </c>
      <c r="P9" s="162"/>
      <c r="Q9" s="163">
        <v>3.3119999999999998</v>
      </c>
      <c r="R9" s="162"/>
      <c r="S9" s="163">
        <v>0.77669999999999995</v>
      </c>
      <c r="T9" s="163">
        <v>-10.4077</v>
      </c>
      <c r="U9" s="163">
        <v>3.8896000000000002</v>
      </c>
      <c r="V9" s="163">
        <v>3.8256999999999999</v>
      </c>
      <c r="W9" s="163">
        <v>7.1436000000000002</v>
      </c>
      <c r="X9" s="163">
        <v>3.536</v>
      </c>
      <c r="Y9" s="163">
        <v>1.8534999999999999</v>
      </c>
      <c r="Z9" s="163">
        <v>1.3511</v>
      </c>
      <c r="AA9" s="162"/>
      <c r="AB9" s="163">
        <v>-0.84489999999999998</v>
      </c>
      <c r="AC9" s="163">
        <v>-1.351</v>
      </c>
      <c r="AD9" s="162"/>
      <c r="AE9" s="163">
        <v>2.5000000000000001E-2</v>
      </c>
      <c r="AF9" s="163">
        <v>-17.760000000000002</v>
      </c>
      <c r="AG9" s="163">
        <v>-13.2</v>
      </c>
      <c r="AH9" s="163">
        <v>-1.841</v>
      </c>
      <c r="AI9" s="163">
        <v>0.32100000000000001</v>
      </c>
      <c r="AJ9" s="163">
        <v>-13.37</v>
      </c>
      <c r="AK9" s="163">
        <v>-13.39</v>
      </c>
      <c r="AL9" s="163">
        <v>-10</v>
      </c>
      <c r="AM9" s="163">
        <v>-11.71</v>
      </c>
      <c r="AN9" s="163">
        <v>-11.67</v>
      </c>
      <c r="AO9" s="163">
        <v>4.7558999999999996</v>
      </c>
      <c r="AP9" s="163">
        <v>4.4330999999999996</v>
      </c>
      <c r="AQ9" s="163">
        <v>14.979200000000001</v>
      </c>
      <c r="AR9" s="163">
        <v>15.5113</v>
      </c>
      <c r="AS9" s="163">
        <v>-19.857099999999999</v>
      </c>
      <c r="AT9" s="163">
        <v>-12.0563</v>
      </c>
      <c r="AU9" s="163">
        <v>-10.951700000000001</v>
      </c>
      <c r="AV9" s="163">
        <v>8.6357999999999997</v>
      </c>
      <c r="AW9" s="163">
        <v>10.231199999999999</v>
      </c>
      <c r="AX9" s="163">
        <v>-11.654400000000001</v>
      </c>
      <c r="AY9" s="163">
        <v>-8.4393999999999991</v>
      </c>
      <c r="AZ9" s="163">
        <v>1.5905</v>
      </c>
      <c r="BA9" s="163">
        <v>4.2251000000000003</v>
      </c>
      <c r="BB9" s="163">
        <v>59.783900000000003</v>
      </c>
      <c r="BC9" s="163">
        <v>10.697100000000001</v>
      </c>
      <c r="BD9" s="163">
        <v>-5.7</v>
      </c>
      <c r="BE9" s="163">
        <v>-6.1</v>
      </c>
      <c r="BF9" s="163">
        <v>-21.514199999999999</v>
      </c>
      <c r="BG9" s="163">
        <v>-23.087499999999999</v>
      </c>
      <c r="BH9" s="163">
        <v>-1.6405000000000001</v>
      </c>
      <c r="BI9" s="162"/>
      <c r="BJ9" s="163">
        <v>6.7507999999999999</v>
      </c>
      <c r="BK9" s="163">
        <v>7.3067000000000002</v>
      </c>
      <c r="BL9" s="163">
        <v>0</v>
      </c>
      <c r="BM9" s="163">
        <v>-0.22559999999999999</v>
      </c>
      <c r="BN9" s="163">
        <v>-68.819199999999995</v>
      </c>
      <c r="BO9" s="163">
        <v>24.4758</v>
      </c>
      <c r="BP9" s="163">
        <v>23.529800000000002</v>
      </c>
      <c r="BQ9" s="163">
        <v>80.006500000000003</v>
      </c>
      <c r="BR9" s="163">
        <v>-133.66</v>
      </c>
      <c r="BS9" s="162"/>
      <c r="BT9" s="162"/>
      <c r="BU9" s="162"/>
      <c r="BV9" s="163">
        <v>6.4467999999999996</v>
      </c>
      <c r="BW9" s="163">
        <v>4.16</v>
      </c>
      <c r="BX9" s="163">
        <v>0.24</v>
      </c>
      <c r="BY9" s="163">
        <v>-16.28</v>
      </c>
      <c r="BZ9" s="163">
        <v>0.95</v>
      </c>
      <c r="CA9" s="163">
        <v>-26.519300000000001</v>
      </c>
      <c r="CB9" s="163">
        <v>-26.653300000000002</v>
      </c>
      <c r="CC9" s="163">
        <v>26.138500000000001</v>
      </c>
      <c r="CD9" s="163">
        <v>26.1539</v>
      </c>
      <c r="CE9" s="163">
        <v>-7.8452000000000002</v>
      </c>
      <c r="CF9" s="163">
        <v>-16.485399999999998</v>
      </c>
      <c r="CG9" s="163">
        <v>-16.304200000000002</v>
      </c>
      <c r="CH9" s="163">
        <v>5.1119000000000003</v>
      </c>
      <c r="CI9" s="163">
        <v>11.3582</v>
      </c>
      <c r="CJ9" s="162"/>
      <c r="CK9" s="162"/>
      <c r="CL9" s="163">
        <v>43.1</v>
      </c>
      <c r="CM9" s="163">
        <v>-21.3</v>
      </c>
      <c r="CN9" s="163">
        <v>-2.2000000000000002</v>
      </c>
      <c r="CO9" s="163">
        <v>27.554099999999998</v>
      </c>
      <c r="CP9" s="163">
        <v>27.907</v>
      </c>
      <c r="CQ9" s="163">
        <v>26.998799999999999</v>
      </c>
      <c r="CR9" s="163">
        <v>75.810500000000005</v>
      </c>
      <c r="CS9" s="163">
        <v>76.870599999999996</v>
      </c>
      <c r="CT9" s="163">
        <v>-22.700199999999999</v>
      </c>
      <c r="CU9" s="163">
        <v>-57.5837</v>
      </c>
      <c r="CV9" s="163">
        <v>-16.7287</v>
      </c>
      <c r="CW9" s="163">
        <v>2.6013999999999999</v>
      </c>
      <c r="CX9" s="163">
        <v>19.86</v>
      </c>
      <c r="CY9" s="163">
        <v>14.03</v>
      </c>
      <c r="CZ9" s="163">
        <v>4.0674000000000001</v>
      </c>
      <c r="DA9" s="163">
        <v>4.2999000000000001</v>
      </c>
      <c r="DB9" s="163">
        <v>-6.31</v>
      </c>
      <c r="DC9" s="162"/>
      <c r="DD9" s="163">
        <v>-12.261100000000001</v>
      </c>
      <c r="DE9" s="163">
        <v>-11.836399999999999</v>
      </c>
      <c r="DF9" s="163">
        <v>13.7766</v>
      </c>
      <c r="DG9" s="163">
        <v>1.5100000000000001E-2</v>
      </c>
      <c r="DH9" s="163">
        <v>-3.0162</v>
      </c>
      <c r="DI9" s="162"/>
      <c r="DJ9" s="163">
        <v>15.8</v>
      </c>
      <c r="DK9" s="163">
        <v>-5.5907999999999998</v>
      </c>
      <c r="DL9" s="163">
        <v>-3.1791</v>
      </c>
      <c r="DM9" s="163">
        <v>6.6289999999999996</v>
      </c>
      <c r="DN9" s="163">
        <v>2.7890000000000001</v>
      </c>
      <c r="DO9" s="163">
        <v>-2.79</v>
      </c>
      <c r="DP9" s="163">
        <v>-2.6</v>
      </c>
      <c r="DQ9" s="163">
        <v>9.2690000000000001</v>
      </c>
      <c r="DR9" s="163">
        <v>-14.5608</v>
      </c>
      <c r="DS9" s="162"/>
      <c r="DT9" s="163">
        <v>-20.8</v>
      </c>
      <c r="DU9" s="163">
        <v>3.65</v>
      </c>
      <c r="DV9" s="163">
        <v>31.23</v>
      </c>
      <c r="DW9" s="163">
        <v>-13.454499999999999</v>
      </c>
      <c r="DX9" s="163">
        <v>-7.7363999999999997</v>
      </c>
      <c r="DY9" s="163">
        <v>-37.218400000000003</v>
      </c>
      <c r="DZ9" s="163">
        <v>-37.009099999999997</v>
      </c>
      <c r="EA9" s="162"/>
      <c r="EB9" s="163">
        <v>-13.454000000000001</v>
      </c>
      <c r="EC9" s="163">
        <v>-22.905799999999999</v>
      </c>
      <c r="ED9" s="163">
        <v>-23.154199999999999</v>
      </c>
      <c r="EE9" s="163">
        <v>-11.728199999999999</v>
      </c>
      <c r="EF9" s="163">
        <v>-15.7224</v>
      </c>
      <c r="EG9" s="163">
        <v>-12.217000000000001</v>
      </c>
      <c r="EH9" s="163">
        <v>-148.3552</v>
      </c>
      <c r="EI9" s="163">
        <v>-1.4372</v>
      </c>
      <c r="EJ9" s="162"/>
      <c r="EK9" s="163">
        <v>-4.8851000000000004</v>
      </c>
      <c r="EL9" s="163">
        <v>-4.226</v>
      </c>
      <c r="EM9" s="163">
        <v>18.5183</v>
      </c>
      <c r="EN9" s="163">
        <v>-18.3538</v>
      </c>
      <c r="EO9" s="163">
        <v>-17.4373</v>
      </c>
      <c r="EP9" s="163">
        <v>27.152000000000001</v>
      </c>
      <c r="EQ9" s="163">
        <v>-31.458300000000001</v>
      </c>
      <c r="ER9" s="163">
        <v>-31.268999999999998</v>
      </c>
      <c r="ES9" s="163">
        <v>9.6471</v>
      </c>
      <c r="ET9" s="163">
        <v>-13.18</v>
      </c>
      <c r="EU9" s="163">
        <v>-15.45</v>
      </c>
      <c r="EV9" s="163">
        <v>5.4</v>
      </c>
      <c r="EW9" s="163">
        <v>1.2185999999999999</v>
      </c>
      <c r="EX9" s="163">
        <v>-19.755800000000001</v>
      </c>
      <c r="EY9" s="163">
        <v>-7.1498999999999997</v>
      </c>
      <c r="EZ9" s="163">
        <v>-7.0980999999999996</v>
      </c>
      <c r="FA9" s="163">
        <v>10.038</v>
      </c>
      <c r="FB9" s="163">
        <v>10.0661</v>
      </c>
      <c r="FC9" s="163">
        <v>-26.991199999999999</v>
      </c>
      <c r="FD9" s="163">
        <v>2.2437999999999998</v>
      </c>
      <c r="FE9" s="162"/>
      <c r="FF9" s="163">
        <v>2.0695999999999999</v>
      </c>
      <c r="FG9" s="162"/>
      <c r="FH9" s="162"/>
      <c r="FI9" s="162"/>
      <c r="FJ9" s="163">
        <v>15.071099999999999</v>
      </c>
      <c r="FK9" s="163">
        <v>15.071099999999999</v>
      </c>
      <c r="FL9" s="163">
        <v>-29.472300000000001</v>
      </c>
      <c r="FM9" s="163">
        <v>23.8858</v>
      </c>
      <c r="FN9" s="163">
        <v>24.091699999999999</v>
      </c>
      <c r="FO9" s="163">
        <v>-15.5602</v>
      </c>
      <c r="FP9" s="162"/>
      <c r="FQ9" s="163">
        <v>25.494800000000001</v>
      </c>
      <c r="FR9" s="163">
        <v>-17.13</v>
      </c>
      <c r="FS9" s="163">
        <v>-0.46650000000000003</v>
      </c>
      <c r="FT9" s="163">
        <v>0.25469999999999998</v>
      </c>
      <c r="FU9" s="163">
        <v>0.48</v>
      </c>
      <c r="FV9" s="163">
        <v>-0.28999999999999998</v>
      </c>
      <c r="FW9" s="163">
        <v>-24.371099999999998</v>
      </c>
      <c r="FX9" s="162"/>
      <c r="FY9" s="163">
        <v>1.419</v>
      </c>
      <c r="FZ9" s="163">
        <v>0.94899999999999995</v>
      </c>
      <c r="GA9" s="162"/>
      <c r="GB9" s="163">
        <v>0.51</v>
      </c>
      <c r="GC9" s="163">
        <v>-1.5826</v>
      </c>
      <c r="GD9" s="163">
        <v>6.1238999999999999</v>
      </c>
      <c r="GE9" s="163">
        <v>-2.9</v>
      </c>
      <c r="GF9" s="163">
        <v>27.1248</v>
      </c>
      <c r="GG9" s="162"/>
      <c r="GH9" s="163">
        <v>15.9863</v>
      </c>
      <c r="GI9" s="163">
        <v>-1.2806</v>
      </c>
      <c r="GJ9" s="163">
        <v>-1.6106</v>
      </c>
      <c r="GK9" s="163">
        <v>1.9652000000000001</v>
      </c>
      <c r="GL9" s="162"/>
      <c r="GM9" s="162"/>
      <c r="GN9" s="163">
        <v>-11.2781</v>
      </c>
      <c r="GO9" s="163">
        <v>-13.206200000000001</v>
      </c>
      <c r="GP9" s="163">
        <v>5.6866000000000003</v>
      </c>
      <c r="GQ9" s="163">
        <v>-20.1632</v>
      </c>
      <c r="GR9" s="163">
        <v>8.2619000000000007</v>
      </c>
      <c r="GS9" s="163">
        <v>10.025600000000001</v>
      </c>
      <c r="GT9" s="163">
        <v>88.799300000000002</v>
      </c>
      <c r="GU9" s="163">
        <v>-3.9870000000000001</v>
      </c>
      <c r="GV9" s="163">
        <v>-9.4679000000000002</v>
      </c>
      <c r="GW9" s="163">
        <v>7.9371</v>
      </c>
      <c r="GX9" s="163">
        <v>2.1448999999999998</v>
      </c>
      <c r="GY9" s="163">
        <v>5.8677999999999999</v>
      </c>
      <c r="GZ9" s="163">
        <v>5.8784000000000001</v>
      </c>
      <c r="HA9" s="162"/>
      <c r="HB9" s="163">
        <v>13.723699999999999</v>
      </c>
      <c r="HC9" s="163">
        <v>15.2226</v>
      </c>
      <c r="HD9" s="163">
        <v>11.73</v>
      </c>
      <c r="HE9" s="163">
        <v>-18.581499999999998</v>
      </c>
      <c r="HF9" s="163">
        <v>-26.2849</v>
      </c>
      <c r="HG9" s="163">
        <v>53.606000000000002</v>
      </c>
      <c r="HH9" s="163">
        <v>25.361699999999999</v>
      </c>
      <c r="HI9" s="163">
        <v>21.700600000000001</v>
      </c>
      <c r="HJ9" s="163">
        <v>22.037500000000001</v>
      </c>
      <c r="HK9" s="163">
        <v>-9.3792000000000009</v>
      </c>
      <c r="HL9" s="162"/>
      <c r="HM9" s="163">
        <v>-13.8508</v>
      </c>
      <c r="HN9" s="163">
        <v>-15.5062</v>
      </c>
      <c r="HO9" s="162"/>
      <c r="HP9" s="162"/>
      <c r="HQ9" s="163">
        <v>-18.598800000000001</v>
      </c>
      <c r="HR9" s="163">
        <v>-18.335100000000001</v>
      </c>
      <c r="HS9" s="163">
        <v>-1.9786999999999999</v>
      </c>
      <c r="HT9" s="163">
        <v>-1.8355999999999999</v>
      </c>
      <c r="HU9" s="163">
        <v>13.68</v>
      </c>
      <c r="HV9" s="163">
        <v>13.72</v>
      </c>
      <c r="HW9" s="163">
        <v>-32.700000000000003</v>
      </c>
      <c r="HX9" s="163">
        <v>-32.700000000000003</v>
      </c>
      <c r="HY9" s="163">
        <v>1.7770999999999999</v>
      </c>
      <c r="HZ9" s="163">
        <v>-11.68</v>
      </c>
      <c r="IA9" s="163">
        <v>86.036199999999994</v>
      </c>
      <c r="IB9" s="163">
        <v>21.474699999999999</v>
      </c>
      <c r="IC9" s="163">
        <v>21.659500000000001</v>
      </c>
      <c r="ID9" s="163">
        <v>-20.399999999999999</v>
      </c>
      <c r="IE9" s="163">
        <v>-41</v>
      </c>
      <c r="IF9" s="163">
        <v>3.3</v>
      </c>
      <c r="IG9" s="163">
        <v>2.9</v>
      </c>
      <c r="IH9" s="162"/>
      <c r="II9" s="163">
        <v>-17.923300000000001</v>
      </c>
      <c r="IJ9" s="163">
        <v>-91.164299999999997</v>
      </c>
      <c r="IK9" s="163">
        <v>66.672700000000006</v>
      </c>
      <c r="IL9" s="163">
        <v>-300.1859</v>
      </c>
      <c r="IM9" s="163">
        <v>-37.709899999999998</v>
      </c>
      <c r="IN9" s="163">
        <v>-22.396899999999999</v>
      </c>
      <c r="IO9" s="163">
        <v>133.5204</v>
      </c>
      <c r="IP9" s="163">
        <v>38.3035</v>
      </c>
      <c r="IQ9" s="163">
        <v>159.09229999999999</v>
      </c>
      <c r="IR9" s="163">
        <v>102.3827</v>
      </c>
      <c r="IS9" s="163">
        <v>65.625600000000006</v>
      </c>
      <c r="IT9" s="163">
        <v>25.423400000000001</v>
      </c>
      <c r="IU9" s="163">
        <v>22.204799999999999</v>
      </c>
      <c r="IV9" s="163">
        <v>-45.802500000000002</v>
      </c>
      <c r="IW9" s="163">
        <v>248.11760000000001</v>
      </c>
      <c r="IX9" s="163">
        <v>-201.61349999999999</v>
      </c>
      <c r="IY9" s="163">
        <v>47.832999999999998</v>
      </c>
      <c r="IZ9" s="163">
        <v>-35.659700000000001</v>
      </c>
      <c r="JA9" s="163">
        <v>-0.5847</v>
      </c>
      <c r="JB9" s="162"/>
      <c r="JC9" s="163">
        <v>-8.56</v>
      </c>
      <c r="JD9" s="163">
        <v>-0.81799999999999995</v>
      </c>
      <c r="JE9" s="163">
        <v>-0.82499999999999996</v>
      </c>
      <c r="JF9" s="163">
        <v>4.32</v>
      </c>
      <c r="JG9" s="163">
        <v>-1.68</v>
      </c>
      <c r="JH9" s="163">
        <v>-2.1194999999999999</v>
      </c>
      <c r="JI9" s="163">
        <v>-4.3045999999999998</v>
      </c>
      <c r="JJ9" s="163">
        <v>12.3644</v>
      </c>
      <c r="JK9" s="163">
        <v>-10.518000000000001</v>
      </c>
      <c r="JL9" s="163">
        <v>-1.5</v>
      </c>
      <c r="JM9" s="163">
        <v>0.13200000000000001</v>
      </c>
      <c r="JN9" s="163">
        <v>1.607</v>
      </c>
      <c r="JO9" s="162"/>
      <c r="JP9" s="162"/>
      <c r="JQ9" s="163">
        <v>3.6185</v>
      </c>
      <c r="JR9" s="163">
        <v>3.3885000000000001</v>
      </c>
      <c r="JS9" s="163">
        <v>3.0320999999999998</v>
      </c>
      <c r="JT9" s="162"/>
      <c r="JU9" s="163">
        <v>26.5</v>
      </c>
      <c r="JV9" s="163">
        <v>1.6248</v>
      </c>
      <c r="JW9" s="163">
        <v>-7.0000000000000007E-2</v>
      </c>
      <c r="JX9" s="162"/>
      <c r="JY9" s="163">
        <v>-10.381</v>
      </c>
      <c r="JZ9" s="163">
        <v>-1.3243</v>
      </c>
      <c r="KA9" s="163">
        <v>-22.482199999999999</v>
      </c>
      <c r="KB9" s="163">
        <v>-8.6603999999999992</v>
      </c>
      <c r="KC9" s="163">
        <v>-5.0913000000000004</v>
      </c>
      <c r="KD9" s="163">
        <v>-21.573</v>
      </c>
      <c r="KE9" s="163">
        <v>-3.7210999999999999</v>
      </c>
      <c r="KF9" s="163">
        <v>-29.1</v>
      </c>
      <c r="KG9" s="163">
        <v>12</v>
      </c>
      <c r="KH9" s="162"/>
      <c r="KI9" s="163">
        <v>-49.6877</v>
      </c>
    </row>
    <row r="10" spans="1:295" ht="18" customHeight="1" x14ac:dyDescent="0.3">
      <c r="A10" s="161" t="s">
        <v>43</v>
      </c>
      <c r="B10" s="161" t="s">
        <v>744</v>
      </c>
      <c r="C10" s="165"/>
      <c r="D10" s="166">
        <v>1.5422</v>
      </c>
      <c r="E10" s="166">
        <v>-6.3183999999999996</v>
      </c>
      <c r="F10" s="166">
        <v>2.5836000000000001</v>
      </c>
      <c r="G10" s="166">
        <v>6.4607000000000001</v>
      </c>
      <c r="H10" s="165"/>
      <c r="I10" s="166">
        <v>9.5030000000000001</v>
      </c>
      <c r="J10" s="165"/>
      <c r="K10" s="166">
        <v>6.6966999999999999</v>
      </c>
      <c r="L10" s="166">
        <v>1.9349000000000001</v>
      </c>
      <c r="M10" s="166">
        <v>5.5395000000000003</v>
      </c>
      <c r="N10" s="166">
        <v>-4.4400000000000004</v>
      </c>
      <c r="O10" s="166">
        <v>-19.8</v>
      </c>
      <c r="P10" s="166">
        <v>-4.4000000000000004</v>
      </c>
      <c r="Q10" s="166">
        <v>2.484</v>
      </c>
      <c r="R10" s="166">
        <v>-11</v>
      </c>
      <c r="S10" s="166">
        <v>0.72199999999999998</v>
      </c>
      <c r="T10" s="166">
        <v>-10.132</v>
      </c>
      <c r="U10" s="166">
        <v>3.7829000000000002</v>
      </c>
      <c r="V10" s="166">
        <v>3.7021000000000002</v>
      </c>
      <c r="W10" s="166">
        <v>6.8381999999999996</v>
      </c>
      <c r="X10" s="166">
        <v>3.6932</v>
      </c>
      <c r="Y10" s="166">
        <v>1.9850000000000001</v>
      </c>
      <c r="Z10" s="166">
        <v>1.3236000000000001</v>
      </c>
      <c r="AA10" s="165"/>
      <c r="AB10" s="166">
        <v>-0.85819999999999996</v>
      </c>
      <c r="AC10" s="166">
        <v>-1.3220000000000001</v>
      </c>
      <c r="AD10" s="165"/>
      <c r="AE10" s="166">
        <v>-0.46100000000000002</v>
      </c>
      <c r="AF10" s="166">
        <v>-17.760000000000002</v>
      </c>
      <c r="AG10" s="166">
        <v>-15.4</v>
      </c>
      <c r="AH10" s="166">
        <v>-1.7230000000000001</v>
      </c>
      <c r="AI10" s="166">
        <v>0.311</v>
      </c>
      <c r="AJ10" s="166">
        <v>-13.39</v>
      </c>
      <c r="AK10" s="166">
        <v>-13.66</v>
      </c>
      <c r="AL10" s="165"/>
      <c r="AM10" s="166">
        <v>-11.44</v>
      </c>
      <c r="AN10" s="166">
        <v>-11.75</v>
      </c>
      <c r="AO10" s="166">
        <v>4.3372999999999999</v>
      </c>
      <c r="AP10" s="166">
        <v>4.1574</v>
      </c>
      <c r="AQ10" s="166">
        <v>14.7874</v>
      </c>
      <c r="AR10" s="166">
        <v>15.711499999999999</v>
      </c>
      <c r="AS10" s="166">
        <v>-20.2485</v>
      </c>
      <c r="AT10" s="166">
        <v>-11.5205</v>
      </c>
      <c r="AU10" s="166">
        <v>-10.953200000000001</v>
      </c>
      <c r="AV10" s="166">
        <v>22.113700000000001</v>
      </c>
      <c r="AW10" s="166">
        <v>24.773099999999999</v>
      </c>
      <c r="AX10" s="166">
        <v>-12.860099999999999</v>
      </c>
      <c r="AY10" s="166">
        <v>-10.716699999999999</v>
      </c>
      <c r="AZ10" s="166">
        <v>3.5632999999999999</v>
      </c>
      <c r="BA10" s="166">
        <v>16.313099999999999</v>
      </c>
      <c r="BB10" s="166">
        <v>52.304299999999998</v>
      </c>
      <c r="BC10" s="166">
        <v>13.962300000000001</v>
      </c>
      <c r="BD10" s="166">
        <v>-6.3</v>
      </c>
      <c r="BE10" s="166">
        <v>-6.6</v>
      </c>
      <c r="BF10" s="166">
        <v>-23.4054</v>
      </c>
      <c r="BG10" s="166">
        <v>-24.0901</v>
      </c>
      <c r="BH10" s="166">
        <v>-1.5013000000000001</v>
      </c>
      <c r="BI10" s="165"/>
      <c r="BJ10" s="166">
        <v>4.5926</v>
      </c>
      <c r="BK10" s="166">
        <v>6.9898999999999996</v>
      </c>
      <c r="BL10" s="166">
        <v>0</v>
      </c>
      <c r="BM10" s="166">
        <v>-0.113</v>
      </c>
      <c r="BN10" s="166">
        <v>-57.191699999999997</v>
      </c>
      <c r="BO10" s="166">
        <v>23.743400000000001</v>
      </c>
      <c r="BP10" s="166">
        <v>23.865500000000001</v>
      </c>
      <c r="BQ10" s="166">
        <v>84.599299999999999</v>
      </c>
      <c r="BR10" s="166">
        <v>-140.51079999999999</v>
      </c>
      <c r="BS10" s="165"/>
      <c r="BT10" s="165"/>
      <c r="BU10" s="165"/>
      <c r="BV10" s="166">
        <v>6.4467999999999996</v>
      </c>
      <c r="BW10" s="166">
        <v>3.95</v>
      </c>
      <c r="BX10" s="166">
        <v>0.13</v>
      </c>
      <c r="BY10" s="166">
        <v>-16.920000000000002</v>
      </c>
      <c r="BZ10" s="166">
        <v>0.41</v>
      </c>
      <c r="CA10" s="166">
        <v>-27.1891</v>
      </c>
      <c r="CB10" s="166">
        <v>-27.858899999999998</v>
      </c>
      <c r="CC10" s="166">
        <v>26.5258</v>
      </c>
      <c r="CD10" s="166">
        <v>26.904499999999999</v>
      </c>
      <c r="CE10" s="166">
        <v>-10.3849</v>
      </c>
      <c r="CF10" s="166">
        <v>-15.3231</v>
      </c>
      <c r="CG10" s="166">
        <v>-15.212</v>
      </c>
      <c r="CH10" s="166">
        <v>4.9537000000000004</v>
      </c>
      <c r="CI10" s="166">
        <v>12.1586</v>
      </c>
      <c r="CJ10" s="165"/>
      <c r="CK10" s="165"/>
      <c r="CL10" s="166">
        <v>41.3</v>
      </c>
      <c r="CM10" s="166">
        <v>-21.3</v>
      </c>
      <c r="CN10" s="166">
        <v>-2.0699999999999998</v>
      </c>
      <c r="CO10" s="166">
        <v>27.0367</v>
      </c>
      <c r="CP10" s="166">
        <v>27.684100000000001</v>
      </c>
      <c r="CQ10" s="166">
        <v>26.177199999999999</v>
      </c>
      <c r="CR10" s="166">
        <v>76.835499999999996</v>
      </c>
      <c r="CS10" s="166">
        <v>77.271299999999997</v>
      </c>
      <c r="CT10" s="166">
        <v>-20.990100000000002</v>
      </c>
      <c r="CU10" s="166">
        <v>-59.6126</v>
      </c>
      <c r="CV10" s="166">
        <v>-16.544699999999999</v>
      </c>
      <c r="CW10" s="166">
        <v>2.5365000000000002</v>
      </c>
      <c r="CX10" s="166">
        <v>21.03</v>
      </c>
      <c r="CY10" s="166">
        <v>12.91</v>
      </c>
      <c r="CZ10" s="166">
        <v>4.0674000000000001</v>
      </c>
      <c r="DA10" s="166">
        <v>4.3975999999999997</v>
      </c>
      <c r="DB10" s="166">
        <v>-6.49</v>
      </c>
      <c r="DC10" s="165"/>
      <c r="DD10" s="166">
        <v>-13.946999999999999</v>
      </c>
      <c r="DE10" s="166">
        <v>-13.178800000000001</v>
      </c>
      <c r="DF10" s="166">
        <v>12.380100000000001</v>
      </c>
      <c r="DG10" s="166">
        <v>1.5299999999999999E-2</v>
      </c>
      <c r="DH10" s="166">
        <v>-3.0987</v>
      </c>
      <c r="DI10" s="166">
        <v>16.399999999999999</v>
      </c>
      <c r="DJ10" s="165"/>
      <c r="DK10" s="166">
        <v>-3.8245</v>
      </c>
      <c r="DL10" s="166">
        <v>-3.1791</v>
      </c>
      <c r="DM10" s="166">
        <v>6.6289999999999996</v>
      </c>
      <c r="DN10" s="166">
        <v>2.4178999999999999</v>
      </c>
      <c r="DO10" s="166">
        <v>-3.03</v>
      </c>
      <c r="DP10" s="166">
        <v>-2.88</v>
      </c>
      <c r="DQ10" s="166">
        <v>9.6875</v>
      </c>
      <c r="DR10" s="166">
        <v>-13.3683</v>
      </c>
      <c r="DS10" s="165"/>
      <c r="DT10" s="166">
        <v>-17.36</v>
      </c>
      <c r="DU10" s="166">
        <v>2.94</v>
      </c>
      <c r="DV10" s="166">
        <v>28.34</v>
      </c>
      <c r="DW10" s="166">
        <v>-13.7818</v>
      </c>
      <c r="DX10" s="166">
        <v>-6.9635999999999996</v>
      </c>
      <c r="DY10" s="166">
        <v>-36.896299999999997</v>
      </c>
      <c r="DZ10" s="166">
        <v>-35.799999999999997</v>
      </c>
      <c r="EA10" s="165"/>
      <c r="EB10" s="166">
        <v>-13.8537</v>
      </c>
      <c r="EC10" s="166">
        <v>-23.5763</v>
      </c>
      <c r="ED10" s="166">
        <v>-22.562100000000001</v>
      </c>
      <c r="EE10" s="166">
        <v>-16.940799999999999</v>
      </c>
      <c r="EF10" s="166">
        <v>-21.9955</v>
      </c>
      <c r="EG10" s="166">
        <v>-12.298</v>
      </c>
      <c r="EH10" s="166">
        <v>-154.30099999999999</v>
      </c>
      <c r="EI10" s="166">
        <v>-0.79100000000000004</v>
      </c>
      <c r="EJ10" s="165"/>
      <c r="EK10" s="166">
        <v>-5.069</v>
      </c>
      <c r="EL10" s="166">
        <v>-5.1455000000000002</v>
      </c>
      <c r="EM10" s="166">
        <v>21.081700000000001</v>
      </c>
      <c r="EN10" s="166">
        <v>-15.663600000000001</v>
      </c>
      <c r="EO10" s="166">
        <v>-14.0146</v>
      </c>
      <c r="EP10" s="166">
        <v>13.84</v>
      </c>
      <c r="EQ10" s="166">
        <v>-30.412299999999998</v>
      </c>
      <c r="ER10" s="166">
        <v>-30.2164</v>
      </c>
      <c r="ES10" s="166">
        <v>12.719200000000001</v>
      </c>
      <c r="ET10" s="166">
        <v>0</v>
      </c>
      <c r="EU10" s="166">
        <v>-10.36</v>
      </c>
      <c r="EV10" s="166">
        <v>4.7</v>
      </c>
      <c r="EW10" s="166">
        <v>1.2153</v>
      </c>
      <c r="EX10" s="166">
        <v>-12.852600000000001</v>
      </c>
      <c r="EY10" s="166">
        <v>-6.8575999999999997</v>
      </c>
      <c r="EZ10" s="166">
        <v>-6.9527000000000001</v>
      </c>
      <c r="FA10" s="166">
        <v>10.672800000000001</v>
      </c>
      <c r="FB10" s="166">
        <v>15.5306</v>
      </c>
      <c r="FC10" s="166">
        <v>-30.4329</v>
      </c>
      <c r="FD10" s="166">
        <v>2.2242999999999999</v>
      </c>
      <c r="FE10" s="165"/>
      <c r="FF10" s="166">
        <v>2.0863999999999998</v>
      </c>
      <c r="FG10" s="165"/>
      <c r="FH10" s="165"/>
      <c r="FI10" s="165"/>
      <c r="FJ10" s="166">
        <v>15.908300000000001</v>
      </c>
      <c r="FK10" s="166">
        <v>16.7456</v>
      </c>
      <c r="FL10" s="166">
        <v>-28.635000000000002</v>
      </c>
      <c r="FM10" s="166">
        <v>24.758800000000001</v>
      </c>
      <c r="FN10" s="166">
        <v>24.802800000000001</v>
      </c>
      <c r="FO10" s="166">
        <v>-14.7317</v>
      </c>
      <c r="FP10" s="165"/>
      <c r="FQ10" s="166">
        <v>25.260400000000001</v>
      </c>
      <c r="FR10" s="166">
        <v>-16.82</v>
      </c>
      <c r="FS10" s="166">
        <v>-9.4799999999999995E-2</v>
      </c>
      <c r="FT10" s="166">
        <v>0.25380000000000003</v>
      </c>
      <c r="FU10" s="166">
        <v>-0.26</v>
      </c>
      <c r="FV10" s="166">
        <v>-0.1</v>
      </c>
      <c r="FW10" s="166">
        <v>-24.852900000000002</v>
      </c>
      <c r="FX10" s="165"/>
      <c r="FY10" s="166">
        <v>1.417</v>
      </c>
      <c r="FZ10" s="166">
        <v>0.88700000000000001</v>
      </c>
      <c r="GA10" s="165"/>
      <c r="GB10" s="166">
        <v>0.91</v>
      </c>
      <c r="GC10" s="166">
        <v>-2.9434999999999998</v>
      </c>
      <c r="GD10" s="166">
        <v>5.9047000000000001</v>
      </c>
      <c r="GE10" s="166">
        <v>-2.72</v>
      </c>
      <c r="GF10" s="166">
        <v>28.173500000000001</v>
      </c>
      <c r="GG10" s="165"/>
      <c r="GH10" s="166">
        <v>16.145099999999999</v>
      </c>
      <c r="GI10" s="166">
        <v>-1.2346999999999999</v>
      </c>
      <c r="GJ10" s="166">
        <v>-1.4682999999999999</v>
      </c>
      <c r="GK10" s="166">
        <v>1.8787</v>
      </c>
      <c r="GL10" s="165"/>
      <c r="GM10" s="165"/>
      <c r="GN10" s="166">
        <v>-11.5214</v>
      </c>
      <c r="GO10" s="166">
        <v>-13.029</v>
      </c>
      <c r="GP10" s="166">
        <v>5.4539999999999997</v>
      </c>
      <c r="GQ10" s="166">
        <v>-20.5334</v>
      </c>
      <c r="GR10" s="166">
        <v>7.6285999999999996</v>
      </c>
      <c r="GS10" s="166">
        <v>7.0354000000000001</v>
      </c>
      <c r="GT10" s="166">
        <v>84.095200000000006</v>
      </c>
      <c r="GU10" s="166">
        <v>-4.2916999999999996</v>
      </c>
      <c r="GV10" s="166">
        <v>-9.5774000000000008</v>
      </c>
      <c r="GW10" s="166">
        <v>8.2838999999999992</v>
      </c>
      <c r="GX10" s="166">
        <v>2.5365000000000002</v>
      </c>
      <c r="GY10" s="166">
        <v>5.7432999999999996</v>
      </c>
      <c r="GZ10" s="166">
        <v>5.7202000000000002</v>
      </c>
      <c r="HA10" s="166">
        <v>1.8446</v>
      </c>
      <c r="HB10" s="166">
        <v>12.722799999999999</v>
      </c>
      <c r="HC10" s="166">
        <v>14.7554</v>
      </c>
      <c r="HD10" s="166">
        <v>12.57</v>
      </c>
      <c r="HE10" s="166">
        <v>-18.900600000000001</v>
      </c>
      <c r="HF10" s="166">
        <v>-28.0078</v>
      </c>
      <c r="HG10" s="166">
        <v>54.732399999999998</v>
      </c>
      <c r="HH10" s="166">
        <v>27.741499999999998</v>
      </c>
      <c r="HI10" s="166">
        <v>20.944600000000001</v>
      </c>
      <c r="HJ10" s="166">
        <v>21.471499999999999</v>
      </c>
      <c r="HK10" s="166">
        <v>-8.7736000000000001</v>
      </c>
      <c r="HL10" s="165"/>
      <c r="HM10" s="166">
        <v>-14.2987</v>
      </c>
      <c r="HN10" s="166">
        <v>-15.8879</v>
      </c>
      <c r="HO10" s="165"/>
      <c r="HP10" s="165"/>
      <c r="HQ10" s="166">
        <v>-18.087900000000001</v>
      </c>
      <c r="HR10" s="166">
        <v>-17.8627</v>
      </c>
      <c r="HS10" s="166">
        <v>-1.5029999999999999</v>
      </c>
      <c r="HT10" s="166">
        <v>-1.0424</v>
      </c>
      <c r="HU10" s="166">
        <v>14.19</v>
      </c>
      <c r="HV10" s="166">
        <v>13.98</v>
      </c>
      <c r="HW10" s="166">
        <v>-33.799999999999997</v>
      </c>
      <c r="HX10" s="166">
        <v>-33.700000000000003</v>
      </c>
      <c r="HY10" s="166">
        <v>1.5482</v>
      </c>
      <c r="HZ10" s="166">
        <v>-11.84</v>
      </c>
      <c r="IA10" s="166">
        <v>80.192599999999999</v>
      </c>
      <c r="IB10" s="166">
        <v>23.781400000000001</v>
      </c>
      <c r="IC10" s="166">
        <v>23.744399999999999</v>
      </c>
      <c r="ID10" s="166">
        <v>-20.399999999999999</v>
      </c>
      <c r="IE10" s="166">
        <v>-41.4</v>
      </c>
      <c r="IF10" s="166">
        <v>2.2000000000000002</v>
      </c>
      <c r="IG10" s="166">
        <v>1.9</v>
      </c>
      <c r="IH10" s="165"/>
      <c r="II10" s="166">
        <v>-17.734400000000001</v>
      </c>
      <c r="IJ10" s="166">
        <v>-98.368499999999997</v>
      </c>
      <c r="IK10" s="166">
        <v>71.223500000000001</v>
      </c>
      <c r="IL10" s="166">
        <v>-300.0147</v>
      </c>
      <c r="IM10" s="166">
        <v>-34.552599999999998</v>
      </c>
      <c r="IN10" s="166">
        <v>-24.182500000000001</v>
      </c>
      <c r="IO10" s="166">
        <v>127.7795</v>
      </c>
      <c r="IP10" s="166">
        <v>38.9709</v>
      </c>
      <c r="IQ10" s="166">
        <v>157.18719999999999</v>
      </c>
      <c r="IR10" s="166">
        <v>96.737499999999997</v>
      </c>
      <c r="IS10" s="166">
        <v>63.4559</v>
      </c>
      <c r="IT10" s="166">
        <v>24.1234</v>
      </c>
      <c r="IU10" s="166">
        <v>22.062200000000001</v>
      </c>
      <c r="IV10" s="166">
        <v>-45.589500000000001</v>
      </c>
      <c r="IW10" s="166">
        <v>247.78700000000001</v>
      </c>
      <c r="IX10" s="166">
        <v>-199.72470000000001</v>
      </c>
      <c r="IY10" s="166">
        <v>48.854500000000002</v>
      </c>
      <c r="IZ10" s="166">
        <v>-38.625599999999999</v>
      </c>
      <c r="JA10" s="166">
        <v>-1.0071000000000001</v>
      </c>
      <c r="JB10" s="165"/>
      <c r="JC10" s="166">
        <v>-8.32</v>
      </c>
      <c r="JD10" s="166">
        <v>-0.48399999999999999</v>
      </c>
      <c r="JE10" s="166">
        <v>-0.496</v>
      </c>
      <c r="JF10" s="166">
        <v>4.08</v>
      </c>
      <c r="JG10" s="166">
        <v>-2.64</v>
      </c>
      <c r="JH10" s="166">
        <v>-1.9472</v>
      </c>
      <c r="JI10" s="166">
        <v>-3.6301000000000001</v>
      </c>
      <c r="JJ10" s="166">
        <v>12.4834</v>
      </c>
      <c r="JK10" s="166">
        <v>-10.371600000000001</v>
      </c>
      <c r="JL10" s="166">
        <v>-2.1</v>
      </c>
      <c r="JM10" s="166">
        <v>-0.36399999999999999</v>
      </c>
      <c r="JN10" s="166">
        <v>0.48499999999999999</v>
      </c>
      <c r="JO10" s="165"/>
      <c r="JP10" s="165"/>
      <c r="JQ10" s="166">
        <v>2.6465999999999998</v>
      </c>
      <c r="JR10" s="166">
        <v>2.1840999999999999</v>
      </c>
      <c r="JS10" s="166">
        <v>2.3220000000000001</v>
      </c>
      <c r="JT10" s="165"/>
      <c r="JU10" s="166">
        <v>27.1</v>
      </c>
      <c r="JV10" s="166">
        <v>1.7628999999999999</v>
      </c>
      <c r="JW10" s="166">
        <v>-0.12</v>
      </c>
      <c r="JX10" s="165"/>
      <c r="JY10" s="166">
        <v>-9.8247</v>
      </c>
      <c r="JZ10" s="166">
        <v>-1.9252</v>
      </c>
      <c r="KA10" s="166">
        <v>-23.0227</v>
      </c>
      <c r="KB10" s="166">
        <v>-8.4601000000000006</v>
      </c>
      <c r="KC10" s="166">
        <v>-4.9781000000000004</v>
      </c>
      <c r="KD10" s="166">
        <v>-22.327999999999999</v>
      </c>
      <c r="KE10" s="166">
        <v>-4.0030000000000001</v>
      </c>
      <c r="KF10" s="166">
        <v>-29.3</v>
      </c>
      <c r="KG10" s="166">
        <v>12.5</v>
      </c>
      <c r="KH10" s="165"/>
      <c r="KI10" s="166">
        <v>-47.112699999999997</v>
      </c>
    </row>
    <row r="11" spans="1:295" ht="18" customHeight="1" x14ac:dyDescent="0.3">
      <c r="A11" s="161" t="s">
        <v>43</v>
      </c>
      <c r="B11" s="161" t="s">
        <v>745</v>
      </c>
      <c r="C11" s="165"/>
      <c r="D11" s="166">
        <v>2.6434000000000002</v>
      </c>
      <c r="E11" s="166">
        <v>-7.4889000000000001</v>
      </c>
      <c r="F11" s="166">
        <v>2.3249</v>
      </c>
      <c r="G11" s="166">
        <v>7.1254999999999997</v>
      </c>
      <c r="H11" s="165"/>
      <c r="I11" s="166">
        <v>9.6</v>
      </c>
      <c r="J11" s="165"/>
      <c r="K11" s="166">
        <v>6.6651999999999996</v>
      </c>
      <c r="L11" s="166">
        <v>1.8619000000000001</v>
      </c>
      <c r="M11" s="166">
        <v>5.4825999999999997</v>
      </c>
      <c r="N11" s="166">
        <v>0</v>
      </c>
      <c r="O11" s="166">
        <v>-17.600000000000001</v>
      </c>
      <c r="P11" s="166">
        <v>-4.4000000000000004</v>
      </c>
      <c r="Q11" s="166">
        <v>2.484</v>
      </c>
      <c r="R11" s="166">
        <v>-11</v>
      </c>
      <c r="S11" s="166">
        <v>0.65290000000000004</v>
      </c>
      <c r="T11" s="166">
        <v>-0.54900000000000004</v>
      </c>
      <c r="U11" s="166">
        <v>3.1183000000000001</v>
      </c>
      <c r="V11" s="166">
        <v>3.2061999999999999</v>
      </c>
      <c r="W11" s="166">
        <v>5.9684999999999997</v>
      </c>
      <c r="X11" s="166">
        <v>2.4308000000000001</v>
      </c>
      <c r="Y11" s="166">
        <v>2.1177999999999999</v>
      </c>
      <c r="Z11" s="166">
        <v>1.3225</v>
      </c>
      <c r="AA11" s="165"/>
      <c r="AB11" s="166">
        <v>-0.54800000000000004</v>
      </c>
      <c r="AC11" s="166">
        <v>-1.365</v>
      </c>
      <c r="AD11" s="165"/>
      <c r="AE11" s="166">
        <v>-0.22</v>
      </c>
      <c r="AF11" s="166">
        <v>-22.2</v>
      </c>
      <c r="AG11" s="165"/>
      <c r="AH11" s="166">
        <v>-1.7150000000000001</v>
      </c>
      <c r="AI11" s="166">
        <v>0.32</v>
      </c>
      <c r="AJ11" s="166">
        <v>-13.62</v>
      </c>
      <c r="AK11" s="166">
        <v>-13.57</v>
      </c>
      <c r="AL11" s="165"/>
      <c r="AM11" s="166">
        <v>-11.72</v>
      </c>
      <c r="AN11" s="166">
        <v>-11.7</v>
      </c>
      <c r="AO11" s="166">
        <v>4.3122999999999996</v>
      </c>
      <c r="AP11" s="166">
        <v>4.3430999999999997</v>
      </c>
      <c r="AQ11" s="166">
        <v>15.5722</v>
      </c>
      <c r="AR11" s="166">
        <v>17.263500000000001</v>
      </c>
      <c r="AS11" s="166">
        <v>-23.100999999999999</v>
      </c>
      <c r="AT11" s="166">
        <v>-11.252599999999999</v>
      </c>
      <c r="AU11" s="166">
        <v>-11.1731</v>
      </c>
      <c r="AV11" s="166">
        <v>12.279400000000001</v>
      </c>
      <c r="AW11" s="166">
        <v>19.348199999999999</v>
      </c>
      <c r="AX11" s="166">
        <v>-12.860099999999999</v>
      </c>
      <c r="AY11" s="166">
        <v>-10.582800000000001</v>
      </c>
      <c r="AZ11" s="166">
        <v>1.9851000000000001</v>
      </c>
      <c r="BA11" s="166">
        <v>11.806100000000001</v>
      </c>
      <c r="BB11" s="166">
        <v>53.247500000000002</v>
      </c>
      <c r="BC11" s="166">
        <v>13.1721</v>
      </c>
      <c r="BD11" s="166">
        <v>-5.9</v>
      </c>
      <c r="BE11" s="166">
        <v>-6.2</v>
      </c>
      <c r="BF11" s="166">
        <v>-23.3719</v>
      </c>
      <c r="BG11" s="166">
        <v>-23.299199999999999</v>
      </c>
      <c r="BH11" s="166">
        <v>-1.6624000000000001</v>
      </c>
      <c r="BI11" s="165"/>
      <c r="BJ11" s="166">
        <v>5.1813000000000002</v>
      </c>
      <c r="BK11" s="166">
        <v>6.9492000000000003</v>
      </c>
      <c r="BL11" s="165"/>
      <c r="BM11" s="166">
        <v>-0.11</v>
      </c>
      <c r="BN11" s="166">
        <v>-67.964699999999993</v>
      </c>
      <c r="BO11" s="166">
        <v>23.407699999999998</v>
      </c>
      <c r="BP11" s="166">
        <v>23.163499999999999</v>
      </c>
      <c r="BQ11" s="166">
        <v>86.856099999999998</v>
      </c>
      <c r="BR11" s="166">
        <v>-139.22649999999999</v>
      </c>
      <c r="BS11" s="165"/>
      <c r="BT11" s="165"/>
      <c r="BU11" s="165"/>
      <c r="BV11" s="166">
        <v>5.5387000000000004</v>
      </c>
      <c r="BW11" s="166">
        <v>3.83</v>
      </c>
      <c r="BX11" s="166">
        <v>-0.33</v>
      </c>
      <c r="BY11" s="166">
        <v>-17.420000000000002</v>
      </c>
      <c r="BZ11" s="166">
        <v>-0.2</v>
      </c>
      <c r="CA11" s="166">
        <v>-26.921199999999999</v>
      </c>
      <c r="CB11" s="166">
        <v>-26.519300000000001</v>
      </c>
      <c r="CC11" s="166">
        <v>25.5776</v>
      </c>
      <c r="CD11" s="166">
        <v>25.611899999999999</v>
      </c>
      <c r="CE11" s="166">
        <v>-10.4048</v>
      </c>
      <c r="CF11" s="166">
        <v>-15.3988</v>
      </c>
      <c r="CG11" s="166">
        <v>-15.3597</v>
      </c>
      <c r="CH11" s="166">
        <v>3.8359000000000001</v>
      </c>
      <c r="CI11" s="166">
        <v>11.683</v>
      </c>
      <c r="CJ11" s="165"/>
      <c r="CK11" s="165"/>
      <c r="CL11" s="166">
        <v>40.299999999999997</v>
      </c>
      <c r="CM11" s="166">
        <v>-20.6</v>
      </c>
      <c r="CN11" s="166">
        <v>-2.0499999999999998</v>
      </c>
      <c r="CO11" s="166">
        <v>26.161000000000001</v>
      </c>
      <c r="CP11" s="166">
        <v>26.379200000000001</v>
      </c>
      <c r="CQ11" s="166">
        <v>24.833100000000002</v>
      </c>
      <c r="CR11" s="166">
        <v>78.446200000000005</v>
      </c>
      <c r="CS11" s="166">
        <v>79.544300000000007</v>
      </c>
      <c r="CT11" s="166">
        <v>-22.5595</v>
      </c>
      <c r="CU11" s="166">
        <v>-60.116300000000003</v>
      </c>
      <c r="CV11" s="166">
        <v>-18.1996</v>
      </c>
      <c r="CW11" s="166">
        <v>2.6983000000000001</v>
      </c>
      <c r="CX11" s="166">
        <v>18.940000000000001</v>
      </c>
      <c r="CY11" s="166">
        <v>13.1</v>
      </c>
      <c r="CZ11" s="166">
        <v>3.5985999999999998</v>
      </c>
      <c r="DA11" s="166">
        <v>3.9093</v>
      </c>
      <c r="DB11" s="166">
        <v>-6.03</v>
      </c>
      <c r="DC11" s="165"/>
      <c r="DD11" s="166">
        <v>-13.766299999999999</v>
      </c>
      <c r="DE11" s="166">
        <v>-13.0938</v>
      </c>
      <c r="DF11" s="166">
        <v>12.440899999999999</v>
      </c>
      <c r="DG11" s="166">
        <v>1.52E-2</v>
      </c>
      <c r="DH11" s="166">
        <v>-2.8948999999999998</v>
      </c>
      <c r="DI11" s="165"/>
      <c r="DJ11" s="165"/>
      <c r="DK11" s="166">
        <v>-3.3752</v>
      </c>
      <c r="DL11" s="166">
        <v>-3.7402000000000002</v>
      </c>
      <c r="DM11" s="166">
        <v>5.6826999999999996</v>
      </c>
      <c r="DN11" s="166">
        <v>1.8613</v>
      </c>
      <c r="DO11" s="166">
        <v>-3.43</v>
      </c>
      <c r="DP11" s="166">
        <v>-2.52</v>
      </c>
      <c r="DQ11" s="166">
        <v>8.8350000000000009</v>
      </c>
      <c r="DR11" s="166">
        <v>-13.8658</v>
      </c>
      <c r="DS11" s="165"/>
      <c r="DT11" s="166">
        <v>-20.38</v>
      </c>
      <c r="DU11" s="166">
        <v>2.59</v>
      </c>
      <c r="DV11" s="166">
        <v>30.29</v>
      </c>
      <c r="DW11" s="166">
        <v>-13.163600000000001</v>
      </c>
      <c r="DX11" s="166">
        <v>-6.7727000000000004</v>
      </c>
      <c r="DY11" s="166">
        <v>-35.863700000000001</v>
      </c>
      <c r="DZ11" s="166">
        <v>-35.5364</v>
      </c>
      <c r="EA11" s="165"/>
      <c r="EB11" s="166">
        <v>-13.450900000000001</v>
      </c>
      <c r="EC11" s="166">
        <v>-23.5947</v>
      </c>
      <c r="ED11" s="166">
        <v>-23.316299999999998</v>
      </c>
      <c r="EE11" s="166">
        <v>-17.4772</v>
      </c>
      <c r="EF11" s="166">
        <v>-20.4191</v>
      </c>
      <c r="EG11" s="166">
        <v>-12.365</v>
      </c>
      <c r="EH11" s="166">
        <v>-157.10820000000001</v>
      </c>
      <c r="EI11" s="166">
        <v>7.5823999999999998</v>
      </c>
      <c r="EJ11" s="165"/>
      <c r="EK11" s="166">
        <v>-5.5712999999999999</v>
      </c>
      <c r="EL11" s="166">
        <v>-4.6703999999999999</v>
      </c>
      <c r="EM11" s="166">
        <v>17.853200000000001</v>
      </c>
      <c r="EN11" s="166">
        <v>-13.6478</v>
      </c>
      <c r="EO11" s="166">
        <v>-14.176299999999999</v>
      </c>
      <c r="EP11" s="166">
        <v>14.352</v>
      </c>
      <c r="EQ11" s="166">
        <v>-29.93</v>
      </c>
      <c r="ER11" s="166">
        <v>-29.282800000000002</v>
      </c>
      <c r="ES11" s="166">
        <v>11.8269</v>
      </c>
      <c r="ET11" s="166">
        <v>0</v>
      </c>
      <c r="EU11" s="166">
        <v>-20.48</v>
      </c>
      <c r="EV11" s="166">
        <v>-1.4</v>
      </c>
      <c r="EW11" s="166">
        <v>1.2084999999999999</v>
      </c>
      <c r="EX11" s="166">
        <v>-9.5717999999999996</v>
      </c>
      <c r="EY11" s="166">
        <v>-7.2823000000000002</v>
      </c>
      <c r="EZ11" s="166">
        <v>-7.2613000000000003</v>
      </c>
      <c r="FA11" s="166">
        <v>9.7560000000000002</v>
      </c>
      <c r="FB11" s="166">
        <v>11.0366</v>
      </c>
      <c r="FC11" s="166">
        <v>-26.8157</v>
      </c>
      <c r="FD11" s="166">
        <v>2.778</v>
      </c>
      <c r="FE11" s="165"/>
      <c r="FF11" s="166">
        <v>2.6341000000000001</v>
      </c>
      <c r="FG11" s="165"/>
      <c r="FH11" s="165"/>
      <c r="FI11" s="165"/>
      <c r="FJ11" s="166">
        <v>15.071099999999999</v>
      </c>
      <c r="FK11" s="166">
        <v>15.071099999999999</v>
      </c>
      <c r="FL11" s="166">
        <v>-27.295400000000001</v>
      </c>
      <c r="FM11" s="166">
        <v>22.857900000000001</v>
      </c>
      <c r="FN11" s="166">
        <v>23.249300000000002</v>
      </c>
      <c r="FO11" s="166">
        <v>-14.6135</v>
      </c>
      <c r="FP11" s="165"/>
      <c r="FQ11" s="166">
        <v>22.657800000000002</v>
      </c>
      <c r="FR11" s="166">
        <v>-17.71</v>
      </c>
      <c r="FS11" s="166">
        <v>9.9299999999999999E-2</v>
      </c>
      <c r="FT11" s="166">
        <v>0.2621</v>
      </c>
      <c r="FU11" s="166">
        <v>-0.35</v>
      </c>
      <c r="FV11" s="166">
        <v>2.17</v>
      </c>
      <c r="FW11" s="166">
        <v>-22.584099999999999</v>
      </c>
      <c r="FX11" s="165"/>
      <c r="FY11" s="166">
        <v>1.431</v>
      </c>
      <c r="FZ11" s="166">
        <v>0.69799999999999995</v>
      </c>
      <c r="GA11" s="165"/>
      <c r="GB11" s="166">
        <v>1.77</v>
      </c>
      <c r="GC11" s="166">
        <v>-3.0928</v>
      </c>
      <c r="GD11" s="166">
        <v>4.7107000000000001</v>
      </c>
      <c r="GE11" s="166">
        <v>-2.61</v>
      </c>
      <c r="GF11" s="166">
        <v>29.120200000000001</v>
      </c>
      <c r="GG11" s="165"/>
      <c r="GH11" s="166">
        <v>15.962199999999999</v>
      </c>
      <c r="GI11" s="166">
        <v>-1.3333999999999999</v>
      </c>
      <c r="GJ11" s="166">
        <v>-1.6251</v>
      </c>
      <c r="GK11" s="166">
        <v>1.8095000000000001</v>
      </c>
      <c r="GL11" s="165"/>
      <c r="GM11" s="165"/>
      <c r="GN11" s="166">
        <v>-11.390599999999999</v>
      </c>
      <c r="GO11" s="166">
        <v>-13.7311</v>
      </c>
      <c r="GP11" s="166">
        <v>6.1776</v>
      </c>
      <c r="GQ11" s="166">
        <v>-20.569900000000001</v>
      </c>
      <c r="GR11" s="166">
        <v>4.7770999999999999</v>
      </c>
      <c r="GS11" s="166">
        <v>4.7497999999999996</v>
      </c>
      <c r="GT11" s="166">
        <v>79.195300000000003</v>
      </c>
      <c r="GU11" s="166">
        <v>-4.3982000000000001</v>
      </c>
      <c r="GV11" s="166">
        <v>-9.3321000000000005</v>
      </c>
      <c r="GW11" s="166">
        <v>7.9036999999999997</v>
      </c>
      <c r="GX11" s="166">
        <v>2.4866000000000001</v>
      </c>
      <c r="GY11" s="166">
        <v>5.6847000000000003</v>
      </c>
      <c r="GZ11" s="166">
        <v>5.6965000000000003</v>
      </c>
      <c r="HA11" s="166">
        <v>2</v>
      </c>
      <c r="HB11" s="166">
        <v>15.723699999999999</v>
      </c>
      <c r="HC11" s="166">
        <v>16.641300000000001</v>
      </c>
      <c r="HD11" s="166">
        <v>12.57</v>
      </c>
      <c r="HE11" s="166">
        <v>-20.345800000000001</v>
      </c>
      <c r="HF11" s="166">
        <v>-28.648800000000001</v>
      </c>
      <c r="HG11" s="166">
        <v>53.250100000000003</v>
      </c>
      <c r="HH11" s="166">
        <v>29.1295</v>
      </c>
      <c r="HI11" s="166">
        <v>20.8048</v>
      </c>
      <c r="HJ11" s="166">
        <v>21.1614</v>
      </c>
      <c r="HK11" s="166">
        <v>-9.5631000000000004</v>
      </c>
      <c r="HL11" s="165"/>
      <c r="HM11" s="166">
        <v>-12.1111</v>
      </c>
      <c r="HN11" s="166">
        <v>-14.123699999999999</v>
      </c>
      <c r="HO11" s="165"/>
      <c r="HP11" s="165"/>
      <c r="HQ11" s="166">
        <v>-18.384499999999999</v>
      </c>
      <c r="HR11" s="166">
        <v>-17.956099999999999</v>
      </c>
      <c r="HS11" s="166">
        <v>-1.2254</v>
      </c>
      <c r="HT11" s="166">
        <v>-1.1031</v>
      </c>
      <c r="HU11" s="166">
        <v>14.28</v>
      </c>
      <c r="HV11" s="166">
        <v>14.13</v>
      </c>
      <c r="HW11" s="166">
        <v>-34.9</v>
      </c>
      <c r="HX11" s="166">
        <v>-34.4</v>
      </c>
      <c r="HY11" s="166">
        <v>1.4951000000000001</v>
      </c>
      <c r="HZ11" s="166">
        <v>-12.24</v>
      </c>
      <c r="IA11" s="166">
        <v>77.156899999999993</v>
      </c>
      <c r="IB11" s="166">
        <v>23.843499999999999</v>
      </c>
      <c r="IC11" s="166">
        <v>23.419599999999999</v>
      </c>
      <c r="ID11" s="166">
        <v>-21.1</v>
      </c>
      <c r="IE11" s="165"/>
      <c r="IF11" s="166">
        <v>2.6</v>
      </c>
      <c r="IG11" s="166">
        <v>2.1</v>
      </c>
      <c r="IH11" s="166">
        <v>-17.7774</v>
      </c>
      <c r="II11" s="165"/>
      <c r="IJ11" s="166">
        <v>-99.8429</v>
      </c>
      <c r="IK11" s="166">
        <v>68.4602</v>
      </c>
      <c r="IL11" s="166">
        <v>-297.62119999999999</v>
      </c>
      <c r="IM11" s="166">
        <v>-35.081400000000002</v>
      </c>
      <c r="IN11" s="166">
        <v>-24.238600000000002</v>
      </c>
      <c r="IO11" s="166">
        <v>128.4144</v>
      </c>
      <c r="IP11" s="166">
        <v>36.714799999999997</v>
      </c>
      <c r="IQ11" s="166">
        <v>153.57480000000001</v>
      </c>
      <c r="IR11" s="166">
        <v>98.275999999999996</v>
      </c>
      <c r="IS11" s="166">
        <v>66.657200000000003</v>
      </c>
      <c r="IT11" s="166">
        <v>22.994499999999999</v>
      </c>
      <c r="IU11" s="166">
        <v>23.936800000000002</v>
      </c>
      <c r="IV11" s="166">
        <v>-42.680399999999999</v>
      </c>
      <c r="IW11" s="166">
        <v>244.3535</v>
      </c>
      <c r="IX11" s="166">
        <v>-199.22200000000001</v>
      </c>
      <c r="IY11" s="166">
        <v>46.1524</v>
      </c>
      <c r="IZ11" s="166">
        <v>-37.347000000000001</v>
      </c>
      <c r="JA11" s="166">
        <v>-1.1243000000000001</v>
      </c>
      <c r="JB11" s="165"/>
      <c r="JC11" s="166">
        <v>-8.56</v>
      </c>
      <c r="JD11" s="166">
        <v>-0.54800000000000004</v>
      </c>
      <c r="JE11" s="166">
        <v>-0.55200000000000005</v>
      </c>
      <c r="JF11" s="166">
        <v>4.32</v>
      </c>
      <c r="JG11" s="166">
        <v>-2.4</v>
      </c>
      <c r="JH11" s="166">
        <v>-1.7728999999999999</v>
      </c>
      <c r="JI11" s="166">
        <v>-3.8071000000000002</v>
      </c>
      <c r="JJ11" s="166">
        <v>12.1599</v>
      </c>
      <c r="JK11" s="166">
        <v>-9.7246000000000006</v>
      </c>
      <c r="JL11" s="166">
        <v>-2.5</v>
      </c>
      <c r="JM11" s="166">
        <v>-0.33800000000000002</v>
      </c>
      <c r="JN11" s="166">
        <v>-0.52300000000000002</v>
      </c>
      <c r="JO11" s="165"/>
      <c r="JP11" s="165"/>
      <c r="JQ11" s="166">
        <v>3.7988</v>
      </c>
      <c r="JR11" s="166">
        <v>3.3077000000000001</v>
      </c>
      <c r="JS11" s="166">
        <v>3.9594999999999998</v>
      </c>
      <c r="JT11" s="165"/>
      <c r="JU11" s="166">
        <v>27.5</v>
      </c>
      <c r="JV11" s="166">
        <v>1.2961</v>
      </c>
      <c r="JW11" s="166">
        <v>-0.03</v>
      </c>
      <c r="JX11" s="165"/>
      <c r="JY11" s="166">
        <v>-11.2125</v>
      </c>
      <c r="JZ11" s="166">
        <v>-1.6283000000000001</v>
      </c>
      <c r="KA11" s="166">
        <v>-22.4358</v>
      </c>
      <c r="KB11" s="166">
        <v>-9.4589999999999996</v>
      </c>
      <c r="KC11" s="166">
        <v>-5.0716000000000001</v>
      </c>
      <c r="KD11" s="166">
        <v>-22.543099999999999</v>
      </c>
      <c r="KE11" s="166">
        <v>-3.6905000000000001</v>
      </c>
      <c r="KF11" s="166">
        <v>-29.6</v>
      </c>
      <c r="KG11" s="166">
        <v>12.3</v>
      </c>
      <c r="KH11" s="165"/>
      <c r="KI11" s="166">
        <v>-47.489800000000002</v>
      </c>
    </row>
    <row r="12" spans="1:295" ht="18" customHeight="1" x14ac:dyDescent="0.3">
      <c r="A12" s="161" t="s">
        <v>43</v>
      </c>
      <c r="B12" s="161" t="s">
        <v>746</v>
      </c>
      <c r="C12" s="165"/>
      <c r="D12" s="166">
        <v>2.6267999999999998</v>
      </c>
      <c r="E12" s="166">
        <v>-7.4779</v>
      </c>
      <c r="F12" s="166">
        <v>2.4510999999999998</v>
      </c>
      <c r="G12" s="166">
        <v>7.7065000000000001</v>
      </c>
      <c r="H12" s="165"/>
      <c r="I12" s="166">
        <v>9.5131999999999994</v>
      </c>
      <c r="J12" s="165"/>
      <c r="K12" s="166">
        <v>6.6292999999999997</v>
      </c>
      <c r="L12" s="166">
        <v>1.8089</v>
      </c>
      <c r="M12" s="166">
        <v>5.4377000000000004</v>
      </c>
      <c r="N12" s="166">
        <v>0</v>
      </c>
      <c r="O12" s="166">
        <v>-17.600000000000001</v>
      </c>
      <c r="P12" s="166">
        <v>-4.4000000000000004</v>
      </c>
      <c r="Q12" s="166">
        <v>2.484</v>
      </c>
      <c r="R12" s="166">
        <v>-11</v>
      </c>
      <c r="S12" s="166">
        <v>0.60360000000000003</v>
      </c>
      <c r="T12" s="166">
        <v>6.7400000000000002E-2</v>
      </c>
      <c r="U12" s="166">
        <v>3.0861999999999998</v>
      </c>
      <c r="V12" s="166">
        <v>3.0297000000000001</v>
      </c>
      <c r="W12" s="166">
        <v>5.7346000000000004</v>
      </c>
      <c r="X12" s="166">
        <v>2.0007999999999999</v>
      </c>
      <c r="Y12" s="166">
        <v>2.0922000000000001</v>
      </c>
      <c r="Z12" s="166">
        <v>1.331</v>
      </c>
      <c r="AA12" s="165"/>
      <c r="AB12" s="166">
        <v>-0.76780000000000004</v>
      </c>
      <c r="AC12" s="166">
        <v>-1.4610000000000001</v>
      </c>
      <c r="AD12" s="165"/>
      <c r="AE12" s="166">
        <v>-0.27</v>
      </c>
      <c r="AF12" s="166">
        <v>-22.2</v>
      </c>
      <c r="AG12" s="165"/>
      <c r="AH12" s="166">
        <v>-1.8029999999999999</v>
      </c>
      <c r="AI12" s="166">
        <v>0.311</v>
      </c>
      <c r="AJ12" s="166">
        <v>-13.93</v>
      </c>
      <c r="AK12" s="166">
        <v>-13.94</v>
      </c>
      <c r="AL12" s="165"/>
      <c r="AM12" s="166">
        <v>-12.43</v>
      </c>
      <c r="AN12" s="166">
        <v>-12.47</v>
      </c>
      <c r="AO12" s="166">
        <v>3.4864999999999999</v>
      </c>
      <c r="AP12" s="166">
        <v>4.1029</v>
      </c>
      <c r="AQ12" s="166">
        <v>16.3414</v>
      </c>
      <c r="AR12" s="166">
        <v>19.2165</v>
      </c>
      <c r="AS12" s="166">
        <v>-22.328499999999998</v>
      </c>
      <c r="AT12" s="166">
        <v>-10.582800000000001</v>
      </c>
      <c r="AU12" s="166">
        <v>-10.770899999999999</v>
      </c>
      <c r="AV12" s="166">
        <v>1.7681</v>
      </c>
      <c r="AW12" s="166">
        <v>1.8644000000000001</v>
      </c>
      <c r="AX12" s="166">
        <v>-9.9130000000000003</v>
      </c>
      <c r="AY12" s="166">
        <v>-7.5016999999999996</v>
      </c>
      <c r="AZ12" s="166">
        <v>0.8014</v>
      </c>
      <c r="BA12" s="166">
        <v>2.9544999999999999</v>
      </c>
      <c r="BB12" s="166">
        <v>56.378500000000003</v>
      </c>
      <c r="BC12" s="166">
        <v>14.308400000000001</v>
      </c>
      <c r="BD12" s="166">
        <v>-6.1</v>
      </c>
      <c r="BE12" s="166">
        <v>-6.3</v>
      </c>
      <c r="BF12" s="166">
        <v>-25.9207</v>
      </c>
      <c r="BG12" s="166">
        <v>-25.662500000000001</v>
      </c>
      <c r="BH12" s="166">
        <v>-1.6914</v>
      </c>
      <c r="BI12" s="165"/>
      <c r="BJ12" s="166">
        <v>4.8160999999999996</v>
      </c>
      <c r="BK12" s="166">
        <v>7.2701000000000002</v>
      </c>
      <c r="BL12" s="165"/>
      <c r="BM12" s="166">
        <v>-0.20810000000000001</v>
      </c>
      <c r="BN12" s="166">
        <v>-84.749899999999997</v>
      </c>
      <c r="BO12" s="166">
        <v>24.0181</v>
      </c>
      <c r="BP12" s="166">
        <v>23.804400000000001</v>
      </c>
      <c r="BQ12" s="166">
        <v>95.494900000000001</v>
      </c>
      <c r="BR12" s="166">
        <v>-150.005</v>
      </c>
      <c r="BS12" s="165"/>
      <c r="BT12" s="165"/>
      <c r="BU12" s="165"/>
      <c r="BV12" s="166">
        <v>4.5007999999999999</v>
      </c>
      <c r="BW12" s="166">
        <v>3.76</v>
      </c>
      <c r="BX12" s="166">
        <v>-0.54</v>
      </c>
      <c r="BY12" s="166">
        <v>-18.16</v>
      </c>
      <c r="BZ12" s="166">
        <v>-0.64</v>
      </c>
      <c r="CA12" s="166">
        <v>-27.3231</v>
      </c>
      <c r="CB12" s="166">
        <v>-27.457000000000001</v>
      </c>
      <c r="CC12" s="166">
        <v>25.502700000000001</v>
      </c>
      <c r="CD12" s="166">
        <v>25.190799999999999</v>
      </c>
      <c r="CE12" s="166">
        <v>-9.4382000000000001</v>
      </c>
      <c r="CF12" s="166">
        <v>-15.291700000000001</v>
      </c>
      <c r="CG12" s="166">
        <v>-15.383699999999999</v>
      </c>
      <c r="CH12" s="166">
        <v>4.8616000000000001</v>
      </c>
      <c r="CI12" s="166">
        <v>12.6531</v>
      </c>
      <c r="CJ12" s="165"/>
      <c r="CK12" s="165"/>
      <c r="CL12" s="166">
        <v>39.799999999999997</v>
      </c>
      <c r="CM12" s="166">
        <v>-21.8</v>
      </c>
      <c r="CN12" s="166">
        <v>-1.97</v>
      </c>
      <c r="CO12" s="166">
        <v>25.925599999999999</v>
      </c>
      <c r="CP12" s="166">
        <v>25.712700000000002</v>
      </c>
      <c r="CQ12" s="166">
        <v>25.097899999999999</v>
      </c>
      <c r="CR12" s="166">
        <v>81.828999999999994</v>
      </c>
      <c r="CS12" s="166">
        <v>82.043499999999995</v>
      </c>
      <c r="CT12" s="166">
        <v>-23.437999999999999</v>
      </c>
      <c r="CU12" s="166">
        <v>-61.495899999999999</v>
      </c>
      <c r="CV12" s="166">
        <v>-19.047499999999999</v>
      </c>
      <c r="CW12" s="166">
        <v>2.4941</v>
      </c>
      <c r="CX12" s="166">
        <v>20.02</v>
      </c>
      <c r="CY12" s="166">
        <v>12.58</v>
      </c>
      <c r="CZ12" s="166">
        <v>3.4424000000000001</v>
      </c>
      <c r="DA12" s="166">
        <v>3.9093</v>
      </c>
      <c r="DB12" s="166">
        <v>-5.96</v>
      </c>
      <c r="DC12" s="165"/>
      <c r="DD12" s="166">
        <v>-14.323399999999999</v>
      </c>
      <c r="DE12" s="166">
        <v>-13.734</v>
      </c>
      <c r="DF12" s="166">
        <v>12.0726</v>
      </c>
      <c r="DG12" s="166">
        <v>1.52E-2</v>
      </c>
      <c r="DH12" s="166">
        <v>-2.8182</v>
      </c>
      <c r="DI12" s="165"/>
      <c r="DJ12" s="166">
        <v>18.100000000000001</v>
      </c>
      <c r="DK12" s="166">
        <v>-3.0322</v>
      </c>
      <c r="DL12" s="166">
        <v>-3.9272</v>
      </c>
      <c r="DM12" s="166">
        <v>5.5248999999999997</v>
      </c>
      <c r="DN12" s="166">
        <v>1.6757</v>
      </c>
      <c r="DO12" s="166">
        <v>-3.53</v>
      </c>
      <c r="DP12" s="166">
        <v>-2.54</v>
      </c>
      <c r="DQ12" s="166">
        <v>7.9515000000000002</v>
      </c>
      <c r="DR12" s="166">
        <v>-12.700699999999999</v>
      </c>
      <c r="DS12" s="165"/>
      <c r="DT12" s="166">
        <v>-20.23</v>
      </c>
      <c r="DU12" s="166">
        <v>2.23</v>
      </c>
      <c r="DV12" s="166">
        <v>29.49</v>
      </c>
      <c r="DW12" s="166">
        <v>-13.6364</v>
      </c>
      <c r="DX12" s="166">
        <v>-7.0364000000000004</v>
      </c>
      <c r="DY12" s="166">
        <v>-36.768000000000001</v>
      </c>
      <c r="DZ12" s="166">
        <v>-35.663600000000002</v>
      </c>
      <c r="EA12" s="165"/>
      <c r="EB12" s="166">
        <v>-16.995899999999999</v>
      </c>
      <c r="EC12" s="166">
        <v>-25.7287</v>
      </c>
      <c r="ED12" s="166">
        <v>-25.2547</v>
      </c>
      <c r="EE12" s="166">
        <v>-18.6599</v>
      </c>
      <c r="EF12" s="166">
        <v>-22.241800000000001</v>
      </c>
      <c r="EG12" s="166">
        <v>-12.372999999999999</v>
      </c>
      <c r="EH12" s="166">
        <v>-166.40389999999999</v>
      </c>
      <c r="EI12" s="166">
        <v>5.1252000000000004</v>
      </c>
      <c r="EJ12" s="165"/>
      <c r="EK12" s="166">
        <v>-5.4862000000000002</v>
      </c>
      <c r="EL12" s="166">
        <v>-4.4211</v>
      </c>
      <c r="EM12" s="166">
        <v>20.1694</v>
      </c>
      <c r="EN12" s="166">
        <v>-11.653499999999999</v>
      </c>
      <c r="EO12" s="166">
        <v>-12.337999999999999</v>
      </c>
      <c r="EP12" s="166">
        <v>9.7439999999999998</v>
      </c>
      <c r="EQ12" s="166">
        <v>-29.930900000000001</v>
      </c>
      <c r="ER12" s="166">
        <v>-29.593499999999999</v>
      </c>
      <c r="ES12" s="166">
        <v>13.0367</v>
      </c>
      <c r="ET12" s="166">
        <v>0</v>
      </c>
      <c r="EU12" s="166">
        <v>-9.39</v>
      </c>
      <c r="EV12" s="166">
        <v>0.1</v>
      </c>
      <c r="EW12" s="166">
        <v>1.2299</v>
      </c>
      <c r="EX12" s="166">
        <v>-5.8582000000000001</v>
      </c>
      <c r="EY12" s="166">
        <v>-6.9100999999999999</v>
      </c>
      <c r="EZ12" s="166">
        <v>-6.7961999999999998</v>
      </c>
      <c r="FA12" s="166">
        <v>8.8245000000000005</v>
      </c>
      <c r="FB12" s="166">
        <v>13.361800000000001</v>
      </c>
      <c r="FC12" s="166">
        <v>-30.8443</v>
      </c>
      <c r="FD12" s="166">
        <v>2.7309000000000001</v>
      </c>
      <c r="FE12" s="165"/>
      <c r="FF12" s="166">
        <v>2.4986000000000002</v>
      </c>
      <c r="FG12" s="165"/>
      <c r="FH12" s="165"/>
      <c r="FI12" s="165"/>
      <c r="FJ12" s="166">
        <v>15.908300000000001</v>
      </c>
      <c r="FK12" s="166">
        <v>15.908300000000001</v>
      </c>
      <c r="FL12" s="166">
        <v>-26.123200000000001</v>
      </c>
      <c r="FM12" s="166">
        <v>24.375</v>
      </c>
      <c r="FN12" s="166">
        <v>24.1004</v>
      </c>
      <c r="FO12" s="166">
        <v>-14.219900000000001</v>
      </c>
      <c r="FP12" s="165"/>
      <c r="FQ12" s="166">
        <v>22.301400000000001</v>
      </c>
      <c r="FR12" s="166">
        <v>-17.54</v>
      </c>
      <c r="FS12" s="166">
        <v>-0.33829999999999999</v>
      </c>
      <c r="FT12" s="166">
        <v>0.23549999999999999</v>
      </c>
      <c r="FU12" s="166">
        <v>0.17</v>
      </c>
      <c r="FV12" s="166">
        <v>2.1</v>
      </c>
      <c r="FW12" s="166">
        <v>-23.0915</v>
      </c>
      <c r="FX12" s="165"/>
      <c r="FY12" s="166">
        <v>1.397</v>
      </c>
      <c r="FZ12" s="166">
        <v>0.69799999999999995</v>
      </c>
      <c r="GA12" s="165"/>
      <c r="GB12" s="166">
        <v>1.59</v>
      </c>
      <c r="GC12" s="166">
        <v>-3.6423000000000001</v>
      </c>
      <c r="GD12" s="166">
        <v>3.8748</v>
      </c>
      <c r="GE12" s="166">
        <v>-2.77</v>
      </c>
      <c r="GF12" s="166">
        <v>28.409600000000001</v>
      </c>
      <c r="GG12" s="165"/>
      <c r="GH12" s="166">
        <v>15.5076</v>
      </c>
      <c r="GI12" s="166">
        <v>-1.1427</v>
      </c>
      <c r="GJ12" s="166">
        <v>-1.3204</v>
      </c>
      <c r="GK12" s="166">
        <v>1.7705</v>
      </c>
      <c r="GL12" s="165"/>
      <c r="GM12" s="165"/>
      <c r="GN12" s="166">
        <v>-11.059799999999999</v>
      </c>
      <c r="GO12" s="166">
        <v>-13.9068</v>
      </c>
      <c r="GP12" s="166">
        <v>5.7511000000000001</v>
      </c>
      <c r="GQ12" s="166">
        <v>-20.2376</v>
      </c>
      <c r="GR12" s="166">
        <v>8.5373000000000001</v>
      </c>
      <c r="GS12" s="166">
        <v>7.5366999999999997</v>
      </c>
      <c r="GT12" s="166">
        <v>80.976399999999998</v>
      </c>
      <c r="GU12" s="166">
        <v>-4.5198</v>
      </c>
      <c r="GV12" s="166">
        <v>-9.3670000000000009</v>
      </c>
      <c r="GW12" s="166">
        <v>7.9326999999999996</v>
      </c>
      <c r="GX12" s="166">
        <v>3.3149999999999999</v>
      </c>
      <c r="GY12" s="166">
        <v>5.6847000000000003</v>
      </c>
      <c r="GZ12" s="166">
        <v>5.6886000000000001</v>
      </c>
      <c r="HA12" s="166">
        <v>1.8644000000000001</v>
      </c>
      <c r="HB12" s="166">
        <v>13.7661</v>
      </c>
      <c r="HC12" s="166">
        <v>15.4124</v>
      </c>
      <c r="HD12" s="166">
        <v>7.96</v>
      </c>
      <c r="HE12" s="166">
        <v>-15.388999999999999</v>
      </c>
      <c r="HF12" s="166">
        <v>-27.067799999999998</v>
      </c>
      <c r="HG12" s="166">
        <v>45.9148</v>
      </c>
      <c r="HH12" s="166">
        <v>25.569099999999999</v>
      </c>
      <c r="HI12" s="166">
        <v>18.909300000000002</v>
      </c>
      <c r="HJ12" s="166">
        <v>20.416699999999999</v>
      </c>
      <c r="HK12" s="166">
        <v>-8.9619999999999997</v>
      </c>
      <c r="HL12" s="165"/>
      <c r="HM12" s="166">
        <v>-12.654199999999999</v>
      </c>
      <c r="HN12" s="166">
        <v>-13.8935</v>
      </c>
      <c r="HO12" s="165"/>
      <c r="HP12" s="166">
        <v>44.273200000000003</v>
      </c>
      <c r="HQ12" s="166">
        <v>-19.3294</v>
      </c>
      <c r="HR12" s="166">
        <v>-18.741599999999998</v>
      </c>
      <c r="HS12" s="166">
        <v>-0.67369999999999997</v>
      </c>
      <c r="HT12" s="166">
        <v>-0.86550000000000005</v>
      </c>
      <c r="HU12" s="166">
        <v>14.86</v>
      </c>
      <c r="HV12" s="166">
        <v>14.91</v>
      </c>
      <c r="HW12" s="166">
        <v>-34.200000000000003</v>
      </c>
      <c r="HX12" s="166">
        <v>-34.6</v>
      </c>
      <c r="HY12" s="166">
        <v>1.4951000000000001</v>
      </c>
      <c r="HZ12" s="166">
        <v>-12.4</v>
      </c>
      <c r="IA12" s="166">
        <v>82.729900000000001</v>
      </c>
      <c r="IB12" s="166">
        <v>21.4513</v>
      </c>
      <c r="IC12" s="166">
        <v>21.416399999999999</v>
      </c>
      <c r="ID12" s="166">
        <v>-21.2</v>
      </c>
      <c r="IE12" s="165"/>
      <c r="IF12" s="166">
        <v>3</v>
      </c>
      <c r="IG12" s="166">
        <v>2.5</v>
      </c>
      <c r="IH12" s="165"/>
      <c r="II12" s="165"/>
      <c r="IJ12" s="166">
        <v>-107.11020000000001</v>
      </c>
      <c r="IK12" s="166">
        <v>68.177000000000007</v>
      </c>
      <c r="IL12" s="166">
        <v>-298.08229999999998</v>
      </c>
      <c r="IM12" s="166">
        <v>-35.520899999999997</v>
      </c>
      <c r="IN12" s="166">
        <v>-24.453800000000001</v>
      </c>
      <c r="IO12" s="166">
        <v>125.94199999999999</v>
      </c>
      <c r="IP12" s="166">
        <v>37.895699999999998</v>
      </c>
      <c r="IQ12" s="166">
        <v>159.57990000000001</v>
      </c>
      <c r="IR12" s="166">
        <v>97.152799999999999</v>
      </c>
      <c r="IS12" s="166">
        <v>61.198799999999999</v>
      </c>
      <c r="IT12" s="166">
        <v>23.0579</v>
      </c>
      <c r="IU12" s="166">
        <v>20.8596</v>
      </c>
      <c r="IV12" s="166">
        <v>-52.987200000000001</v>
      </c>
      <c r="IW12" s="166">
        <v>243.64320000000001</v>
      </c>
      <c r="IX12" s="166">
        <v>-199.858</v>
      </c>
      <c r="IY12" s="166">
        <v>47.736199999999997</v>
      </c>
      <c r="IZ12" s="166">
        <v>-37.093200000000003</v>
      </c>
      <c r="JA12" s="166">
        <v>-0.44309999999999999</v>
      </c>
      <c r="JB12" s="165"/>
      <c r="JC12" s="166">
        <v>-8.8000000000000007</v>
      </c>
      <c r="JD12" s="166">
        <v>-0.61699999999999999</v>
      </c>
      <c r="JE12" s="166">
        <v>-0.624</v>
      </c>
      <c r="JF12" s="166">
        <v>4.16</v>
      </c>
      <c r="JG12" s="166">
        <v>-2.56</v>
      </c>
      <c r="JH12" s="166">
        <v>-1.8190999999999999</v>
      </c>
      <c r="JI12" s="166">
        <v>-3.7185999999999999</v>
      </c>
      <c r="JJ12" s="166">
        <v>12.3644</v>
      </c>
      <c r="JK12" s="166">
        <v>-10.106</v>
      </c>
      <c r="JL12" s="166">
        <v>-2.2999999999999998</v>
      </c>
      <c r="JM12" s="166">
        <v>0.17</v>
      </c>
      <c r="JN12" s="166">
        <v>0.13200000000000001</v>
      </c>
      <c r="JO12" s="165"/>
      <c r="JP12" s="165"/>
      <c r="JQ12" s="166">
        <v>3.3268</v>
      </c>
      <c r="JR12" s="166">
        <v>2.9754</v>
      </c>
      <c r="JS12" s="166">
        <v>3.1147999999999998</v>
      </c>
      <c r="JT12" s="165"/>
      <c r="JU12" s="166">
        <v>27.2</v>
      </c>
      <c r="JV12" s="166">
        <v>0.86980000000000002</v>
      </c>
      <c r="JW12" s="166">
        <v>-0.06</v>
      </c>
      <c r="JX12" s="165"/>
      <c r="JY12" s="166">
        <v>-10.489800000000001</v>
      </c>
      <c r="JZ12" s="166">
        <v>-1.7867999999999999</v>
      </c>
      <c r="KA12" s="166">
        <v>-23.1508</v>
      </c>
      <c r="KB12" s="166">
        <v>-9.1953999999999994</v>
      </c>
      <c r="KC12" s="166">
        <v>-4.8303000000000003</v>
      </c>
      <c r="KD12" s="166">
        <v>-22.366599999999998</v>
      </c>
      <c r="KE12" s="166">
        <v>-3.089</v>
      </c>
      <c r="KF12" s="166">
        <v>-29.5</v>
      </c>
      <c r="KG12" s="166">
        <v>12.2</v>
      </c>
      <c r="KH12" s="165"/>
      <c r="KI12" s="166">
        <v>-46.854799999999997</v>
      </c>
    </row>
    <row r="13" spans="1:295" ht="18" customHeight="1" x14ac:dyDescent="0.3">
      <c r="A13" s="161" t="s">
        <v>43</v>
      </c>
      <c r="B13" s="161" t="s">
        <v>747</v>
      </c>
      <c r="C13" s="165"/>
      <c r="D13" s="166">
        <v>2.5916000000000001</v>
      </c>
      <c r="E13" s="165"/>
      <c r="F13" s="166">
        <v>2.3607</v>
      </c>
      <c r="G13" s="166">
        <v>7.8041999999999998</v>
      </c>
      <c r="H13" s="165"/>
      <c r="I13" s="166">
        <v>9.2530000000000001</v>
      </c>
      <c r="J13" s="165"/>
      <c r="K13" s="166">
        <v>6.4836999999999998</v>
      </c>
      <c r="L13" s="166">
        <v>1.7099</v>
      </c>
      <c r="M13" s="166">
        <v>5.4264000000000001</v>
      </c>
      <c r="N13" s="166">
        <v>0</v>
      </c>
      <c r="O13" s="166">
        <v>-17.600000000000001</v>
      </c>
      <c r="P13" s="166">
        <v>-4.4000000000000004</v>
      </c>
      <c r="Q13" s="166">
        <v>2.484</v>
      </c>
      <c r="R13" s="166">
        <v>-11</v>
      </c>
      <c r="S13" s="166">
        <v>2.4321999999999999</v>
      </c>
      <c r="T13" s="166">
        <v>-0.41570000000000001</v>
      </c>
      <c r="U13" s="166">
        <v>3.2898000000000001</v>
      </c>
      <c r="V13" s="166">
        <v>3.1389999999999998</v>
      </c>
      <c r="W13" s="166">
        <v>5.8845000000000001</v>
      </c>
      <c r="X13" s="166">
        <v>2.3839999999999999</v>
      </c>
      <c r="Y13" s="166">
        <v>2.1396999999999999</v>
      </c>
      <c r="Z13" s="166">
        <v>1.3105</v>
      </c>
      <c r="AA13" s="165"/>
      <c r="AB13" s="166">
        <v>-0.52329999999999999</v>
      </c>
      <c r="AC13" s="166">
        <v>-1.427</v>
      </c>
      <c r="AD13" s="165"/>
      <c r="AE13" s="166">
        <v>5.7000000000000002E-2</v>
      </c>
      <c r="AF13" s="166">
        <v>-22.2</v>
      </c>
      <c r="AG13" s="166">
        <v>-15.4</v>
      </c>
      <c r="AH13" s="166">
        <v>-1.8009999999999999</v>
      </c>
      <c r="AI13" s="166">
        <v>0.32200000000000001</v>
      </c>
      <c r="AJ13" s="166">
        <v>-14.09</v>
      </c>
      <c r="AK13" s="166">
        <v>-14.07</v>
      </c>
      <c r="AL13" s="165"/>
      <c r="AM13" s="166">
        <v>-12.03</v>
      </c>
      <c r="AN13" s="166">
        <v>-11.86</v>
      </c>
      <c r="AO13" s="166">
        <v>3.2324999999999999</v>
      </c>
      <c r="AP13" s="166">
        <v>4.1954000000000002</v>
      </c>
      <c r="AQ13" s="166">
        <v>16.401</v>
      </c>
      <c r="AR13" s="166">
        <v>17.351500000000001</v>
      </c>
      <c r="AS13" s="166">
        <v>-22.6312</v>
      </c>
      <c r="AT13" s="166">
        <v>-11.5205</v>
      </c>
      <c r="AU13" s="166">
        <v>-11.3184</v>
      </c>
      <c r="AV13" s="166">
        <v>10.5547</v>
      </c>
      <c r="AW13" s="166">
        <v>10.8203</v>
      </c>
      <c r="AX13" s="166">
        <v>-11.5205</v>
      </c>
      <c r="AY13" s="166">
        <v>-9.5111000000000008</v>
      </c>
      <c r="AZ13" s="166">
        <v>1.5905</v>
      </c>
      <c r="BA13" s="166">
        <v>9.2026000000000003</v>
      </c>
      <c r="BB13" s="166">
        <v>50.822800000000001</v>
      </c>
      <c r="BC13" s="166">
        <v>13.806100000000001</v>
      </c>
      <c r="BD13" s="166">
        <v>-5.7</v>
      </c>
      <c r="BE13" s="166">
        <v>-5.8</v>
      </c>
      <c r="BF13" s="166">
        <v>-23.9282</v>
      </c>
      <c r="BG13" s="166">
        <v>-24.080100000000002</v>
      </c>
      <c r="BH13" s="166">
        <v>-1.5071000000000001</v>
      </c>
      <c r="BI13" s="165"/>
      <c r="BJ13" s="166">
        <v>4.5061</v>
      </c>
      <c r="BK13" s="166">
        <v>7.1440000000000001</v>
      </c>
      <c r="BL13" s="165"/>
      <c r="BM13" s="166">
        <v>-0.30009999999999998</v>
      </c>
      <c r="BN13" s="166">
        <v>-74.983999999999995</v>
      </c>
      <c r="BO13" s="166">
        <v>22.461600000000001</v>
      </c>
      <c r="BP13" s="166">
        <v>22.064900000000002</v>
      </c>
      <c r="BQ13" s="166">
        <v>92.093199999999996</v>
      </c>
      <c r="BR13" s="166">
        <v>-145.9599</v>
      </c>
      <c r="BS13" s="165"/>
      <c r="BT13" s="165"/>
      <c r="BU13" s="165"/>
      <c r="BV13" s="166">
        <v>4.5507</v>
      </c>
      <c r="BW13" s="166">
        <v>3.75</v>
      </c>
      <c r="BX13" s="166">
        <v>-0.75</v>
      </c>
      <c r="BY13" s="166">
        <v>-18.440000000000001</v>
      </c>
      <c r="BZ13" s="166">
        <v>-0.11</v>
      </c>
      <c r="CA13" s="166">
        <v>-26.787199999999999</v>
      </c>
      <c r="CB13" s="166">
        <v>-26.519300000000001</v>
      </c>
      <c r="CC13" s="166">
        <v>24.392800000000001</v>
      </c>
      <c r="CD13" s="166">
        <v>24.686900000000001</v>
      </c>
      <c r="CE13" s="166">
        <v>-10.478400000000001</v>
      </c>
      <c r="CF13" s="166">
        <v>-14.8317</v>
      </c>
      <c r="CG13" s="166">
        <v>-14.9495</v>
      </c>
      <c r="CH13" s="166">
        <v>4.2778999999999998</v>
      </c>
      <c r="CI13" s="166">
        <v>11.964399999999999</v>
      </c>
      <c r="CJ13" s="165"/>
      <c r="CK13" s="165"/>
      <c r="CL13" s="166">
        <v>36.299999999999997</v>
      </c>
      <c r="CM13" s="166">
        <v>-18.899999999999999</v>
      </c>
      <c r="CN13" s="166">
        <v>-1.82</v>
      </c>
      <c r="CO13" s="166">
        <v>25.5183</v>
      </c>
      <c r="CP13" s="166">
        <v>25.186399999999999</v>
      </c>
      <c r="CQ13" s="166">
        <v>24.271599999999999</v>
      </c>
      <c r="CR13" s="166">
        <v>80.864599999999996</v>
      </c>
      <c r="CS13" s="166">
        <v>80.030299999999997</v>
      </c>
      <c r="CT13" s="166">
        <v>-22.514600000000002</v>
      </c>
      <c r="CU13" s="166">
        <v>-60.445500000000003</v>
      </c>
      <c r="CV13" s="166">
        <v>-17.9512</v>
      </c>
      <c r="CW13" s="166">
        <v>2.7107999999999999</v>
      </c>
      <c r="CX13" s="166">
        <v>21.16</v>
      </c>
      <c r="CY13" s="166">
        <v>12.56</v>
      </c>
      <c r="CZ13" s="166">
        <v>3.4424000000000001</v>
      </c>
      <c r="DA13" s="166">
        <v>3.714</v>
      </c>
      <c r="DB13" s="166">
        <v>-5.99</v>
      </c>
      <c r="DC13" s="165"/>
      <c r="DD13" s="166">
        <v>-13.5692</v>
      </c>
      <c r="DE13" s="166">
        <v>-13.058999999999999</v>
      </c>
      <c r="DF13" s="166">
        <v>14.210599999999999</v>
      </c>
      <c r="DG13" s="166">
        <v>1.52E-2</v>
      </c>
      <c r="DH13" s="166">
        <v>-2.8422000000000001</v>
      </c>
      <c r="DI13" s="166">
        <v>18.7</v>
      </c>
      <c r="DJ13" s="165"/>
      <c r="DK13" s="166">
        <v>-3.0981000000000001</v>
      </c>
      <c r="DL13" s="166">
        <v>-3.9272</v>
      </c>
      <c r="DM13" s="166">
        <v>5.5248999999999997</v>
      </c>
      <c r="DN13" s="166">
        <v>1.4902</v>
      </c>
      <c r="DO13" s="166">
        <v>-3.8</v>
      </c>
      <c r="DP13" s="166">
        <v>-2.52</v>
      </c>
      <c r="DQ13" s="166">
        <v>9.1140000000000008</v>
      </c>
      <c r="DR13" s="166">
        <v>-14.860799999999999</v>
      </c>
      <c r="DS13" s="165"/>
      <c r="DT13" s="166">
        <v>-20.53</v>
      </c>
      <c r="DU13" s="166">
        <v>2.37</v>
      </c>
      <c r="DV13" s="166">
        <v>30.27</v>
      </c>
      <c r="DW13" s="166">
        <v>-13.3818</v>
      </c>
      <c r="DX13" s="166">
        <v>-6.8635999999999999</v>
      </c>
      <c r="DY13" s="166">
        <v>-35.796399999999998</v>
      </c>
      <c r="DZ13" s="166">
        <v>-35.072699999999998</v>
      </c>
      <c r="EA13" s="165"/>
      <c r="EB13" s="166">
        <v>-15.1509</v>
      </c>
      <c r="EC13" s="166">
        <v>-24.5227</v>
      </c>
      <c r="ED13" s="166">
        <v>-24.3765</v>
      </c>
      <c r="EE13" s="166">
        <v>-20.646599999999999</v>
      </c>
      <c r="EF13" s="166">
        <v>-24.228899999999999</v>
      </c>
      <c r="EG13" s="166">
        <v>-12.458</v>
      </c>
      <c r="EH13" s="166">
        <v>-161.2296</v>
      </c>
      <c r="EI13" s="166">
        <v>3.4759000000000002</v>
      </c>
      <c r="EJ13" s="165"/>
      <c r="EK13" s="166">
        <v>-5.4786000000000001</v>
      </c>
      <c r="EL13" s="166">
        <v>-4.9919000000000002</v>
      </c>
      <c r="EM13" s="166">
        <v>19.750699999999998</v>
      </c>
      <c r="EN13" s="166">
        <v>-9.9994999999999994</v>
      </c>
      <c r="EO13" s="166">
        <v>-9.9602000000000004</v>
      </c>
      <c r="EP13" s="166">
        <v>1.552</v>
      </c>
      <c r="EQ13" s="166">
        <v>-28.793099999999999</v>
      </c>
      <c r="ER13" s="166">
        <v>-28.535</v>
      </c>
      <c r="ES13" s="166">
        <v>11.3164</v>
      </c>
      <c r="ET13" s="166">
        <v>0</v>
      </c>
      <c r="EU13" s="166">
        <v>-10.45</v>
      </c>
      <c r="EV13" s="166">
        <v>0.1</v>
      </c>
      <c r="EW13" s="166">
        <v>1.3833</v>
      </c>
      <c r="EX13" s="166">
        <v>-3.8517000000000001</v>
      </c>
      <c r="EY13" s="166">
        <v>-6.9641000000000002</v>
      </c>
      <c r="EZ13" s="166">
        <v>-7.0354000000000001</v>
      </c>
      <c r="FA13" s="166">
        <v>8.7558000000000007</v>
      </c>
      <c r="FB13" s="166">
        <v>12.0327</v>
      </c>
      <c r="FC13" s="166">
        <v>-31.220400000000001</v>
      </c>
      <c r="FD13" s="166">
        <v>2.8212999999999999</v>
      </c>
      <c r="FE13" s="165"/>
      <c r="FF13" s="166">
        <v>2.6286</v>
      </c>
      <c r="FG13" s="165"/>
      <c r="FH13" s="165"/>
      <c r="FI13" s="165"/>
      <c r="FJ13" s="166">
        <v>15.406000000000001</v>
      </c>
      <c r="FK13" s="166">
        <v>15.573399999999999</v>
      </c>
      <c r="FL13" s="166">
        <v>-26.9605</v>
      </c>
      <c r="FM13" s="166">
        <v>23.504799999999999</v>
      </c>
      <c r="FN13" s="166">
        <v>23.601299999999998</v>
      </c>
      <c r="FO13" s="166">
        <v>-14.5253</v>
      </c>
      <c r="FP13" s="165"/>
      <c r="FQ13" s="166">
        <v>21.886299999999999</v>
      </c>
      <c r="FR13" s="166">
        <v>-17.77</v>
      </c>
      <c r="FS13" s="166">
        <v>-6.1800000000000001E-2</v>
      </c>
      <c r="FT13" s="166">
        <v>0.26300000000000001</v>
      </c>
      <c r="FU13" s="166">
        <v>-0.21</v>
      </c>
      <c r="FV13" s="166">
        <v>2.58</v>
      </c>
      <c r="FW13" s="166">
        <v>-22.107399999999998</v>
      </c>
      <c r="FX13" s="165"/>
      <c r="FY13" s="166">
        <v>1.448</v>
      </c>
      <c r="FZ13" s="166">
        <v>0.79300000000000004</v>
      </c>
      <c r="GA13" s="165"/>
      <c r="GB13" s="166">
        <v>0.87</v>
      </c>
      <c r="GC13" s="166">
        <v>-3.2511999999999999</v>
      </c>
      <c r="GD13" s="166">
        <v>4.2046000000000001</v>
      </c>
      <c r="GE13" s="166">
        <v>-3.03</v>
      </c>
      <c r="GF13" s="166">
        <v>27.619399999999999</v>
      </c>
      <c r="GG13" s="165"/>
      <c r="GH13" s="166">
        <v>15.7517</v>
      </c>
      <c r="GI13" s="166">
        <v>-0.98740000000000006</v>
      </c>
      <c r="GJ13" s="166">
        <v>-1.1753</v>
      </c>
      <c r="GK13" s="166">
        <v>1.7070000000000001</v>
      </c>
      <c r="GL13" s="165"/>
      <c r="GM13" s="165"/>
      <c r="GN13" s="166">
        <v>-9.9423999999999992</v>
      </c>
      <c r="GO13" s="166">
        <v>-13.4305</v>
      </c>
      <c r="GP13" s="166">
        <v>5.8898000000000001</v>
      </c>
      <c r="GQ13" s="166">
        <v>-20.310099999999998</v>
      </c>
      <c r="GR13" s="166">
        <v>8.1030999999999995</v>
      </c>
      <c r="GS13" s="166">
        <v>7.0289000000000001</v>
      </c>
      <c r="GT13" s="166">
        <v>82.008399999999995</v>
      </c>
      <c r="GU13" s="166">
        <v>-4.4219999999999997</v>
      </c>
      <c r="GV13" s="166">
        <v>-9.6753</v>
      </c>
      <c r="GW13" s="166">
        <v>7.9572000000000003</v>
      </c>
      <c r="GX13" s="166">
        <v>2.8713000000000002</v>
      </c>
      <c r="GY13" s="166">
        <v>5.6406999999999998</v>
      </c>
      <c r="GZ13" s="166">
        <v>5.6094999999999997</v>
      </c>
      <c r="HA13" s="166">
        <v>2</v>
      </c>
      <c r="HB13" s="166">
        <v>14.371</v>
      </c>
      <c r="HC13" s="166">
        <v>15.9315</v>
      </c>
      <c r="HD13" s="166">
        <v>9.2200000000000006</v>
      </c>
      <c r="HE13" s="166">
        <v>-15.2751</v>
      </c>
      <c r="HF13" s="166">
        <v>-28.2318</v>
      </c>
      <c r="HG13" s="166">
        <v>47.3598</v>
      </c>
      <c r="HH13" s="166">
        <v>29.537800000000001</v>
      </c>
      <c r="HI13" s="166">
        <v>19.633900000000001</v>
      </c>
      <c r="HJ13" s="166">
        <v>20.818999999999999</v>
      </c>
      <c r="HK13" s="166">
        <v>-8.2888000000000002</v>
      </c>
      <c r="HL13" s="165"/>
      <c r="HM13" s="166">
        <v>-12.6654</v>
      </c>
      <c r="HN13" s="166">
        <v>-13.5944</v>
      </c>
      <c r="HO13" s="165"/>
      <c r="HP13" s="165"/>
      <c r="HQ13" s="166">
        <v>-20.213799999999999</v>
      </c>
      <c r="HR13" s="166">
        <v>-19.9556</v>
      </c>
      <c r="HS13" s="166">
        <v>-0.2109</v>
      </c>
      <c r="HT13" s="166">
        <v>-0.69720000000000004</v>
      </c>
      <c r="HU13" s="166">
        <v>15.8</v>
      </c>
      <c r="HV13" s="166">
        <v>15.57</v>
      </c>
      <c r="HW13" s="166">
        <v>-33.9</v>
      </c>
      <c r="HX13" s="166">
        <v>-33.9</v>
      </c>
      <c r="HY13" s="166">
        <v>1.724</v>
      </c>
      <c r="HZ13" s="166">
        <v>-12.64</v>
      </c>
      <c r="IA13" s="166">
        <v>92.019499999999994</v>
      </c>
      <c r="IB13" s="166">
        <v>21.474699999999999</v>
      </c>
      <c r="IC13" s="166">
        <v>21.915600000000001</v>
      </c>
      <c r="ID13" s="166">
        <v>-20.8</v>
      </c>
      <c r="IE13" s="166">
        <v>-41.7</v>
      </c>
      <c r="IF13" s="166">
        <v>4.3</v>
      </c>
      <c r="IG13" s="166">
        <v>3.8</v>
      </c>
      <c r="IH13" s="166">
        <v>-17.994499999999999</v>
      </c>
      <c r="II13" s="166">
        <v>-17.940899999999999</v>
      </c>
      <c r="IJ13" s="166">
        <v>-112.6546</v>
      </c>
      <c r="IK13" s="166">
        <v>67.009399999999999</v>
      </c>
      <c r="IL13" s="166">
        <v>-298.49020000000002</v>
      </c>
      <c r="IM13" s="166">
        <v>-33.554000000000002</v>
      </c>
      <c r="IN13" s="166">
        <v>-25.373000000000001</v>
      </c>
      <c r="IO13" s="166">
        <v>128.58369999999999</v>
      </c>
      <c r="IP13" s="166">
        <v>37.441699999999997</v>
      </c>
      <c r="IQ13" s="166">
        <v>163.46899999999999</v>
      </c>
      <c r="IR13" s="166">
        <v>102.535</v>
      </c>
      <c r="IS13" s="166">
        <v>69.466399999999993</v>
      </c>
      <c r="IT13" s="166">
        <v>26.148199999999999</v>
      </c>
      <c r="IU13" s="166">
        <v>22.921700000000001</v>
      </c>
      <c r="IV13" s="166">
        <v>-52.195099999999996</v>
      </c>
      <c r="IW13" s="166">
        <v>245.34049999999999</v>
      </c>
      <c r="IX13" s="166">
        <v>-203.37690000000001</v>
      </c>
      <c r="IY13" s="166">
        <v>48.019799999999996</v>
      </c>
      <c r="IZ13" s="166">
        <v>-38.581299999999999</v>
      </c>
      <c r="JA13" s="166">
        <v>-0.37480000000000002</v>
      </c>
      <c r="JB13" s="165"/>
      <c r="JC13" s="166">
        <v>-9.44</v>
      </c>
      <c r="JD13" s="166">
        <v>-0.59299999999999997</v>
      </c>
      <c r="JE13" s="166">
        <v>-0.60399999999999998</v>
      </c>
      <c r="JF13" s="166">
        <v>5.36</v>
      </c>
      <c r="JG13" s="166">
        <v>-2.96</v>
      </c>
      <c r="JH13" s="166">
        <v>-2.6934999999999998</v>
      </c>
      <c r="JI13" s="166">
        <v>-3.2791999999999999</v>
      </c>
      <c r="JJ13" s="166">
        <v>13.8018</v>
      </c>
      <c r="JK13" s="166">
        <v>-10.984999999999999</v>
      </c>
      <c r="JL13" s="166">
        <v>-2.6</v>
      </c>
      <c r="JM13" s="166">
        <v>0.64500000000000002</v>
      </c>
      <c r="JN13" s="166">
        <v>0.34200000000000003</v>
      </c>
      <c r="JO13" s="165"/>
      <c r="JP13" s="165"/>
      <c r="JQ13" s="166">
        <v>3.4356</v>
      </c>
      <c r="JR13" s="166">
        <v>2.8111999999999999</v>
      </c>
      <c r="JS13" s="166">
        <v>3.5137999999999998</v>
      </c>
      <c r="JT13" s="165"/>
      <c r="JU13" s="166">
        <v>27.5</v>
      </c>
      <c r="JV13" s="166">
        <v>1.2644</v>
      </c>
      <c r="JW13" s="166">
        <v>-0.1</v>
      </c>
      <c r="JX13" s="165"/>
      <c r="JY13" s="166">
        <v>-10.181699999999999</v>
      </c>
      <c r="JZ13" s="166">
        <v>-1.6923999999999999</v>
      </c>
      <c r="KA13" s="166">
        <v>-23.08</v>
      </c>
      <c r="KB13" s="166">
        <v>-9.3962000000000003</v>
      </c>
      <c r="KC13" s="166">
        <v>-5.3722000000000003</v>
      </c>
      <c r="KD13" s="166">
        <v>-22.963100000000001</v>
      </c>
      <c r="KE13" s="166">
        <v>-2.9661</v>
      </c>
      <c r="KF13" s="166">
        <v>-30.2</v>
      </c>
      <c r="KG13" s="166">
        <v>13</v>
      </c>
      <c r="KH13" s="165"/>
      <c r="KI13" s="166">
        <v>-47.440800000000003</v>
      </c>
    </row>
    <row r="14" spans="1:295" ht="18" customHeight="1" x14ac:dyDescent="0.3">
      <c r="A14" s="161" t="s">
        <v>43</v>
      </c>
      <c r="B14" s="161" t="s">
        <v>748</v>
      </c>
      <c r="C14" s="165"/>
      <c r="D14" s="166">
        <v>2.6141000000000001</v>
      </c>
      <c r="E14" s="165"/>
      <c r="F14" s="166">
        <v>2.3553999999999999</v>
      </c>
      <c r="G14" s="166">
        <v>8.3312000000000008</v>
      </c>
      <c r="H14" s="165"/>
      <c r="I14" s="166">
        <v>9.6155000000000008</v>
      </c>
      <c r="J14" s="165"/>
      <c r="K14" s="166">
        <v>6.2152000000000003</v>
      </c>
      <c r="L14" s="166">
        <v>1.6879</v>
      </c>
      <c r="M14" s="166">
        <v>5.3049999999999997</v>
      </c>
      <c r="N14" s="166">
        <v>2.2200000000000002</v>
      </c>
      <c r="O14" s="166">
        <v>-17.600000000000001</v>
      </c>
      <c r="P14" s="165"/>
      <c r="Q14" s="166">
        <v>2.484</v>
      </c>
      <c r="R14" s="166">
        <v>-11</v>
      </c>
      <c r="S14" s="166">
        <v>2.8738000000000001</v>
      </c>
      <c r="T14" s="166">
        <v>-0.1721</v>
      </c>
      <c r="U14" s="166">
        <v>3.7406999999999999</v>
      </c>
      <c r="V14" s="166">
        <v>3.7334999999999998</v>
      </c>
      <c r="W14" s="166">
        <v>6.6723999999999997</v>
      </c>
      <c r="X14" s="166">
        <v>3.1179999999999999</v>
      </c>
      <c r="Y14" s="166">
        <v>2.1196000000000002</v>
      </c>
      <c r="Z14" s="166">
        <v>1.6971000000000001</v>
      </c>
      <c r="AA14" s="165"/>
      <c r="AB14" s="166">
        <v>-0.38790000000000002</v>
      </c>
      <c r="AC14" s="166">
        <v>0</v>
      </c>
      <c r="AD14" s="165"/>
      <c r="AE14" s="166">
        <v>0.13800000000000001</v>
      </c>
      <c r="AF14" s="166">
        <v>-24.42</v>
      </c>
      <c r="AG14" s="166">
        <v>-15.4</v>
      </c>
      <c r="AH14" s="166">
        <v>-1.907</v>
      </c>
      <c r="AI14" s="166">
        <v>0.32800000000000001</v>
      </c>
      <c r="AJ14" s="166">
        <v>-15.44</v>
      </c>
      <c r="AK14" s="166">
        <v>-15.53</v>
      </c>
      <c r="AL14" s="165"/>
      <c r="AM14" s="166">
        <v>-11.4</v>
      </c>
      <c r="AN14" s="166">
        <v>-11.39</v>
      </c>
      <c r="AO14" s="166">
        <v>4.0636000000000001</v>
      </c>
      <c r="AP14" s="166">
        <v>3.9803000000000002</v>
      </c>
      <c r="AQ14" s="166">
        <v>17.080400000000001</v>
      </c>
      <c r="AR14" s="166">
        <v>19.3428</v>
      </c>
      <c r="AS14" s="166">
        <v>-21.898900000000001</v>
      </c>
      <c r="AT14" s="166">
        <v>-10.9846</v>
      </c>
      <c r="AU14" s="166">
        <v>-10.911300000000001</v>
      </c>
      <c r="AV14" s="166">
        <v>1.0273000000000001</v>
      </c>
      <c r="AW14" s="166">
        <v>1.3049999999999999</v>
      </c>
      <c r="AX14" s="166">
        <v>-9.2431999999999999</v>
      </c>
      <c r="AY14" s="166">
        <v>-6.0282</v>
      </c>
      <c r="AZ14" s="166">
        <v>0.8014</v>
      </c>
      <c r="BA14" s="166">
        <v>3.6150000000000002</v>
      </c>
      <c r="BB14" s="166">
        <v>50.346600000000002</v>
      </c>
      <c r="BC14" s="166">
        <v>15.5434</v>
      </c>
      <c r="BD14" s="166">
        <v>-6.1</v>
      </c>
      <c r="BE14" s="166">
        <v>-6.2</v>
      </c>
      <c r="BF14" s="166">
        <v>-25.1264</v>
      </c>
      <c r="BG14" s="166">
        <v>-24.8416</v>
      </c>
      <c r="BH14" s="166">
        <v>-1.613</v>
      </c>
      <c r="BI14" s="165"/>
      <c r="BJ14" s="166">
        <v>3.1362999999999999</v>
      </c>
      <c r="BK14" s="166">
        <v>7.6687000000000003</v>
      </c>
      <c r="BL14" s="165"/>
      <c r="BM14" s="166">
        <v>-0.19189999999999999</v>
      </c>
      <c r="BN14" s="166">
        <v>-86.794600000000003</v>
      </c>
      <c r="BO14" s="166">
        <v>21.576599999999999</v>
      </c>
      <c r="BP14" s="166">
        <v>21.484999999999999</v>
      </c>
      <c r="BQ14" s="166">
        <v>106.5692</v>
      </c>
      <c r="BR14" s="166">
        <v>-152.3518</v>
      </c>
      <c r="BS14" s="165"/>
      <c r="BT14" s="165"/>
      <c r="BU14" s="165"/>
      <c r="BV14" s="166">
        <v>3.5527000000000002</v>
      </c>
      <c r="BW14" s="166">
        <v>3.63</v>
      </c>
      <c r="BX14" s="166">
        <v>-0.88</v>
      </c>
      <c r="BY14" s="166">
        <v>-18.62</v>
      </c>
      <c r="BZ14" s="166">
        <v>-0.31</v>
      </c>
      <c r="CA14" s="166">
        <v>-25.1797</v>
      </c>
      <c r="CB14" s="166">
        <v>-25.581600000000002</v>
      </c>
      <c r="CC14" s="166">
        <v>23.583200000000001</v>
      </c>
      <c r="CD14" s="166">
        <v>23.736499999999999</v>
      </c>
      <c r="CE14" s="166">
        <v>-10.0146</v>
      </c>
      <c r="CF14" s="166">
        <v>-16.926600000000001</v>
      </c>
      <c r="CG14" s="166">
        <v>-16.7941</v>
      </c>
      <c r="CH14" s="166">
        <v>3.1846000000000001</v>
      </c>
      <c r="CI14" s="166">
        <v>5.3497000000000003</v>
      </c>
      <c r="CJ14" s="165"/>
      <c r="CK14" s="165"/>
      <c r="CL14" s="166">
        <v>24.3</v>
      </c>
      <c r="CM14" s="166">
        <v>-6.3</v>
      </c>
      <c r="CN14" s="166">
        <v>-1.68</v>
      </c>
      <c r="CO14" s="166">
        <v>21.3934</v>
      </c>
      <c r="CP14" s="166">
        <v>21.4556</v>
      </c>
      <c r="CQ14" s="166">
        <v>20.700299999999999</v>
      </c>
      <c r="CR14" s="166">
        <v>80.766800000000003</v>
      </c>
      <c r="CS14" s="166">
        <v>81.316299999999998</v>
      </c>
      <c r="CT14" s="166">
        <v>-23.305299999999999</v>
      </c>
      <c r="CU14" s="166">
        <v>-60.760800000000003</v>
      </c>
      <c r="CV14" s="166">
        <v>-18.349699999999999</v>
      </c>
      <c r="CW14" s="166">
        <v>2.7359</v>
      </c>
      <c r="CX14" s="166">
        <v>20.53</v>
      </c>
      <c r="CY14" s="166">
        <v>13.79</v>
      </c>
      <c r="CZ14" s="166">
        <v>3.1299000000000001</v>
      </c>
      <c r="DA14" s="166">
        <v>3.5186999999999999</v>
      </c>
      <c r="DB14" s="166">
        <v>-5.6</v>
      </c>
      <c r="DC14" s="165"/>
      <c r="DD14" s="166">
        <v>-7.2445000000000004</v>
      </c>
      <c r="DE14" s="166">
        <v>-7.1212999999999997</v>
      </c>
      <c r="DF14" s="166">
        <v>24.210100000000001</v>
      </c>
      <c r="DG14" s="166">
        <v>1.54E-2</v>
      </c>
      <c r="DH14" s="166">
        <v>-2.6846000000000001</v>
      </c>
      <c r="DI14" s="165"/>
      <c r="DJ14" s="166">
        <v>20.399999999999999</v>
      </c>
      <c r="DK14" s="166">
        <v>-2.7538999999999998</v>
      </c>
      <c r="DL14" s="166">
        <v>-4.1142000000000003</v>
      </c>
      <c r="DM14" s="166">
        <v>5.5248999999999997</v>
      </c>
      <c r="DN14" s="166">
        <v>1.1191</v>
      </c>
      <c r="DO14" s="166">
        <v>-3.93</v>
      </c>
      <c r="DP14" s="166">
        <v>-2.5299999999999998</v>
      </c>
      <c r="DQ14" s="166">
        <v>9.0984999999999996</v>
      </c>
      <c r="DR14" s="166">
        <v>-24.506399999999999</v>
      </c>
      <c r="DS14" s="165"/>
      <c r="DT14" s="166">
        <v>-20.72</v>
      </c>
      <c r="DU14" s="166">
        <v>2.1</v>
      </c>
      <c r="DV14" s="166">
        <v>29.86</v>
      </c>
      <c r="DW14" s="166">
        <v>-24.109100000000002</v>
      </c>
      <c r="DX14" s="166">
        <v>-12.1455</v>
      </c>
      <c r="DY14" s="166">
        <v>-35.1751</v>
      </c>
      <c r="DZ14" s="166">
        <v>-34.7545</v>
      </c>
      <c r="EA14" s="165"/>
      <c r="EB14" s="166">
        <v>-21.525300000000001</v>
      </c>
      <c r="EC14" s="166">
        <v>-30.637599999999999</v>
      </c>
      <c r="ED14" s="166">
        <v>-30.774000000000001</v>
      </c>
      <c r="EE14" s="166">
        <v>-14.7074</v>
      </c>
      <c r="EF14" s="166">
        <v>-18.475000000000001</v>
      </c>
      <c r="EG14" s="166">
        <v>-12.243</v>
      </c>
      <c r="EH14" s="166">
        <v>-176.85120000000001</v>
      </c>
      <c r="EI14" s="166">
        <v>8.8187999999999995</v>
      </c>
      <c r="EJ14" s="165"/>
      <c r="EK14" s="166">
        <v>-5.2755999999999998</v>
      </c>
      <c r="EL14" s="166">
        <v>-4.7941000000000003</v>
      </c>
      <c r="EM14" s="166">
        <v>17.087299999999999</v>
      </c>
      <c r="EN14" s="166">
        <v>-12.344200000000001</v>
      </c>
      <c r="EO14" s="166">
        <v>-12.3454</v>
      </c>
      <c r="EP14" s="166">
        <v>17.936</v>
      </c>
      <c r="EQ14" s="166">
        <v>-30.0017</v>
      </c>
      <c r="ER14" s="166">
        <v>-29.6937</v>
      </c>
      <c r="ES14" s="166">
        <v>10.746600000000001</v>
      </c>
      <c r="ET14" s="166">
        <v>0</v>
      </c>
      <c r="EU14" s="166">
        <v>-17.89</v>
      </c>
      <c r="EV14" s="166">
        <v>-0.4</v>
      </c>
      <c r="EW14" s="166">
        <v>1.2703</v>
      </c>
      <c r="EX14" s="166">
        <v>-7.1852999999999998</v>
      </c>
      <c r="EY14" s="166">
        <v>-7.4417</v>
      </c>
      <c r="EZ14" s="166">
        <v>-7.4156000000000004</v>
      </c>
      <c r="FA14" s="166">
        <v>8.4036000000000008</v>
      </c>
      <c r="FB14" s="166">
        <v>10.4833</v>
      </c>
      <c r="FC14" s="166">
        <v>-28.495100000000001</v>
      </c>
      <c r="FD14" s="166">
        <v>3.1288999999999998</v>
      </c>
      <c r="FE14" s="165"/>
      <c r="FF14" s="166">
        <v>2.8210999999999999</v>
      </c>
      <c r="FG14" s="165"/>
      <c r="FH14" s="165"/>
      <c r="FI14" s="165"/>
      <c r="FJ14" s="166">
        <v>13.898899999999999</v>
      </c>
      <c r="FK14" s="166">
        <v>14.0663</v>
      </c>
      <c r="FL14" s="166">
        <v>-24.448599999999999</v>
      </c>
      <c r="FM14" s="166">
        <v>22.503699999999998</v>
      </c>
      <c r="FN14" s="166">
        <v>22.5745</v>
      </c>
      <c r="FO14" s="166">
        <v>-13.7395</v>
      </c>
      <c r="FP14" s="165"/>
      <c r="FQ14" s="166">
        <v>22.486899999999999</v>
      </c>
      <c r="FR14" s="166">
        <v>-17.21</v>
      </c>
      <c r="FS14" s="166">
        <v>-0.30719999999999997</v>
      </c>
      <c r="FT14" s="166">
        <v>0.2374</v>
      </c>
      <c r="FU14" s="166">
        <v>0.16</v>
      </c>
      <c r="FV14" s="166">
        <v>2.58</v>
      </c>
      <c r="FW14" s="166">
        <v>-21.666499999999999</v>
      </c>
      <c r="FX14" s="165"/>
      <c r="FY14" s="166">
        <v>1.466</v>
      </c>
      <c r="FZ14" s="166">
        <v>0.82799999999999996</v>
      </c>
      <c r="GA14" s="165"/>
      <c r="GB14" s="166">
        <v>1.36</v>
      </c>
      <c r="GC14" s="166">
        <v>-5.1148999999999996</v>
      </c>
      <c r="GD14" s="166">
        <v>2.4205000000000001</v>
      </c>
      <c r="GE14" s="165"/>
      <c r="GF14" s="166">
        <v>28.1938</v>
      </c>
      <c r="GG14" s="165"/>
      <c r="GH14" s="166">
        <v>15.4802</v>
      </c>
      <c r="GI14" s="166">
        <v>-0.93300000000000005</v>
      </c>
      <c r="GJ14" s="166">
        <v>-1.1395999999999999</v>
      </c>
      <c r="GK14" s="166">
        <v>1.7519</v>
      </c>
      <c r="GL14" s="165"/>
      <c r="GM14" s="165"/>
      <c r="GN14" s="166">
        <v>-10.3957</v>
      </c>
      <c r="GO14" s="166">
        <v>-13.209199999999999</v>
      </c>
      <c r="GP14" s="166">
        <v>6.2675000000000001</v>
      </c>
      <c r="GQ14" s="166">
        <v>-19.959299999999999</v>
      </c>
      <c r="GR14" s="166">
        <v>6.4958</v>
      </c>
      <c r="GS14" s="166">
        <v>6.6692</v>
      </c>
      <c r="GT14" s="166">
        <v>77.000200000000007</v>
      </c>
      <c r="GU14" s="166">
        <v>-4.5599999999999996</v>
      </c>
      <c r="GV14" s="166">
        <v>-9.5123999999999995</v>
      </c>
      <c r="GW14" s="166">
        <v>7.9058000000000002</v>
      </c>
      <c r="GX14" s="166">
        <v>2.7056</v>
      </c>
      <c r="GY14" s="166">
        <v>5.5968</v>
      </c>
      <c r="GZ14" s="166">
        <v>5.6332000000000004</v>
      </c>
      <c r="HA14" s="165"/>
      <c r="HB14" s="166">
        <v>14.476000000000001</v>
      </c>
      <c r="HC14" s="166">
        <v>16.615200000000002</v>
      </c>
      <c r="HD14" s="166">
        <v>9.2200000000000006</v>
      </c>
      <c r="HE14" s="166">
        <v>-15.156700000000001</v>
      </c>
      <c r="HF14" s="166">
        <v>-29.2422</v>
      </c>
      <c r="HG14" s="166">
        <v>47.418900000000001</v>
      </c>
      <c r="HH14" s="166">
        <v>29.598299999999998</v>
      </c>
      <c r="HI14" s="166">
        <v>20.5687</v>
      </c>
      <c r="HJ14" s="166">
        <v>19.998999999999999</v>
      </c>
      <c r="HK14" s="166">
        <v>-9.3496000000000006</v>
      </c>
      <c r="HL14" s="165"/>
      <c r="HM14" s="166">
        <v>-12.384399999999999</v>
      </c>
      <c r="HN14" s="166">
        <v>-12.4857</v>
      </c>
      <c r="HO14" s="165"/>
      <c r="HP14" s="165"/>
      <c r="HQ14" s="166">
        <v>-18.6812</v>
      </c>
      <c r="HR14" s="166">
        <v>-17.906600000000001</v>
      </c>
      <c r="HS14" s="166">
        <v>-0.66810000000000003</v>
      </c>
      <c r="HT14" s="166">
        <v>-0.78380000000000005</v>
      </c>
      <c r="HU14" s="166">
        <v>15.25</v>
      </c>
      <c r="HV14" s="166">
        <v>15.27</v>
      </c>
      <c r="HW14" s="166">
        <v>-33.4</v>
      </c>
      <c r="HX14" s="166">
        <v>-33.1</v>
      </c>
      <c r="HY14" s="166">
        <v>1.6892</v>
      </c>
      <c r="HZ14" s="166">
        <v>-12.4</v>
      </c>
      <c r="IA14" s="166">
        <v>88.581800000000001</v>
      </c>
      <c r="IB14" s="166">
        <v>23.2774</v>
      </c>
      <c r="IC14" s="166">
        <v>23.247199999999999</v>
      </c>
      <c r="ID14" s="165"/>
      <c r="IE14" s="166">
        <v>-41.4</v>
      </c>
      <c r="IF14" s="166">
        <v>3.4</v>
      </c>
      <c r="IG14" s="166">
        <v>2.6</v>
      </c>
      <c r="IH14" s="165"/>
      <c r="II14" s="166">
        <v>-17.761199999999999</v>
      </c>
      <c r="IJ14" s="166">
        <v>-114.38160000000001</v>
      </c>
      <c r="IK14" s="166">
        <v>60.413699999999999</v>
      </c>
      <c r="IL14" s="166">
        <v>-294.14210000000003</v>
      </c>
      <c r="IM14" s="166">
        <v>-28.6846</v>
      </c>
      <c r="IN14" s="166">
        <v>-25.607700000000001</v>
      </c>
      <c r="IO14" s="166">
        <v>128.5515</v>
      </c>
      <c r="IP14" s="166">
        <v>36.650599999999997</v>
      </c>
      <c r="IQ14" s="166">
        <v>163.05879999999999</v>
      </c>
      <c r="IR14" s="166">
        <v>99.170199999999994</v>
      </c>
      <c r="IS14" s="166">
        <v>64.568700000000007</v>
      </c>
      <c r="IT14" s="166">
        <v>28.322299999999998</v>
      </c>
      <c r="IU14" s="166">
        <v>26.448499999999999</v>
      </c>
      <c r="IV14" s="166">
        <v>-51.727200000000003</v>
      </c>
      <c r="IW14" s="166">
        <v>248.0188</v>
      </c>
      <c r="IX14" s="166">
        <v>-200.00290000000001</v>
      </c>
      <c r="IY14" s="166">
        <v>46.8675</v>
      </c>
      <c r="IZ14" s="166">
        <v>-37.110399999999998</v>
      </c>
      <c r="JA14" s="166">
        <v>-0.93630000000000002</v>
      </c>
      <c r="JB14" s="165"/>
      <c r="JC14" s="166">
        <v>-8.7200000000000006</v>
      </c>
      <c r="JD14" s="166">
        <v>-0.59499999999999997</v>
      </c>
      <c r="JE14" s="166">
        <v>-0.60299999999999998</v>
      </c>
      <c r="JF14" s="166">
        <v>4.96</v>
      </c>
      <c r="JG14" s="166">
        <v>-2.8</v>
      </c>
      <c r="JH14" s="166">
        <v>-2.4762</v>
      </c>
      <c r="JI14" s="166">
        <v>-3.5447000000000002</v>
      </c>
      <c r="JJ14" s="166">
        <v>13.1579</v>
      </c>
      <c r="JK14" s="166">
        <v>-11.073499999999999</v>
      </c>
      <c r="JL14" s="166">
        <v>-1.9</v>
      </c>
      <c r="JM14" s="166">
        <v>0.85299999999999998</v>
      </c>
      <c r="JN14" s="166">
        <v>6.0999999999999999E-2</v>
      </c>
      <c r="JO14" s="165"/>
      <c r="JP14" s="165"/>
      <c r="JQ14" s="166">
        <v>4.0373000000000001</v>
      </c>
      <c r="JR14" s="166">
        <v>3.6654</v>
      </c>
      <c r="JS14" s="166">
        <v>3.6482999999999999</v>
      </c>
      <c r="JT14" s="165"/>
      <c r="JU14" s="166">
        <v>27.9</v>
      </c>
      <c r="JV14" s="166">
        <v>1.2301</v>
      </c>
      <c r="JW14" s="166">
        <v>-0.11</v>
      </c>
      <c r="JX14" s="165"/>
      <c r="JY14" s="166">
        <v>-10.071400000000001</v>
      </c>
      <c r="JZ14" s="166">
        <v>-1.7603</v>
      </c>
      <c r="KA14" s="166">
        <v>-22.860700000000001</v>
      </c>
      <c r="KB14" s="166">
        <v>-9.4811999999999994</v>
      </c>
      <c r="KC14" s="166">
        <v>-5.0209999999999999</v>
      </c>
      <c r="KD14" s="166">
        <v>-22.663699999999999</v>
      </c>
      <c r="KE14" s="166">
        <v>-3.6977000000000002</v>
      </c>
      <c r="KF14" s="166">
        <v>-30.2</v>
      </c>
      <c r="KG14" s="166">
        <v>13.2</v>
      </c>
      <c r="KH14" s="165"/>
      <c r="KI14" s="166">
        <v>-47.549399999999999</v>
      </c>
    </row>
    <row r="15" spans="1:295" ht="18" customHeight="1" x14ac:dyDescent="0.3">
      <c r="A15" s="161" t="s">
        <v>43</v>
      </c>
      <c r="B15" s="161" t="s">
        <v>749</v>
      </c>
      <c r="C15" s="165"/>
      <c r="D15" s="166">
        <v>2.6004999999999998</v>
      </c>
      <c r="E15" s="166">
        <v>-7.4412000000000003</v>
      </c>
      <c r="F15" s="166">
        <v>2.2671000000000001</v>
      </c>
      <c r="G15" s="166">
        <v>7.4927000000000001</v>
      </c>
      <c r="H15" s="165"/>
      <c r="I15" s="166">
        <v>9.3838000000000008</v>
      </c>
      <c r="J15" s="165"/>
      <c r="K15" s="166">
        <v>6.2567000000000004</v>
      </c>
      <c r="L15" s="166">
        <v>1.6649</v>
      </c>
      <c r="M15" s="166">
        <v>5.2013999999999996</v>
      </c>
      <c r="N15" s="166">
        <v>2.2200000000000002</v>
      </c>
      <c r="O15" s="165"/>
      <c r="P15" s="165"/>
      <c r="Q15" s="166">
        <v>3.3119999999999998</v>
      </c>
      <c r="R15" s="165"/>
      <c r="S15" s="166">
        <v>2.4192</v>
      </c>
      <c r="T15" s="166">
        <v>-0.55759999999999998</v>
      </c>
      <c r="U15" s="166">
        <v>3.3639999999999999</v>
      </c>
      <c r="V15" s="166">
        <v>3.2484000000000002</v>
      </c>
      <c r="W15" s="166">
        <v>6.2103999999999999</v>
      </c>
      <c r="X15" s="166">
        <v>3.4049999999999998</v>
      </c>
      <c r="Y15" s="166">
        <v>0.1145</v>
      </c>
      <c r="Z15" s="166">
        <v>1.6847000000000001</v>
      </c>
      <c r="AA15" s="165"/>
      <c r="AB15" s="166">
        <v>-0.35599999999999998</v>
      </c>
      <c r="AC15" s="165"/>
      <c r="AD15" s="165"/>
      <c r="AE15" s="166">
        <v>-5.2999999999999999E-2</v>
      </c>
      <c r="AF15" s="166">
        <v>-22.2</v>
      </c>
      <c r="AG15" s="166">
        <v>-15.4</v>
      </c>
      <c r="AH15" s="166">
        <v>-2.1389999999999998</v>
      </c>
      <c r="AI15" s="166">
        <v>0.318</v>
      </c>
      <c r="AJ15" s="166">
        <v>-15.09</v>
      </c>
      <c r="AK15" s="166">
        <v>-15.16</v>
      </c>
      <c r="AL15" s="165"/>
      <c r="AM15" s="166">
        <v>-10.91</v>
      </c>
      <c r="AN15" s="166">
        <v>-10.71</v>
      </c>
      <c r="AO15" s="166">
        <v>3.5747</v>
      </c>
      <c r="AP15" s="166">
        <v>4.0109000000000004</v>
      </c>
      <c r="AQ15" s="166">
        <v>16.114899999999999</v>
      </c>
      <c r="AR15" s="166">
        <v>17.089500000000001</v>
      </c>
      <c r="AS15" s="166">
        <v>-22.907699999999998</v>
      </c>
      <c r="AT15" s="166">
        <v>-12.190300000000001</v>
      </c>
      <c r="AU15" s="166">
        <v>-11.458399999999999</v>
      </c>
      <c r="AV15" s="166">
        <v>13.265499999999999</v>
      </c>
      <c r="AW15" s="166">
        <v>11.484500000000001</v>
      </c>
      <c r="AX15" s="166">
        <v>-11.788399999999999</v>
      </c>
      <c r="AY15" s="166">
        <v>-8.9753000000000007</v>
      </c>
      <c r="AZ15" s="166">
        <v>1.9851000000000001</v>
      </c>
      <c r="BA15" s="166">
        <v>9.6882000000000001</v>
      </c>
      <c r="BB15" s="166">
        <v>48.982700000000001</v>
      </c>
      <c r="BC15" s="166">
        <v>13.3667</v>
      </c>
      <c r="BD15" s="166">
        <v>-5.9</v>
      </c>
      <c r="BE15" s="166">
        <v>-6</v>
      </c>
      <c r="BF15" s="166">
        <v>-22.6099</v>
      </c>
      <c r="BG15" s="166">
        <v>-22.912700000000001</v>
      </c>
      <c r="BH15" s="166">
        <v>-1.2817000000000001</v>
      </c>
      <c r="BI15" s="165"/>
      <c r="BJ15" s="166">
        <v>3.2000999999999999</v>
      </c>
      <c r="BK15" s="166">
        <v>7.3708</v>
      </c>
      <c r="BL15" s="165"/>
      <c r="BM15" s="166">
        <v>-0.33179999999999998</v>
      </c>
      <c r="BN15" s="166">
        <v>-67.873099999999994</v>
      </c>
      <c r="BO15" s="166">
        <v>18.890999999999998</v>
      </c>
      <c r="BP15" s="166">
        <v>18.738399999999999</v>
      </c>
      <c r="BQ15" s="166">
        <v>95.427099999999996</v>
      </c>
      <c r="BR15" s="166">
        <v>-146.434</v>
      </c>
      <c r="BS15" s="165"/>
      <c r="BT15" s="165"/>
      <c r="BU15" s="165"/>
      <c r="BV15" s="166">
        <v>2.5049000000000001</v>
      </c>
      <c r="BW15" s="166">
        <v>3.59</v>
      </c>
      <c r="BX15" s="166">
        <v>-0.49</v>
      </c>
      <c r="BY15" s="166">
        <v>-18.68</v>
      </c>
      <c r="BZ15" s="166">
        <v>-1.52</v>
      </c>
      <c r="CA15" s="166">
        <v>-25.581600000000002</v>
      </c>
      <c r="CB15" s="166">
        <v>-25.715599999999998</v>
      </c>
      <c r="CC15" s="166">
        <v>22.572700000000001</v>
      </c>
      <c r="CD15" s="166">
        <v>22.435199999999998</v>
      </c>
      <c r="CE15" s="166">
        <v>-10.215299999999999</v>
      </c>
      <c r="CF15" s="166">
        <v>-17.093499999999999</v>
      </c>
      <c r="CG15" s="166">
        <v>-17.361999999999998</v>
      </c>
      <c r="CH15" s="166">
        <v>3.0537000000000001</v>
      </c>
      <c r="CI15" s="166">
        <v>5.8776000000000002</v>
      </c>
      <c r="CJ15" s="165"/>
      <c r="CK15" s="165"/>
      <c r="CL15" s="166">
        <v>25</v>
      </c>
      <c r="CM15" s="166">
        <v>-7.1</v>
      </c>
      <c r="CN15" s="166">
        <v>-1.62</v>
      </c>
      <c r="CO15" s="166">
        <v>20.861699999999999</v>
      </c>
      <c r="CP15" s="166">
        <v>21.137799999999999</v>
      </c>
      <c r="CQ15" s="166">
        <v>19.454999999999998</v>
      </c>
      <c r="CR15" s="166">
        <v>77.375500000000002</v>
      </c>
      <c r="CS15" s="166">
        <v>77.500399999999999</v>
      </c>
      <c r="CT15" s="166">
        <v>-22.2011</v>
      </c>
      <c r="CU15" s="166">
        <v>-58.033999999999999</v>
      </c>
      <c r="CV15" s="166">
        <v>-16.561</v>
      </c>
      <c r="CW15" s="166">
        <v>2.3801000000000001</v>
      </c>
      <c r="CX15" s="166">
        <v>20.18</v>
      </c>
      <c r="CY15" s="166">
        <v>14.09</v>
      </c>
      <c r="CZ15" s="166">
        <v>3.2860999999999998</v>
      </c>
      <c r="DA15" s="166">
        <v>3.6162999999999998</v>
      </c>
      <c r="DB15" s="166">
        <v>-5.54</v>
      </c>
      <c r="DC15" s="165"/>
      <c r="DD15" s="166">
        <v>-8.3231000000000002</v>
      </c>
      <c r="DE15" s="166">
        <v>-7.8164999999999996</v>
      </c>
      <c r="DF15" s="166">
        <v>26.362300000000001</v>
      </c>
      <c r="DG15" s="166">
        <v>1.5299999999999999E-2</v>
      </c>
      <c r="DH15" s="166">
        <v>-2.7355</v>
      </c>
      <c r="DI15" s="165"/>
      <c r="DJ15" s="165"/>
      <c r="DK15" s="166">
        <v>-3.0579000000000001</v>
      </c>
      <c r="DL15" s="166">
        <v>-4.1142000000000003</v>
      </c>
      <c r="DM15" s="166">
        <v>5.0518000000000001</v>
      </c>
      <c r="DN15" s="166">
        <v>1.4902</v>
      </c>
      <c r="DO15" s="166">
        <v>-3.86</v>
      </c>
      <c r="DP15" s="166">
        <v>-2.4900000000000002</v>
      </c>
      <c r="DQ15" s="166">
        <v>11.191000000000001</v>
      </c>
      <c r="DR15" s="166">
        <v>-25.836500000000001</v>
      </c>
      <c r="DS15" s="165"/>
      <c r="DT15" s="166">
        <v>-18.829999999999998</v>
      </c>
      <c r="DU15" s="166">
        <v>2.1800000000000002</v>
      </c>
      <c r="DV15" s="166">
        <v>28.79</v>
      </c>
      <c r="DW15" s="166">
        <v>-25.909099999999999</v>
      </c>
      <c r="DX15" s="166">
        <v>-12.427300000000001</v>
      </c>
      <c r="DY15" s="166">
        <v>-36.779699999999998</v>
      </c>
      <c r="DZ15" s="166">
        <v>-35.845500000000001</v>
      </c>
      <c r="EA15" s="165"/>
      <c r="EB15" s="166">
        <v>-22.1068</v>
      </c>
      <c r="EC15" s="166">
        <v>-32.022399999999998</v>
      </c>
      <c r="ED15" s="166">
        <v>-31.444700000000001</v>
      </c>
      <c r="EE15" s="166">
        <v>-11.961499999999999</v>
      </c>
      <c r="EF15" s="166">
        <v>-16.268799999999999</v>
      </c>
      <c r="EG15" s="166">
        <v>-12.055</v>
      </c>
      <c r="EH15" s="166">
        <v>-163.83240000000001</v>
      </c>
      <c r="EI15" s="166">
        <v>-6.8624000000000001</v>
      </c>
      <c r="EJ15" s="165"/>
      <c r="EK15" s="166">
        <v>-5.0388999999999999</v>
      </c>
      <c r="EL15" s="166">
        <v>-5.0065999999999997</v>
      </c>
      <c r="EM15" s="166">
        <v>11.821300000000001</v>
      </c>
      <c r="EN15" s="166">
        <v>-15.574400000000001</v>
      </c>
      <c r="EO15" s="166">
        <v>-14.6921</v>
      </c>
      <c r="EP15" s="166">
        <v>40.975999999999999</v>
      </c>
      <c r="EQ15" s="166">
        <v>-31.886399999999998</v>
      </c>
      <c r="ER15" s="166">
        <v>-31.696999999999999</v>
      </c>
      <c r="ES15" s="166">
        <v>8.625</v>
      </c>
      <c r="ET15" s="166">
        <v>-10.16</v>
      </c>
      <c r="EU15" s="166">
        <v>-19.14</v>
      </c>
      <c r="EV15" s="166">
        <v>-0.6</v>
      </c>
      <c r="EW15" s="166">
        <v>1.3129999999999999</v>
      </c>
      <c r="EX15" s="166">
        <v>-13.138999999999999</v>
      </c>
      <c r="EY15" s="166">
        <v>-8.7098999999999993</v>
      </c>
      <c r="EZ15" s="166">
        <v>-8.6275999999999993</v>
      </c>
      <c r="FA15" s="166">
        <v>10.4696</v>
      </c>
      <c r="FB15" s="166">
        <v>7.7938999999999998</v>
      </c>
      <c r="FC15" s="166">
        <v>-25.5989</v>
      </c>
      <c r="FD15" s="166">
        <v>3.3795999999999999</v>
      </c>
      <c r="FE15" s="165"/>
      <c r="FF15" s="166">
        <v>3.1334</v>
      </c>
      <c r="FG15" s="165"/>
      <c r="FH15" s="165"/>
      <c r="FI15" s="165"/>
      <c r="FJ15" s="166">
        <v>14.0663</v>
      </c>
      <c r="FK15" s="166">
        <v>13.898899999999999</v>
      </c>
      <c r="FL15" s="166">
        <v>-24.448599999999999</v>
      </c>
      <c r="FM15" s="166">
        <v>23.526900000000001</v>
      </c>
      <c r="FN15" s="166">
        <v>23.581</v>
      </c>
      <c r="FO15" s="166">
        <v>-12.4053</v>
      </c>
      <c r="FP15" s="165"/>
      <c r="FQ15" s="166">
        <v>21.4224</v>
      </c>
      <c r="FR15" s="166">
        <v>-17.64</v>
      </c>
      <c r="FS15" s="166">
        <v>-0.7137</v>
      </c>
      <c r="FT15" s="166">
        <v>0.23549999999999999</v>
      </c>
      <c r="FU15" s="166">
        <v>0.35</v>
      </c>
      <c r="FV15" s="166">
        <v>1.98</v>
      </c>
      <c r="FW15" s="166">
        <v>-21.5289</v>
      </c>
      <c r="FX15" s="165"/>
      <c r="FY15" s="166">
        <v>1.44</v>
      </c>
      <c r="FZ15" s="166">
        <v>0.82</v>
      </c>
      <c r="GA15" s="165"/>
      <c r="GB15" s="166">
        <v>1.88</v>
      </c>
      <c r="GC15" s="166">
        <v>-4.9371</v>
      </c>
      <c r="GD15" s="166">
        <v>1.5669</v>
      </c>
      <c r="GE15" s="166">
        <v>-2.97</v>
      </c>
      <c r="GF15" s="166">
        <v>28.143999999999998</v>
      </c>
      <c r="GG15" s="165"/>
      <c r="GH15" s="166">
        <v>15.4779</v>
      </c>
      <c r="GI15" s="166">
        <v>-1.1002000000000001</v>
      </c>
      <c r="GJ15" s="166">
        <v>-1.4187000000000001</v>
      </c>
      <c r="GK15" s="166">
        <v>1.6971000000000001</v>
      </c>
      <c r="GL15" s="165"/>
      <c r="GM15" s="165"/>
      <c r="GN15" s="166">
        <v>-10.530200000000001</v>
      </c>
      <c r="GO15" s="166">
        <v>-12.9047</v>
      </c>
      <c r="GP15" s="166">
        <v>4.9527000000000001</v>
      </c>
      <c r="GQ15" s="166">
        <v>-19.988499999999998</v>
      </c>
      <c r="GR15" s="166">
        <v>5.7012999999999998</v>
      </c>
      <c r="GS15" s="166">
        <v>5.8491</v>
      </c>
      <c r="GT15" s="166">
        <v>78.738900000000001</v>
      </c>
      <c r="GU15" s="166">
        <v>-4.6863999999999999</v>
      </c>
      <c r="GV15" s="166">
        <v>-9.4172999999999991</v>
      </c>
      <c r="GW15" s="166">
        <v>7.6798000000000002</v>
      </c>
      <c r="GX15" s="166">
        <v>3.8445</v>
      </c>
      <c r="GY15" s="166">
        <v>5.6481000000000003</v>
      </c>
      <c r="GZ15" s="166">
        <v>5.5936000000000003</v>
      </c>
      <c r="HA15" s="166">
        <v>2</v>
      </c>
      <c r="HB15" s="166">
        <v>13.853400000000001</v>
      </c>
      <c r="HC15" s="166">
        <v>14.445399999999999</v>
      </c>
      <c r="HD15" s="166">
        <v>8.3800000000000008</v>
      </c>
      <c r="HE15" s="166">
        <v>-14.660299999999999</v>
      </c>
      <c r="HF15" s="166">
        <v>-30.6416</v>
      </c>
      <c r="HG15" s="166">
        <v>46.0184</v>
      </c>
      <c r="HH15" s="166">
        <v>28.175699999999999</v>
      </c>
      <c r="HI15" s="166">
        <v>18.0701</v>
      </c>
      <c r="HJ15" s="166">
        <v>18.5547</v>
      </c>
      <c r="HK15" s="166">
        <v>-8.3931000000000004</v>
      </c>
      <c r="HL15" s="165"/>
      <c r="HM15" s="166">
        <v>-11.0319</v>
      </c>
      <c r="HN15" s="166">
        <v>-12.3827</v>
      </c>
      <c r="HO15" s="166">
        <v>39.776699999999998</v>
      </c>
      <c r="HP15" s="165"/>
      <c r="HQ15" s="166">
        <v>-19.7194</v>
      </c>
      <c r="HR15" s="166">
        <v>-19.175599999999999</v>
      </c>
      <c r="HS15" s="166">
        <v>-0.45760000000000001</v>
      </c>
      <c r="HT15" s="166">
        <v>-0.22939999999999999</v>
      </c>
      <c r="HU15" s="166">
        <v>15.79</v>
      </c>
      <c r="HV15" s="166">
        <v>15.74</v>
      </c>
      <c r="HW15" s="166">
        <v>-33.700000000000003</v>
      </c>
      <c r="HX15" s="166">
        <v>-33.700000000000003</v>
      </c>
      <c r="HY15" s="166">
        <v>1.6177999999999999</v>
      </c>
      <c r="HZ15" s="166">
        <v>-12.48</v>
      </c>
      <c r="IA15" s="166">
        <v>89.938199999999995</v>
      </c>
      <c r="IB15" s="166">
        <v>22.070699999999999</v>
      </c>
      <c r="IC15" s="166">
        <v>22.036899999999999</v>
      </c>
      <c r="ID15" s="166">
        <v>-20.399999999999999</v>
      </c>
      <c r="IE15" s="166">
        <v>-41.4</v>
      </c>
      <c r="IF15" s="166">
        <v>3.4</v>
      </c>
      <c r="IG15" s="166">
        <v>2.9</v>
      </c>
      <c r="IH15" s="165"/>
      <c r="II15" s="165"/>
      <c r="IJ15" s="166">
        <v>-115.1615</v>
      </c>
      <c r="IK15" s="166">
        <v>51.856699999999996</v>
      </c>
      <c r="IL15" s="166">
        <v>-296.84649999999999</v>
      </c>
      <c r="IM15" s="166">
        <v>-31.315100000000001</v>
      </c>
      <c r="IN15" s="166">
        <v>-29.258800000000001</v>
      </c>
      <c r="IO15" s="166">
        <v>130.03030000000001</v>
      </c>
      <c r="IP15" s="166">
        <v>38.869399999999999</v>
      </c>
      <c r="IQ15" s="166">
        <v>159.89349999999999</v>
      </c>
      <c r="IR15" s="166">
        <v>99.876599999999996</v>
      </c>
      <c r="IS15" s="166">
        <v>61.845399999999998</v>
      </c>
      <c r="IT15" s="166">
        <v>25.583100000000002</v>
      </c>
      <c r="IU15" s="166">
        <v>24.837399999999999</v>
      </c>
      <c r="IV15" s="166">
        <v>-49.2727</v>
      </c>
      <c r="IW15" s="166">
        <v>244.31549999999999</v>
      </c>
      <c r="IX15" s="166">
        <v>-202.2542</v>
      </c>
      <c r="IY15" s="166">
        <v>50.752499999999998</v>
      </c>
      <c r="IZ15" s="166">
        <v>-35.054299999999998</v>
      </c>
      <c r="JA15" s="166">
        <v>-0.5383</v>
      </c>
      <c r="JB15" s="165"/>
      <c r="JC15" s="166">
        <v>-8.64</v>
      </c>
      <c r="JD15" s="166">
        <v>-0.65400000000000003</v>
      </c>
      <c r="JE15" s="166">
        <v>-0.66800000000000004</v>
      </c>
      <c r="JF15" s="166">
        <v>4.5599999999999996</v>
      </c>
      <c r="JG15" s="166">
        <v>-3.2</v>
      </c>
      <c r="JH15" s="166">
        <v>-2.3083</v>
      </c>
      <c r="JI15" s="166">
        <v>-3.2791999999999999</v>
      </c>
      <c r="JJ15" s="166">
        <v>12.718400000000001</v>
      </c>
      <c r="JK15" s="166">
        <v>-11.073499999999999</v>
      </c>
      <c r="JL15" s="166">
        <v>-1.9</v>
      </c>
      <c r="JM15" s="166">
        <v>0.623</v>
      </c>
      <c r="JN15" s="166">
        <v>-8.8999999999999996E-2</v>
      </c>
      <c r="JO15" s="165"/>
      <c r="JP15" s="165"/>
      <c r="JQ15" s="166">
        <v>3.8912</v>
      </c>
      <c r="JR15" s="166">
        <v>3.2296</v>
      </c>
      <c r="JS15" s="166">
        <v>2.5409000000000002</v>
      </c>
      <c r="JT15" s="165"/>
      <c r="JU15" s="166">
        <v>27.6</v>
      </c>
      <c r="JV15" s="166">
        <v>1.4044000000000001</v>
      </c>
      <c r="JW15" s="166">
        <v>-0.09</v>
      </c>
      <c r="JX15" s="165"/>
      <c r="JY15" s="166">
        <v>-9.6845999999999997</v>
      </c>
      <c r="JZ15" s="166">
        <v>-1.4951000000000001</v>
      </c>
      <c r="KA15" s="166">
        <v>-22.433700000000002</v>
      </c>
      <c r="KB15" s="166">
        <v>-8.9654000000000007</v>
      </c>
      <c r="KC15" s="166">
        <v>-4.9103000000000003</v>
      </c>
      <c r="KD15" s="166">
        <v>-22.9817</v>
      </c>
      <c r="KE15" s="166">
        <v>-3.3898000000000001</v>
      </c>
      <c r="KF15" s="166">
        <v>-30.2</v>
      </c>
      <c r="KG15" s="166">
        <v>13.1</v>
      </c>
      <c r="KH15" s="165"/>
      <c r="KI15" s="166">
        <v>-53.325000000000003</v>
      </c>
    </row>
    <row r="16" spans="1:295" ht="18" customHeight="1" x14ac:dyDescent="0.3">
      <c r="A16" s="161" t="s">
        <v>43</v>
      </c>
      <c r="B16" s="161" t="s">
        <v>750</v>
      </c>
      <c r="C16" s="168"/>
      <c r="D16" s="169">
        <v>2.5663999999999998</v>
      </c>
      <c r="E16" s="169">
        <v>-7.3765000000000001</v>
      </c>
      <c r="F16" s="169">
        <v>2.2896999999999998</v>
      </c>
      <c r="G16" s="169">
        <v>7.3792999999999997</v>
      </c>
      <c r="H16" s="168"/>
      <c r="I16" s="169">
        <v>9.2333999999999996</v>
      </c>
      <c r="J16" s="168"/>
      <c r="K16" s="169">
        <v>6.1292999999999997</v>
      </c>
      <c r="L16" s="169">
        <v>1.6180000000000001</v>
      </c>
      <c r="M16" s="169">
        <v>5.2038000000000002</v>
      </c>
      <c r="N16" s="169">
        <v>0</v>
      </c>
      <c r="O16" s="169">
        <v>-17.600000000000001</v>
      </c>
      <c r="P16" s="169">
        <v>-4.4000000000000004</v>
      </c>
      <c r="Q16" s="169">
        <v>3.3119999999999998</v>
      </c>
      <c r="R16" s="168"/>
      <c r="S16" s="169">
        <v>2.3643000000000001</v>
      </c>
      <c r="T16" s="169">
        <v>-0.64910000000000001</v>
      </c>
      <c r="U16" s="169">
        <v>3.4868999999999999</v>
      </c>
      <c r="V16" s="169">
        <v>3.3936999999999999</v>
      </c>
      <c r="W16" s="169">
        <v>6.1391</v>
      </c>
      <c r="X16" s="169">
        <v>3.7985000000000002</v>
      </c>
      <c r="Y16" s="169">
        <v>8.3400000000000002E-2</v>
      </c>
      <c r="Z16" s="169">
        <v>1.8305</v>
      </c>
      <c r="AA16" s="168"/>
      <c r="AB16" s="169">
        <v>-0.84699999999999998</v>
      </c>
      <c r="AC16" s="168"/>
      <c r="AD16" s="168"/>
      <c r="AE16" s="169">
        <v>-0.377</v>
      </c>
      <c r="AF16" s="169">
        <v>-22.2</v>
      </c>
      <c r="AG16" s="169">
        <v>-15.4</v>
      </c>
      <c r="AH16" s="169">
        <v>-2.0640000000000001</v>
      </c>
      <c r="AI16" s="169">
        <v>0.317</v>
      </c>
      <c r="AJ16" s="169">
        <v>-15.2</v>
      </c>
      <c r="AK16" s="169">
        <v>-15.24</v>
      </c>
      <c r="AL16" s="168"/>
      <c r="AM16" s="169">
        <v>-10.69</v>
      </c>
      <c r="AN16" s="169">
        <v>-10.74</v>
      </c>
      <c r="AO16" s="169">
        <v>3.6375999999999999</v>
      </c>
      <c r="AP16" s="169">
        <v>4.0712000000000002</v>
      </c>
      <c r="AQ16" s="169">
        <v>15.9224</v>
      </c>
      <c r="AR16" s="169">
        <v>17.741</v>
      </c>
      <c r="AS16" s="169">
        <v>-22.505500000000001</v>
      </c>
      <c r="AT16" s="169">
        <v>-12.860099999999999</v>
      </c>
      <c r="AU16" s="169">
        <v>-11.9483</v>
      </c>
      <c r="AV16" s="169">
        <v>16.484999999999999</v>
      </c>
      <c r="AW16" s="169">
        <v>15.428100000000001</v>
      </c>
      <c r="AX16" s="169">
        <v>-11.5205</v>
      </c>
      <c r="AY16" s="169">
        <v>-8.4393999999999991</v>
      </c>
      <c r="AZ16" s="169">
        <v>2.3795999999999999</v>
      </c>
      <c r="BA16" s="169">
        <v>9.8168000000000006</v>
      </c>
      <c r="BB16" s="169">
        <v>45.917700000000004</v>
      </c>
      <c r="BC16" s="169">
        <v>13.8772</v>
      </c>
      <c r="BD16" s="169">
        <v>-5.9</v>
      </c>
      <c r="BE16" s="169">
        <v>-5.9</v>
      </c>
      <c r="BF16" s="169">
        <v>-22.167000000000002</v>
      </c>
      <c r="BG16" s="169">
        <v>-22.165800000000001</v>
      </c>
      <c r="BH16" s="169">
        <v>-1.4934000000000001</v>
      </c>
      <c r="BI16" s="168"/>
      <c r="BJ16" s="169">
        <v>2.8986000000000001</v>
      </c>
      <c r="BK16" s="169">
        <v>7.2887000000000004</v>
      </c>
      <c r="BL16" s="168"/>
      <c r="BM16" s="169">
        <v>-0.82399999999999995</v>
      </c>
      <c r="BN16" s="169">
        <v>-60.548699999999997</v>
      </c>
      <c r="BO16" s="169">
        <v>16.8462</v>
      </c>
      <c r="BP16" s="169">
        <v>16.7852</v>
      </c>
      <c r="BQ16" s="169">
        <v>99.172300000000007</v>
      </c>
      <c r="BR16" s="169">
        <v>-142.15809999999999</v>
      </c>
      <c r="BS16" s="168"/>
      <c r="BT16" s="168"/>
      <c r="BU16" s="168"/>
      <c r="BV16" s="169">
        <v>0.55889999999999995</v>
      </c>
      <c r="BW16" s="169">
        <v>2.75</v>
      </c>
      <c r="BX16" s="169">
        <v>0.87</v>
      </c>
      <c r="BY16" s="169">
        <v>-19.46</v>
      </c>
      <c r="BZ16" s="169">
        <v>-9.0399999999999991</v>
      </c>
      <c r="CA16" s="169">
        <v>-24.777899999999999</v>
      </c>
      <c r="CB16" s="169">
        <v>-24.777899999999999</v>
      </c>
      <c r="CC16" s="169">
        <v>22.653300000000002</v>
      </c>
      <c r="CD16" s="169">
        <v>22.494599999999998</v>
      </c>
      <c r="CE16" s="169">
        <v>-10.1997</v>
      </c>
      <c r="CF16" s="169">
        <v>-16.5517</v>
      </c>
      <c r="CG16" s="169">
        <v>-16.557400000000001</v>
      </c>
      <c r="CH16" s="169">
        <v>1.8508</v>
      </c>
      <c r="CI16" s="169">
        <v>6.0754999999999999</v>
      </c>
      <c r="CJ16" s="168"/>
      <c r="CK16" s="168"/>
      <c r="CL16" s="169">
        <v>25.8</v>
      </c>
      <c r="CM16" s="169">
        <v>-7.9</v>
      </c>
      <c r="CN16" s="169">
        <v>-1.66</v>
      </c>
      <c r="CO16" s="169">
        <v>19.000299999999999</v>
      </c>
      <c r="CP16" s="169">
        <v>19.321899999999999</v>
      </c>
      <c r="CQ16" s="169">
        <v>18.274000000000001</v>
      </c>
      <c r="CR16" s="169">
        <v>75.210700000000003</v>
      </c>
      <c r="CS16" s="169">
        <v>75.599999999999994</v>
      </c>
      <c r="CT16" s="169">
        <v>-22.374099999999999</v>
      </c>
      <c r="CU16" s="169">
        <v>-54.6999</v>
      </c>
      <c r="CV16" s="169">
        <v>-16.381799999999998</v>
      </c>
      <c r="CW16" s="169">
        <v>2.5396000000000001</v>
      </c>
      <c r="CX16" s="169">
        <v>20.260000000000002</v>
      </c>
      <c r="CY16" s="169">
        <v>14.52</v>
      </c>
      <c r="CZ16" s="169">
        <v>3.1299000000000001</v>
      </c>
      <c r="DA16" s="169">
        <v>3.4209999999999998</v>
      </c>
      <c r="DB16" s="169">
        <v>-5.46</v>
      </c>
      <c r="DC16" s="168"/>
      <c r="DD16" s="169">
        <v>-8.6076999999999995</v>
      </c>
      <c r="DE16" s="169">
        <v>-7.5071000000000003</v>
      </c>
      <c r="DF16" s="169">
        <v>26.403500000000001</v>
      </c>
      <c r="DG16" s="169">
        <v>1.54E-2</v>
      </c>
      <c r="DH16" s="169">
        <v>-2.4333999999999998</v>
      </c>
      <c r="DI16" s="168"/>
      <c r="DJ16" s="168"/>
      <c r="DK16" s="169">
        <v>-3.3740000000000001</v>
      </c>
      <c r="DL16" s="169">
        <v>-4.1142000000000003</v>
      </c>
      <c r="DM16" s="169">
        <v>4.8940999999999999</v>
      </c>
      <c r="DN16" s="169">
        <v>1.1191</v>
      </c>
      <c r="DO16" s="169">
        <v>-3.98</v>
      </c>
      <c r="DP16" s="169">
        <v>-2.41</v>
      </c>
      <c r="DQ16" s="169">
        <v>9.7650000000000006</v>
      </c>
      <c r="DR16" s="169">
        <v>-27.086500000000001</v>
      </c>
      <c r="DS16" s="168"/>
      <c r="DT16" s="169">
        <v>-21.14</v>
      </c>
      <c r="DU16" s="169">
        <v>2.2400000000000002</v>
      </c>
      <c r="DV16" s="169">
        <v>30.65</v>
      </c>
      <c r="DW16" s="169">
        <v>-26</v>
      </c>
      <c r="DX16" s="169">
        <v>-12.7</v>
      </c>
      <c r="DY16" s="169">
        <v>-36.307099999999998</v>
      </c>
      <c r="DZ16" s="169">
        <v>-35.781799999999997</v>
      </c>
      <c r="EA16" s="168"/>
      <c r="EB16" s="169">
        <v>-22.3504</v>
      </c>
      <c r="EC16" s="169">
        <v>-31.1995</v>
      </c>
      <c r="ED16" s="169">
        <v>-31.167400000000001</v>
      </c>
      <c r="EE16" s="169">
        <v>-17.450299999999999</v>
      </c>
      <c r="EF16" s="169">
        <v>-19.4771</v>
      </c>
      <c r="EG16" s="169">
        <v>-12.377000000000001</v>
      </c>
      <c r="EH16" s="169">
        <v>-167.83459999999999</v>
      </c>
      <c r="EI16" s="169">
        <v>-1.0660000000000001</v>
      </c>
      <c r="EJ16" s="168"/>
      <c r="EK16" s="169">
        <v>-5.9657999999999998</v>
      </c>
      <c r="EL16" s="169">
        <v>-5.0670999999999999</v>
      </c>
      <c r="EM16" s="169">
        <v>17.541899999999998</v>
      </c>
      <c r="EN16" s="169">
        <v>-9.7438000000000002</v>
      </c>
      <c r="EO16" s="169">
        <v>-9.2786000000000008</v>
      </c>
      <c r="EP16" s="169">
        <v>11.792</v>
      </c>
      <c r="EQ16" s="169">
        <v>-29.843499999999999</v>
      </c>
      <c r="ER16" s="169">
        <v>-29.071000000000002</v>
      </c>
      <c r="ES16" s="169">
        <v>9.7127999999999997</v>
      </c>
      <c r="ET16" s="169">
        <v>0</v>
      </c>
      <c r="EU16" s="169">
        <v>-11.45</v>
      </c>
      <c r="EV16" s="169">
        <v>1.3</v>
      </c>
      <c r="EW16" s="169">
        <v>1.351</v>
      </c>
      <c r="EX16" s="169">
        <v>-2.7121</v>
      </c>
      <c r="EY16" s="169">
        <v>-8.9174000000000007</v>
      </c>
      <c r="EZ16" s="169">
        <v>-8.7857000000000003</v>
      </c>
      <c r="FA16" s="169">
        <v>10.437200000000001</v>
      </c>
      <c r="FB16" s="169">
        <v>10.311400000000001</v>
      </c>
      <c r="FC16" s="169">
        <v>-28.929099999999998</v>
      </c>
      <c r="FD16" s="169">
        <v>3.3260999999999998</v>
      </c>
      <c r="FE16" s="168"/>
      <c r="FF16" s="169">
        <v>3.1934</v>
      </c>
      <c r="FG16" s="168"/>
      <c r="FH16" s="168"/>
      <c r="FI16" s="168"/>
      <c r="FJ16" s="169">
        <v>13.0616</v>
      </c>
      <c r="FK16" s="169">
        <v>13.3965</v>
      </c>
      <c r="FL16" s="169">
        <v>-24.951000000000001</v>
      </c>
      <c r="FM16" s="169">
        <v>22.8934</v>
      </c>
      <c r="FN16" s="169">
        <v>23.001300000000001</v>
      </c>
      <c r="FO16" s="169">
        <v>-11.967499999999999</v>
      </c>
      <c r="FP16" s="168"/>
      <c r="FQ16" s="169">
        <v>22.491800000000001</v>
      </c>
      <c r="FR16" s="169">
        <v>-17.45</v>
      </c>
      <c r="FS16" s="169">
        <v>-0.39510000000000001</v>
      </c>
      <c r="FT16" s="169">
        <v>0.27950000000000003</v>
      </c>
      <c r="FU16" s="169">
        <v>0.11</v>
      </c>
      <c r="FV16" s="169">
        <v>1.29</v>
      </c>
      <c r="FW16" s="169">
        <v>-21.561499999999999</v>
      </c>
      <c r="FX16" s="168"/>
      <c r="FY16" s="169">
        <v>1.4510000000000001</v>
      </c>
      <c r="FZ16" s="169">
        <v>0.65100000000000002</v>
      </c>
      <c r="GA16" s="168"/>
      <c r="GB16" s="169">
        <v>1.77</v>
      </c>
      <c r="GC16" s="169">
        <v>-5.5320999999999998</v>
      </c>
      <c r="GD16" s="169">
        <v>1.0529999999999999</v>
      </c>
      <c r="GE16" s="169">
        <v>-2.65</v>
      </c>
      <c r="GF16" s="169">
        <v>28.229199999999999</v>
      </c>
      <c r="GG16" s="168"/>
      <c r="GH16" s="169">
        <v>15.5679</v>
      </c>
      <c r="GI16" s="169">
        <v>-0.90710000000000002</v>
      </c>
      <c r="GJ16" s="169">
        <v>-1.1206</v>
      </c>
      <c r="GK16" s="169">
        <v>1.7111000000000001</v>
      </c>
      <c r="GL16" s="168"/>
      <c r="GM16" s="168"/>
      <c r="GN16" s="169">
        <v>-11.384600000000001</v>
      </c>
      <c r="GO16" s="169">
        <v>-13.6242</v>
      </c>
      <c r="GP16" s="169">
        <v>5.2975000000000003</v>
      </c>
      <c r="GQ16" s="169">
        <v>-20.015999999999998</v>
      </c>
      <c r="GR16" s="169">
        <v>4.8193000000000001</v>
      </c>
      <c r="GS16" s="169">
        <v>5.0103</v>
      </c>
      <c r="GT16" s="169">
        <v>78.259100000000004</v>
      </c>
      <c r="GU16" s="169">
        <v>-4.6711</v>
      </c>
      <c r="GV16" s="169">
        <v>-9.5669000000000004</v>
      </c>
      <c r="GW16" s="169">
        <v>7.9592000000000001</v>
      </c>
      <c r="GX16" s="169">
        <v>2.8056999999999999</v>
      </c>
      <c r="GY16" s="169">
        <v>4.8643000000000001</v>
      </c>
      <c r="GZ16" s="169">
        <v>4.8975</v>
      </c>
      <c r="HA16" s="168"/>
      <c r="HB16" s="169">
        <v>12.3253</v>
      </c>
      <c r="HC16" s="169">
        <v>15.721500000000001</v>
      </c>
      <c r="HD16" s="169">
        <v>8.3800000000000008</v>
      </c>
      <c r="HE16" s="169">
        <v>-14.254200000000001</v>
      </c>
      <c r="HF16" s="169">
        <v>-31.972000000000001</v>
      </c>
      <c r="HG16" s="169">
        <v>45.764200000000002</v>
      </c>
      <c r="HH16" s="169">
        <v>31.451799999999999</v>
      </c>
      <c r="HI16" s="169">
        <v>17.901299999999999</v>
      </c>
      <c r="HJ16" s="169">
        <v>17.2806</v>
      </c>
      <c r="HK16" s="169">
        <v>-9.3048999999999999</v>
      </c>
      <c r="HL16" s="168"/>
      <c r="HM16" s="169">
        <v>-11.885199999999999</v>
      </c>
      <c r="HN16" s="169">
        <v>-15.3499</v>
      </c>
      <c r="HO16" s="168"/>
      <c r="HP16" s="169">
        <v>38.052799999999998</v>
      </c>
      <c r="HQ16" s="169">
        <v>-18.867899999999999</v>
      </c>
      <c r="HR16" s="169">
        <v>-17.9176</v>
      </c>
      <c r="HS16" s="169">
        <v>-0.56259999999999999</v>
      </c>
      <c r="HT16" s="169">
        <v>-0.3569</v>
      </c>
      <c r="HU16" s="169">
        <v>16.82</v>
      </c>
      <c r="HV16" s="169">
        <v>16.739999999999998</v>
      </c>
      <c r="HW16" s="169">
        <v>-34.4</v>
      </c>
      <c r="HX16" s="169">
        <v>-34.1</v>
      </c>
      <c r="HY16" s="169">
        <v>1.4419999999999999</v>
      </c>
      <c r="HZ16" s="169">
        <v>-12.56</v>
      </c>
      <c r="IA16" s="169">
        <v>89.915999999999997</v>
      </c>
      <c r="IB16" s="169">
        <v>22.987300000000001</v>
      </c>
      <c r="IC16" s="169">
        <v>22.552399999999999</v>
      </c>
      <c r="ID16" s="169">
        <v>-20.5</v>
      </c>
      <c r="IE16" s="169">
        <v>-41.8</v>
      </c>
      <c r="IF16" s="169">
        <v>2.6</v>
      </c>
      <c r="IG16" s="169">
        <v>2.1</v>
      </c>
      <c r="IH16" s="168"/>
      <c r="II16" s="169">
        <v>-17.782699999999998</v>
      </c>
      <c r="IJ16" s="169">
        <v>-117.2308</v>
      </c>
      <c r="IK16" s="169">
        <v>44.9878</v>
      </c>
      <c r="IL16" s="169">
        <v>-297.00940000000003</v>
      </c>
      <c r="IM16" s="169">
        <v>-28.697800000000001</v>
      </c>
      <c r="IN16" s="169">
        <v>-28.731100000000001</v>
      </c>
      <c r="IO16" s="169">
        <v>127.124</v>
      </c>
      <c r="IP16" s="169">
        <v>35.8643</v>
      </c>
      <c r="IQ16" s="169">
        <v>162.72139999999999</v>
      </c>
      <c r="IR16" s="169">
        <v>101.2246</v>
      </c>
      <c r="IS16" s="169">
        <v>63.873600000000003</v>
      </c>
      <c r="IT16" s="169">
        <v>27.5565</v>
      </c>
      <c r="IU16" s="169">
        <v>25.764299999999999</v>
      </c>
      <c r="IV16" s="169">
        <v>-51.292700000000004</v>
      </c>
      <c r="IW16" s="169">
        <v>246.5394</v>
      </c>
      <c r="IX16" s="169">
        <v>-197.20099999999999</v>
      </c>
      <c r="IY16" s="169">
        <v>45.9754</v>
      </c>
      <c r="IZ16" s="169">
        <v>-37.860799999999998</v>
      </c>
      <c r="JA16" s="169">
        <v>-0.91190000000000004</v>
      </c>
      <c r="JB16" s="168"/>
      <c r="JC16" s="169">
        <v>-9.0399999999999991</v>
      </c>
      <c r="JD16" s="169">
        <v>-0.63800000000000001</v>
      </c>
      <c r="JE16" s="169">
        <v>-0.65600000000000003</v>
      </c>
      <c r="JF16" s="169">
        <v>5.12</v>
      </c>
      <c r="JG16" s="169">
        <v>-2.48</v>
      </c>
      <c r="JH16" s="169">
        <v>-2.6934999999999998</v>
      </c>
      <c r="JI16" s="169">
        <v>-3.2791999999999999</v>
      </c>
      <c r="JJ16" s="169">
        <v>12.510899999999999</v>
      </c>
      <c r="JK16" s="169">
        <v>-11.073499999999999</v>
      </c>
      <c r="JL16" s="169">
        <v>-2.2000000000000002</v>
      </c>
      <c r="JM16" s="169">
        <v>0.14099999999999999</v>
      </c>
      <c r="JN16" s="169">
        <v>0.42</v>
      </c>
      <c r="JO16" s="168"/>
      <c r="JP16" s="168"/>
      <c r="JQ16" s="169">
        <v>3.6920999999999999</v>
      </c>
      <c r="JR16" s="169">
        <v>3.6375000000000002</v>
      </c>
      <c r="JS16" s="169">
        <v>2.9617</v>
      </c>
      <c r="JT16" s="168"/>
      <c r="JU16" s="169">
        <v>27.6</v>
      </c>
      <c r="JV16" s="169">
        <v>1.1938</v>
      </c>
      <c r="JW16" s="169">
        <v>-0.09</v>
      </c>
      <c r="JX16" s="168"/>
      <c r="JY16" s="169">
        <v>-9.3132000000000001</v>
      </c>
      <c r="JZ16" s="169">
        <v>-2.0464000000000002</v>
      </c>
      <c r="KA16" s="169">
        <v>-22.832699999999999</v>
      </c>
      <c r="KB16" s="169">
        <v>-7.7983000000000002</v>
      </c>
      <c r="KC16" s="169">
        <v>-4.6471999999999998</v>
      </c>
      <c r="KD16" s="169">
        <v>-23.411200000000001</v>
      </c>
      <c r="KE16" s="169">
        <v>-3.4767999999999999</v>
      </c>
      <c r="KF16" s="169">
        <v>-30</v>
      </c>
      <c r="KG16" s="169">
        <v>13.1</v>
      </c>
      <c r="KH16" s="168"/>
      <c r="KI16" s="169">
        <v>-54.2926</v>
      </c>
    </row>
    <row r="17" spans="1:295" ht="18" customHeight="1" x14ac:dyDescent="0.3">
      <c r="A17" s="161" t="s">
        <v>43</v>
      </c>
      <c r="B17" s="161" t="s">
        <v>751</v>
      </c>
      <c r="C17" s="162"/>
      <c r="D17" s="163">
        <v>2.7158000000000002</v>
      </c>
      <c r="E17" s="163">
        <v>-7.5682</v>
      </c>
      <c r="F17" s="163">
        <v>2.1787999999999998</v>
      </c>
      <c r="G17" s="163">
        <v>7.1007999999999996</v>
      </c>
      <c r="H17" s="162"/>
      <c r="I17" s="163">
        <v>9.6647999999999996</v>
      </c>
      <c r="J17" s="162"/>
      <c r="K17" s="163">
        <v>6.4191000000000003</v>
      </c>
      <c r="L17" s="163">
        <v>1.7069000000000001</v>
      </c>
      <c r="M17" s="163">
        <v>5.1078000000000001</v>
      </c>
      <c r="N17" s="163">
        <v>0</v>
      </c>
      <c r="O17" s="163">
        <v>-17.600000000000001</v>
      </c>
      <c r="P17" s="163">
        <v>-4.4000000000000004</v>
      </c>
      <c r="Q17" s="163">
        <v>3.3119999999999998</v>
      </c>
      <c r="R17" s="163">
        <v>-13.2</v>
      </c>
      <c r="S17" s="163">
        <v>2.4929999999999999</v>
      </c>
      <c r="T17" s="163">
        <v>-0.70320000000000005</v>
      </c>
      <c r="U17" s="163">
        <v>3.9735</v>
      </c>
      <c r="V17" s="163">
        <v>3.9902000000000002</v>
      </c>
      <c r="W17" s="163">
        <v>7.1422999999999996</v>
      </c>
      <c r="X17" s="163">
        <v>3.4704999999999999</v>
      </c>
      <c r="Y17" s="163">
        <v>7.0199999999999999E-2</v>
      </c>
      <c r="Z17" s="163">
        <v>2.4653</v>
      </c>
      <c r="AA17" s="162"/>
      <c r="AB17" s="163">
        <v>-0.78469999999999995</v>
      </c>
      <c r="AC17" s="162"/>
      <c r="AD17" s="162"/>
      <c r="AE17" s="163">
        <v>1.7000000000000001E-2</v>
      </c>
      <c r="AF17" s="163">
        <v>-22.2</v>
      </c>
      <c r="AG17" s="163">
        <v>-15.4</v>
      </c>
      <c r="AH17" s="163">
        <v>-2.3029999999999999</v>
      </c>
      <c r="AI17" s="163">
        <v>0.32300000000000001</v>
      </c>
      <c r="AJ17" s="163">
        <v>-15.08</v>
      </c>
      <c r="AK17" s="163">
        <v>-15.1</v>
      </c>
      <c r="AL17" s="162"/>
      <c r="AM17" s="163">
        <v>-10.33</v>
      </c>
      <c r="AN17" s="163">
        <v>-10.27</v>
      </c>
      <c r="AO17" s="163">
        <v>3.7610999999999999</v>
      </c>
      <c r="AP17" s="163">
        <v>3.9807999999999999</v>
      </c>
      <c r="AQ17" s="163">
        <v>14.5036</v>
      </c>
      <c r="AR17" s="163">
        <v>14.476900000000001</v>
      </c>
      <c r="AS17" s="163">
        <v>-21.643000000000001</v>
      </c>
      <c r="AT17" s="163">
        <v>-11.9224</v>
      </c>
      <c r="AU17" s="163">
        <v>-11.707100000000001</v>
      </c>
      <c r="AV17" s="163">
        <v>16.304400000000001</v>
      </c>
      <c r="AW17" s="163">
        <v>14.8491</v>
      </c>
      <c r="AX17" s="163">
        <v>-10.9846</v>
      </c>
      <c r="AY17" s="163">
        <v>-10.046900000000001</v>
      </c>
      <c r="AZ17" s="163">
        <v>2.3795999999999999</v>
      </c>
      <c r="BA17" s="163">
        <v>14.3802</v>
      </c>
      <c r="BB17" s="163">
        <v>41.900300000000001</v>
      </c>
      <c r="BC17" s="163">
        <v>13.443300000000001</v>
      </c>
      <c r="BD17" s="163">
        <v>-5.4</v>
      </c>
      <c r="BE17" s="163">
        <v>-5.8</v>
      </c>
      <c r="BF17" s="163">
        <v>-19.929400000000001</v>
      </c>
      <c r="BG17" s="163">
        <v>-21.684899999999999</v>
      </c>
      <c r="BH17" s="163">
        <v>-1.5723</v>
      </c>
      <c r="BI17" s="162"/>
      <c r="BJ17" s="163">
        <v>1.2257</v>
      </c>
      <c r="BK17" s="163">
        <v>7.2131999999999996</v>
      </c>
      <c r="BL17" s="162"/>
      <c r="BM17" s="163">
        <v>-0.77890000000000004</v>
      </c>
      <c r="BN17" s="163">
        <v>-56.428699999999999</v>
      </c>
      <c r="BO17" s="163">
        <v>17.303999999999998</v>
      </c>
      <c r="BP17" s="163">
        <v>17.120899999999999</v>
      </c>
      <c r="BQ17" s="163">
        <v>94.867800000000003</v>
      </c>
      <c r="BR17" s="163">
        <v>-139.35890000000001</v>
      </c>
      <c r="BS17" s="162"/>
      <c r="BT17" s="162"/>
      <c r="BU17" s="162"/>
      <c r="BV17" s="163">
        <v>2.2155</v>
      </c>
      <c r="BW17" s="163">
        <v>1.82</v>
      </c>
      <c r="BX17" s="163">
        <v>1.17</v>
      </c>
      <c r="BY17" s="163">
        <v>-13.56</v>
      </c>
      <c r="BZ17" s="163">
        <v>-7.23</v>
      </c>
      <c r="CA17" s="163">
        <v>-25.313700000000001</v>
      </c>
      <c r="CB17" s="163">
        <v>-24.777899999999999</v>
      </c>
      <c r="CC17" s="163">
        <v>23.1615</v>
      </c>
      <c r="CD17" s="163">
        <v>22.764800000000001</v>
      </c>
      <c r="CE17" s="163">
        <v>-10.777200000000001</v>
      </c>
      <c r="CF17" s="163">
        <v>-15.908899999999999</v>
      </c>
      <c r="CG17" s="163">
        <v>-15.7126</v>
      </c>
      <c r="CH17" s="163">
        <v>2.0895000000000001</v>
      </c>
      <c r="CI17" s="163">
        <v>6.0098000000000003</v>
      </c>
      <c r="CJ17" s="162"/>
      <c r="CK17" s="162"/>
      <c r="CL17" s="163">
        <v>27.4</v>
      </c>
      <c r="CM17" s="163">
        <v>-7.2</v>
      </c>
      <c r="CN17" s="163">
        <v>-1.57</v>
      </c>
      <c r="CO17" s="163">
        <v>18.531099999999999</v>
      </c>
      <c r="CP17" s="163">
        <v>18.697600000000001</v>
      </c>
      <c r="CQ17" s="163">
        <v>17.150099999999998</v>
      </c>
      <c r="CR17" s="163">
        <v>73.356399999999994</v>
      </c>
      <c r="CS17" s="163">
        <v>73.576599999999999</v>
      </c>
      <c r="CT17" s="163">
        <v>-20.733799999999999</v>
      </c>
      <c r="CU17" s="163">
        <v>-55.373600000000003</v>
      </c>
      <c r="CV17" s="163">
        <v>-15.759</v>
      </c>
      <c r="CW17" s="163">
        <v>2.6402999999999999</v>
      </c>
      <c r="CX17" s="163">
        <v>21.75</v>
      </c>
      <c r="CY17" s="163">
        <v>14.58</v>
      </c>
      <c r="CZ17" s="163">
        <v>3.1299000000000001</v>
      </c>
      <c r="DA17" s="163">
        <v>3.3233999999999999</v>
      </c>
      <c r="DB17" s="163">
        <v>-5.44</v>
      </c>
      <c r="DC17" s="162"/>
      <c r="DD17" s="163">
        <v>-8.1895000000000007</v>
      </c>
      <c r="DE17" s="163">
        <v>-7.7938999999999998</v>
      </c>
      <c r="DF17" s="163">
        <v>25.910599999999999</v>
      </c>
      <c r="DG17" s="163">
        <v>1.55E-2</v>
      </c>
      <c r="DH17" s="163">
        <v>-2.3773</v>
      </c>
      <c r="DI17" s="162"/>
      <c r="DJ17" s="162"/>
      <c r="DK17" s="163">
        <v>-3.4460000000000002</v>
      </c>
      <c r="DL17" s="163">
        <v>-4.1142000000000003</v>
      </c>
      <c r="DM17" s="163">
        <v>5.9981</v>
      </c>
      <c r="DN17" s="163">
        <v>1.4902</v>
      </c>
      <c r="DO17" s="163">
        <v>-3.87</v>
      </c>
      <c r="DP17" s="163">
        <v>-2.62</v>
      </c>
      <c r="DQ17" s="163">
        <v>9.8115000000000006</v>
      </c>
      <c r="DR17" s="163">
        <v>-26.291499999999999</v>
      </c>
      <c r="DS17" s="162"/>
      <c r="DT17" s="163">
        <v>-19.55</v>
      </c>
      <c r="DU17" s="163">
        <v>2.65</v>
      </c>
      <c r="DV17" s="163">
        <v>29.14</v>
      </c>
      <c r="DW17" s="163">
        <v>-24.7636</v>
      </c>
      <c r="DX17" s="163">
        <v>-12.454499999999999</v>
      </c>
      <c r="DY17" s="163">
        <v>-36.246699999999997</v>
      </c>
      <c r="DZ17" s="163">
        <v>-35.799999999999997</v>
      </c>
      <c r="EA17" s="162"/>
      <c r="EB17" s="163">
        <v>-21.425000000000001</v>
      </c>
      <c r="EC17" s="163">
        <v>-30.581700000000001</v>
      </c>
      <c r="ED17" s="163">
        <v>-31.3018</v>
      </c>
      <c r="EE17" s="163">
        <v>-12.7873</v>
      </c>
      <c r="EF17" s="163">
        <v>-18.049499999999998</v>
      </c>
      <c r="EG17" s="163">
        <v>-11.772</v>
      </c>
      <c r="EH17" s="163">
        <v>-161.7116</v>
      </c>
      <c r="EI17" s="163">
        <v>-2.4289000000000001</v>
      </c>
      <c r="EJ17" s="162"/>
      <c r="EK17" s="163">
        <v>-5.0557999999999996</v>
      </c>
      <c r="EL17" s="163">
        <v>-4.9715999999999996</v>
      </c>
      <c r="EM17" s="163">
        <v>15.184100000000001</v>
      </c>
      <c r="EN17" s="163">
        <v>-12.704800000000001</v>
      </c>
      <c r="EO17" s="163">
        <v>-12.267799999999999</v>
      </c>
      <c r="EP17" s="163">
        <v>28.687999999999999</v>
      </c>
      <c r="EQ17" s="163">
        <v>-31.6631</v>
      </c>
      <c r="ER17" s="163">
        <v>-31.967400000000001</v>
      </c>
      <c r="ES17" s="163">
        <v>6.1451000000000002</v>
      </c>
      <c r="ET17" s="163">
        <v>-10.74</v>
      </c>
      <c r="EU17" s="163">
        <v>-18.96</v>
      </c>
      <c r="EV17" s="163">
        <v>0.2</v>
      </c>
      <c r="EW17" s="163">
        <v>1.2569999999999999</v>
      </c>
      <c r="EX17" s="163">
        <v>-8.7140000000000004</v>
      </c>
      <c r="EY17" s="163">
        <v>-8.4036000000000008</v>
      </c>
      <c r="EZ17" s="163">
        <v>-8.3754000000000008</v>
      </c>
      <c r="FA17" s="163">
        <v>9.9901</v>
      </c>
      <c r="FB17" s="163">
        <v>6.5019</v>
      </c>
      <c r="FC17" s="163">
        <v>-25.408000000000001</v>
      </c>
      <c r="FD17" s="163">
        <v>3.3111000000000002</v>
      </c>
      <c r="FE17" s="162"/>
      <c r="FF17" s="163">
        <v>3.0642999999999998</v>
      </c>
      <c r="FG17" s="162"/>
      <c r="FH17" s="162"/>
      <c r="FI17" s="162"/>
      <c r="FJ17" s="163">
        <v>12.726699999999999</v>
      </c>
      <c r="FK17" s="163">
        <v>13.228999999999999</v>
      </c>
      <c r="FL17" s="163">
        <v>-25.453399999999998</v>
      </c>
      <c r="FM17" s="163">
        <v>22.8552</v>
      </c>
      <c r="FN17" s="163">
        <v>21.981200000000001</v>
      </c>
      <c r="FO17" s="163">
        <v>-12.286199999999999</v>
      </c>
      <c r="FP17" s="162"/>
      <c r="FQ17" s="163">
        <v>23.795500000000001</v>
      </c>
      <c r="FR17" s="163">
        <v>-16.68</v>
      </c>
      <c r="FS17" s="163">
        <v>-0.57630000000000003</v>
      </c>
      <c r="FT17" s="163">
        <v>0.25380000000000003</v>
      </c>
      <c r="FU17" s="163">
        <v>0.27</v>
      </c>
      <c r="FV17" s="163">
        <v>0.72</v>
      </c>
      <c r="FW17" s="163">
        <v>-23.252800000000001</v>
      </c>
      <c r="FX17" s="162"/>
      <c r="FY17" s="163">
        <v>1.4970000000000001</v>
      </c>
      <c r="FZ17" s="163">
        <v>0.55100000000000005</v>
      </c>
      <c r="GA17" s="162"/>
      <c r="GB17" s="163">
        <v>1.41</v>
      </c>
      <c r="GC17" s="163">
        <v>-5.9523999999999999</v>
      </c>
      <c r="GD17" s="163">
        <v>1.4549000000000001</v>
      </c>
      <c r="GE17" s="163">
        <v>-2.69</v>
      </c>
      <c r="GF17" s="163">
        <v>28.186299999999999</v>
      </c>
      <c r="GG17" s="162"/>
      <c r="GH17" s="163">
        <v>15.396800000000001</v>
      </c>
      <c r="GI17" s="163">
        <v>-0.97929999999999995</v>
      </c>
      <c r="GJ17" s="163">
        <v>-1.3259000000000001</v>
      </c>
      <c r="GK17" s="163">
        <v>1.7210000000000001</v>
      </c>
      <c r="GL17" s="162"/>
      <c r="GM17" s="162"/>
      <c r="GN17" s="163">
        <v>-11.9961</v>
      </c>
      <c r="GO17" s="163">
        <v>-13.074299999999999</v>
      </c>
      <c r="GP17" s="163">
        <v>5.0621</v>
      </c>
      <c r="GQ17" s="163">
        <v>-19.796500000000002</v>
      </c>
      <c r="GR17" s="163">
        <v>7.4751000000000003</v>
      </c>
      <c r="GS17" s="163">
        <v>6.9367999999999999</v>
      </c>
      <c r="GT17" s="163">
        <v>80.742999999999995</v>
      </c>
      <c r="GU17" s="163">
        <v>-4.5880999999999998</v>
      </c>
      <c r="GV17" s="163">
        <v>-9.1789000000000005</v>
      </c>
      <c r="GW17" s="163">
        <v>7.6600999999999999</v>
      </c>
      <c r="GX17" s="163">
        <v>3.1905000000000001</v>
      </c>
      <c r="GY17" s="163">
        <v>4.9375999999999998</v>
      </c>
      <c r="GZ17" s="163">
        <v>4.8895999999999997</v>
      </c>
      <c r="HA17" s="163">
        <v>2.6970999999999998</v>
      </c>
      <c r="HB17" s="163">
        <v>11.0036</v>
      </c>
      <c r="HC17" s="163">
        <v>13.1996</v>
      </c>
      <c r="HD17" s="163">
        <v>8.3800000000000008</v>
      </c>
      <c r="HE17" s="163">
        <v>-14.882099999999999</v>
      </c>
      <c r="HF17" s="163">
        <v>-30.679400000000001</v>
      </c>
      <c r="HG17" s="163">
        <v>47.450200000000002</v>
      </c>
      <c r="HH17" s="163">
        <v>32.7774</v>
      </c>
      <c r="HI17" s="163">
        <v>18.8566</v>
      </c>
      <c r="HJ17" s="163">
        <v>18.8626</v>
      </c>
      <c r="HK17" s="163">
        <v>-9.0068000000000001</v>
      </c>
      <c r="HL17" s="162"/>
      <c r="HM17" s="163">
        <v>-15.0945</v>
      </c>
      <c r="HN17" s="163">
        <v>-15.074999999999999</v>
      </c>
      <c r="HO17" s="162"/>
      <c r="HP17" s="162"/>
      <c r="HQ17" s="163">
        <v>-18.516400000000001</v>
      </c>
      <c r="HR17" s="163">
        <v>-18.0824</v>
      </c>
      <c r="HS17" s="163">
        <v>6.0003000000000002</v>
      </c>
      <c r="HT17" s="163">
        <v>6.3169000000000004</v>
      </c>
      <c r="HU17" s="163">
        <v>15.37</v>
      </c>
      <c r="HV17" s="163">
        <v>15.42</v>
      </c>
      <c r="HW17" s="163">
        <v>-31.2</v>
      </c>
      <c r="HX17" s="163">
        <v>-31.2</v>
      </c>
      <c r="HY17" s="163">
        <v>1.5299</v>
      </c>
      <c r="HZ17" s="163">
        <v>-11.2</v>
      </c>
      <c r="IA17" s="163">
        <v>87.541899999999998</v>
      </c>
      <c r="IB17" s="163">
        <v>23.482500000000002</v>
      </c>
      <c r="IC17" s="163">
        <v>23.456099999999999</v>
      </c>
      <c r="ID17" s="163">
        <v>-19.899999999999999</v>
      </c>
      <c r="IE17" s="163">
        <v>-41</v>
      </c>
      <c r="IF17" s="163">
        <v>2.6</v>
      </c>
      <c r="IG17" s="163">
        <v>2.1</v>
      </c>
      <c r="IH17" s="162"/>
      <c r="II17" s="162"/>
      <c r="IJ17" s="163">
        <v>-118.38420000000001</v>
      </c>
      <c r="IK17" s="163">
        <v>50.117199999999997</v>
      </c>
      <c r="IL17" s="163">
        <v>-298.29919999999998</v>
      </c>
      <c r="IM17" s="163">
        <v>-30.799900000000001</v>
      </c>
      <c r="IN17" s="163">
        <v>-30.0061</v>
      </c>
      <c r="IO17" s="163">
        <v>131.50790000000001</v>
      </c>
      <c r="IP17" s="163">
        <v>38.380099999999999</v>
      </c>
      <c r="IQ17" s="163">
        <v>159.38579999999999</v>
      </c>
      <c r="IR17" s="163">
        <v>99.491500000000002</v>
      </c>
      <c r="IS17" s="163">
        <v>65.771199999999993</v>
      </c>
      <c r="IT17" s="163">
        <v>25.421099999999999</v>
      </c>
      <c r="IU17" s="163">
        <v>25.128299999999999</v>
      </c>
      <c r="IV17" s="163">
        <v>-42.997900000000001</v>
      </c>
      <c r="IW17" s="163">
        <v>250.93520000000001</v>
      </c>
      <c r="IX17" s="163">
        <v>-201.05199999999999</v>
      </c>
      <c r="IY17" s="163">
        <v>49.177900000000001</v>
      </c>
      <c r="IZ17" s="163">
        <v>-40.554299999999998</v>
      </c>
      <c r="JA17" s="163">
        <v>-0.9607</v>
      </c>
      <c r="JB17" s="162"/>
      <c r="JC17" s="163">
        <v>-11.2</v>
      </c>
      <c r="JD17" s="163">
        <v>-0.29499999999999998</v>
      </c>
      <c r="JE17" s="163">
        <v>-0.30499999999999999</v>
      </c>
      <c r="JF17" s="163">
        <v>7.12</v>
      </c>
      <c r="JG17" s="163">
        <v>-5.04</v>
      </c>
      <c r="JH17" s="163">
        <v>-2.7776000000000001</v>
      </c>
      <c r="JI17" s="163">
        <v>-1.4939</v>
      </c>
      <c r="JJ17" s="163">
        <v>12.4254</v>
      </c>
      <c r="JK17" s="163">
        <v>-11.6289</v>
      </c>
      <c r="JL17" s="163">
        <v>-2.6</v>
      </c>
      <c r="JM17" s="163">
        <v>1.244</v>
      </c>
      <c r="JN17" s="163">
        <v>2.395</v>
      </c>
      <c r="JO17" s="162"/>
      <c r="JP17" s="162"/>
      <c r="JQ17" s="163">
        <v>2.5687000000000002</v>
      </c>
      <c r="JR17" s="163">
        <v>2.7827000000000002</v>
      </c>
      <c r="JS17" s="163">
        <v>2.1762999999999999</v>
      </c>
      <c r="JT17" s="162"/>
      <c r="JU17" s="163">
        <v>27.4</v>
      </c>
      <c r="JV17" s="163">
        <v>0.63270000000000004</v>
      </c>
      <c r="JW17" s="163">
        <v>-0.09</v>
      </c>
      <c r="JX17" s="162"/>
      <c r="JY17" s="163">
        <v>-8.9943000000000008</v>
      </c>
      <c r="JZ17" s="163">
        <v>-1.9226000000000001</v>
      </c>
      <c r="KA17" s="163">
        <v>-23.9941</v>
      </c>
      <c r="KB17" s="163">
        <v>-7.8912000000000004</v>
      </c>
      <c r="KC17" s="163">
        <v>-4.9821999999999997</v>
      </c>
      <c r="KD17" s="163">
        <v>-23.735600000000002</v>
      </c>
      <c r="KE17" s="163">
        <v>-2.9628999999999999</v>
      </c>
      <c r="KF17" s="163">
        <v>-29.5</v>
      </c>
      <c r="KG17" s="163">
        <v>12.9</v>
      </c>
      <c r="KH17" s="162"/>
      <c r="KI17" s="163">
        <v>-53.680500000000002</v>
      </c>
    </row>
    <row r="18" spans="1:295" ht="18" customHeight="1" x14ac:dyDescent="0.3">
      <c r="A18" s="161" t="s">
        <v>43</v>
      </c>
      <c r="B18" s="161" t="s">
        <v>752</v>
      </c>
      <c r="C18" s="165"/>
      <c r="D18" s="166">
        <v>2.6558000000000002</v>
      </c>
      <c r="E18" s="166">
        <v>-7.6185</v>
      </c>
      <c r="F18" s="166">
        <v>2.2970999999999999</v>
      </c>
      <c r="G18" s="166">
        <v>6.8544</v>
      </c>
      <c r="H18" s="165"/>
      <c r="I18" s="166">
        <v>10.013</v>
      </c>
      <c r="J18" s="165"/>
      <c r="K18" s="166">
        <v>6.3400999999999996</v>
      </c>
      <c r="L18" s="166">
        <v>1.7089000000000001</v>
      </c>
      <c r="M18" s="166">
        <v>5.3410000000000002</v>
      </c>
      <c r="N18" s="166">
        <v>0</v>
      </c>
      <c r="O18" s="166">
        <v>-17.600000000000001</v>
      </c>
      <c r="P18" s="166">
        <v>-4.4000000000000004</v>
      </c>
      <c r="Q18" s="165"/>
      <c r="R18" s="166">
        <v>-11</v>
      </c>
      <c r="S18" s="166">
        <v>2.4241000000000001</v>
      </c>
      <c r="T18" s="166">
        <v>-0.5786</v>
      </c>
      <c r="U18" s="166">
        <v>4.1776</v>
      </c>
      <c r="V18" s="166">
        <v>4.2119999999999997</v>
      </c>
      <c r="W18" s="166">
        <v>7.5442</v>
      </c>
      <c r="X18" s="166">
        <v>3.6337000000000002</v>
      </c>
      <c r="Y18" s="166">
        <v>0.112</v>
      </c>
      <c r="Z18" s="166">
        <v>2.5255000000000001</v>
      </c>
      <c r="AA18" s="165"/>
      <c r="AB18" s="166">
        <v>-0.81079999999999997</v>
      </c>
      <c r="AC18" s="165"/>
      <c r="AD18" s="165"/>
      <c r="AE18" s="166">
        <v>0.17</v>
      </c>
      <c r="AF18" s="166">
        <v>-19.98</v>
      </c>
      <c r="AG18" s="165"/>
      <c r="AH18" s="166">
        <v>-2.077</v>
      </c>
      <c r="AI18" s="166">
        <v>0.33300000000000002</v>
      </c>
      <c r="AJ18" s="166">
        <v>-15.58</v>
      </c>
      <c r="AK18" s="166">
        <v>-15.3</v>
      </c>
      <c r="AL18" s="165"/>
      <c r="AM18" s="166">
        <v>-9.6300000000000008</v>
      </c>
      <c r="AN18" s="166">
        <v>-10.26</v>
      </c>
      <c r="AO18" s="166">
        <v>3.7503000000000002</v>
      </c>
      <c r="AP18" s="166">
        <v>4.2310999999999996</v>
      </c>
      <c r="AQ18" s="166">
        <v>13.145</v>
      </c>
      <c r="AR18" s="166">
        <v>15.4604</v>
      </c>
      <c r="AS18" s="166">
        <v>-20.645600000000002</v>
      </c>
      <c r="AT18" s="166">
        <v>-12.726100000000001</v>
      </c>
      <c r="AU18" s="166">
        <v>-11.3385</v>
      </c>
      <c r="AV18" s="166">
        <v>17.471800000000002</v>
      </c>
      <c r="AW18" s="166">
        <v>13.396800000000001</v>
      </c>
      <c r="AX18" s="166">
        <v>-11.5205</v>
      </c>
      <c r="AY18" s="166">
        <v>-10.9846</v>
      </c>
      <c r="AZ18" s="166">
        <v>1.5905</v>
      </c>
      <c r="BA18" s="166">
        <v>14.4636</v>
      </c>
      <c r="BB18" s="166">
        <v>42.009799999999998</v>
      </c>
      <c r="BC18" s="166">
        <v>14.418100000000001</v>
      </c>
      <c r="BD18" s="166">
        <v>-5.5</v>
      </c>
      <c r="BE18" s="166">
        <v>-5.5</v>
      </c>
      <c r="BF18" s="166">
        <v>-21.965800000000002</v>
      </c>
      <c r="BG18" s="166">
        <v>-21.191199999999998</v>
      </c>
      <c r="BH18" s="166">
        <v>-1.4611000000000001</v>
      </c>
      <c r="BI18" s="165"/>
      <c r="BJ18" s="166">
        <v>1.6539999999999999</v>
      </c>
      <c r="BK18" s="166">
        <v>7.1909999999999998</v>
      </c>
      <c r="BL18" s="165"/>
      <c r="BM18" s="166">
        <v>-0.71640000000000004</v>
      </c>
      <c r="BN18" s="166">
        <v>-56.031999999999996</v>
      </c>
      <c r="BO18" s="166">
        <v>17.792300000000001</v>
      </c>
      <c r="BP18" s="166">
        <v>17.242999999999999</v>
      </c>
      <c r="BQ18" s="166">
        <v>99.626599999999996</v>
      </c>
      <c r="BR18" s="166">
        <v>-138.0693</v>
      </c>
      <c r="BS18" s="165"/>
      <c r="BT18" s="165"/>
      <c r="BU18" s="165"/>
      <c r="BV18" s="166">
        <v>3.2334000000000001</v>
      </c>
      <c r="BW18" s="166">
        <v>1.98</v>
      </c>
      <c r="BX18" s="166">
        <v>1.24</v>
      </c>
      <c r="BY18" s="166">
        <v>-13.4</v>
      </c>
      <c r="BZ18" s="166">
        <v>-6.69</v>
      </c>
      <c r="CA18" s="166">
        <v>-26.1174</v>
      </c>
      <c r="CB18" s="166">
        <v>-26.2514</v>
      </c>
      <c r="CC18" s="166">
        <v>23.0962</v>
      </c>
      <c r="CD18" s="166">
        <v>23.327300000000001</v>
      </c>
      <c r="CE18" s="166">
        <v>-10.8535</v>
      </c>
      <c r="CF18" s="166">
        <v>-15.627599999999999</v>
      </c>
      <c r="CG18" s="166">
        <v>-15.888299999999999</v>
      </c>
      <c r="CH18" s="166">
        <v>1.6677</v>
      </c>
      <c r="CI18" s="166">
        <v>5.9542999999999999</v>
      </c>
      <c r="CJ18" s="165"/>
      <c r="CK18" s="165"/>
      <c r="CL18" s="166">
        <v>27.3</v>
      </c>
      <c r="CM18" s="166">
        <v>-6.5</v>
      </c>
      <c r="CN18" s="166">
        <v>-1.6</v>
      </c>
      <c r="CO18" s="166">
        <v>18.1814</v>
      </c>
      <c r="CP18" s="166">
        <v>18.349799999999998</v>
      </c>
      <c r="CQ18" s="166">
        <v>17.892099999999999</v>
      </c>
      <c r="CR18" s="166">
        <v>72.827399999999997</v>
      </c>
      <c r="CS18" s="166">
        <v>72.589200000000005</v>
      </c>
      <c r="CT18" s="166">
        <v>-20.101299999999998</v>
      </c>
      <c r="CU18" s="166">
        <v>-54.928400000000003</v>
      </c>
      <c r="CV18" s="166">
        <v>-16.336200000000002</v>
      </c>
      <c r="CW18" s="166">
        <v>2.6909999999999998</v>
      </c>
      <c r="CX18" s="166">
        <v>19.07</v>
      </c>
      <c r="CY18" s="166">
        <v>15.05</v>
      </c>
      <c r="CZ18" s="166">
        <v>3.4424000000000001</v>
      </c>
      <c r="DA18" s="166">
        <v>3.714</v>
      </c>
      <c r="DB18" s="166">
        <v>-5.69</v>
      </c>
      <c r="DC18" s="165"/>
      <c r="DD18" s="166">
        <v>-7.3635000000000002</v>
      </c>
      <c r="DE18" s="166">
        <v>-7.3737000000000004</v>
      </c>
      <c r="DF18" s="166">
        <v>25.626200000000001</v>
      </c>
      <c r="DG18" s="166">
        <v>1.5299999999999999E-2</v>
      </c>
      <c r="DH18" s="166">
        <v>-2.6735000000000002</v>
      </c>
      <c r="DI18" s="165"/>
      <c r="DJ18" s="165"/>
      <c r="DK18" s="166">
        <v>-3.4533999999999998</v>
      </c>
      <c r="DL18" s="166">
        <v>-3.9272</v>
      </c>
      <c r="DM18" s="166">
        <v>6.3135000000000003</v>
      </c>
      <c r="DN18" s="166">
        <v>1.6757</v>
      </c>
      <c r="DO18" s="166">
        <v>-3.66</v>
      </c>
      <c r="DP18" s="166">
        <v>-2.94</v>
      </c>
      <c r="DQ18" s="166">
        <v>9.5015000000000001</v>
      </c>
      <c r="DR18" s="166">
        <v>-25.5014</v>
      </c>
      <c r="DS18" s="165"/>
      <c r="DT18" s="166">
        <v>-19.440000000000001</v>
      </c>
      <c r="DU18" s="166">
        <v>2.88</v>
      </c>
      <c r="DV18" s="166">
        <v>28.75</v>
      </c>
      <c r="DW18" s="166">
        <v>-22.290900000000001</v>
      </c>
      <c r="DX18" s="166">
        <v>-11.7545</v>
      </c>
      <c r="DY18" s="166">
        <v>-37.2958</v>
      </c>
      <c r="DZ18" s="166">
        <v>-36.200000000000003</v>
      </c>
      <c r="EA18" s="165"/>
      <c r="EB18" s="166">
        <v>-21.577400000000001</v>
      </c>
      <c r="EC18" s="166">
        <v>-29.937999999999999</v>
      </c>
      <c r="ED18" s="166">
        <v>-30.867000000000001</v>
      </c>
      <c r="EE18" s="166">
        <v>-15.545500000000001</v>
      </c>
      <c r="EF18" s="166">
        <v>-19.225100000000001</v>
      </c>
      <c r="EG18" s="166">
        <v>-11.659000000000001</v>
      </c>
      <c r="EH18" s="166">
        <v>-162.50700000000001</v>
      </c>
      <c r="EI18" s="166">
        <v>2.0777999999999999</v>
      </c>
      <c r="EJ18" s="165"/>
      <c r="EK18" s="166">
        <v>-5.2671000000000001</v>
      </c>
      <c r="EL18" s="166">
        <v>-5.6097000000000001</v>
      </c>
      <c r="EM18" s="166">
        <v>17.296500000000002</v>
      </c>
      <c r="EN18" s="166">
        <v>-12.4901</v>
      </c>
      <c r="EO18" s="166">
        <v>-12.3285</v>
      </c>
      <c r="EP18" s="166">
        <v>29.2</v>
      </c>
      <c r="EQ18" s="166">
        <v>-30.874300000000002</v>
      </c>
      <c r="ER18" s="166">
        <v>-30.78</v>
      </c>
      <c r="ES18" s="166">
        <v>6.6143999999999998</v>
      </c>
      <c r="ET18" s="166">
        <v>-19.190000000000001</v>
      </c>
      <c r="EU18" s="166">
        <v>-16.7</v>
      </c>
      <c r="EV18" s="166">
        <v>-0.8</v>
      </c>
      <c r="EW18" s="166">
        <v>1.4379</v>
      </c>
      <c r="EX18" s="166">
        <v>-6.9865000000000004</v>
      </c>
      <c r="EY18" s="166">
        <v>-8.5281000000000002</v>
      </c>
      <c r="EZ18" s="166">
        <v>-8.5040999999999993</v>
      </c>
      <c r="FA18" s="166">
        <v>10.4419</v>
      </c>
      <c r="FB18" s="166">
        <v>6.2464000000000004</v>
      </c>
      <c r="FC18" s="166">
        <v>-23.574300000000001</v>
      </c>
      <c r="FD18" s="166">
        <v>3.105</v>
      </c>
      <c r="FE18" s="165"/>
      <c r="FF18" s="166">
        <v>2.8222999999999998</v>
      </c>
      <c r="FG18" s="165"/>
      <c r="FH18" s="165"/>
      <c r="FI18" s="165"/>
      <c r="FJ18" s="166">
        <v>14.2338</v>
      </c>
      <c r="FK18" s="166">
        <v>14.5687</v>
      </c>
      <c r="FL18" s="166">
        <v>-27.630299999999998</v>
      </c>
      <c r="FM18" s="166">
        <v>23.0991</v>
      </c>
      <c r="FN18" s="166">
        <v>22.8871</v>
      </c>
      <c r="FO18" s="166">
        <v>-13.6496</v>
      </c>
      <c r="FP18" s="165"/>
      <c r="FQ18" s="166">
        <v>24.816099999999999</v>
      </c>
      <c r="FR18" s="166">
        <v>-17.309999999999999</v>
      </c>
      <c r="FS18" s="166">
        <v>-0.80159999999999998</v>
      </c>
      <c r="FT18" s="166">
        <v>0.27950000000000003</v>
      </c>
      <c r="FU18" s="166">
        <v>0.56000000000000005</v>
      </c>
      <c r="FV18" s="166">
        <v>0.37</v>
      </c>
      <c r="FW18" s="166">
        <v>-24.784400000000002</v>
      </c>
      <c r="FX18" s="165"/>
      <c r="FY18" s="166">
        <v>1.502</v>
      </c>
      <c r="FZ18" s="166">
        <v>0.71699999999999997</v>
      </c>
      <c r="GA18" s="165"/>
      <c r="GB18" s="166">
        <v>-0.78</v>
      </c>
      <c r="GC18" s="166">
        <v>-4.4127999999999998</v>
      </c>
      <c r="GD18" s="166">
        <v>1.863</v>
      </c>
      <c r="GE18" s="166">
        <v>-2.78</v>
      </c>
      <c r="GF18" s="166">
        <v>25.5458</v>
      </c>
      <c r="GG18" s="165"/>
      <c r="GH18" s="166">
        <v>14.4681</v>
      </c>
      <c r="GI18" s="166">
        <v>-0.85060000000000002</v>
      </c>
      <c r="GJ18" s="166">
        <v>-1.1009</v>
      </c>
      <c r="GK18" s="166">
        <v>1.7657</v>
      </c>
      <c r="GL18" s="165"/>
      <c r="GM18" s="165"/>
      <c r="GN18" s="165"/>
      <c r="GO18" s="166">
        <v>-13.5022</v>
      </c>
      <c r="GP18" s="166">
        <v>4.1238999999999999</v>
      </c>
      <c r="GQ18" s="166">
        <v>-19.102699999999999</v>
      </c>
      <c r="GR18" s="166">
        <v>8.3325999999999993</v>
      </c>
      <c r="GS18" s="166">
        <v>7.7203999999999997</v>
      </c>
      <c r="GT18" s="166">
        <v>83.270700000000005</v>
      </c>
      <c r="GU18" s="166">
        <v>-4.5640000000000001</v>
      </c>
      <c r="GV18" s="166">
        <v>-8.8204999999999991</v>
      </c>
      <c r="GW18" s="166">
        <v>8.1378000000000004</v>
      </c>
      <c r="GX18" s="166">
        <v>2.9750000000000001</v>
      </c>
      <c r="GY18" s="166">
        <v>5.0400999999999998</v>
      </c>
      <c r="GZ18" s="166">
        <v>5.0952999999999999</v>
      </c>
      <c r="HA18" s="166">
        <v>2</v>
      </c>
      <c r="HB18" s="166">
        <v>10.8878</v>
      </c>
      <c r="HC18" s="166">
        <v>14.759</v>
      </c>
      <c r="HD18" s="166">
        <v>8.8000000000000007</v>
      </c>
      <c r="HE18" s="166">
        <v>-14.5199</v>
      </c>
      <c r="HF18" s="166">
        <v>-32.811100000000003</v>
      </c>
      <c r="HG18" s="166">
        <v>48.704700000000003</v>
      </c>
      <c r="HH18" s="166">
        <v>30.5853</v>
      </c>
      <c r="HI18" s="166">
        <v>18.809799999999999</v>
      </c>
      <c r="HJ18" s="166">
        <v>17.4588</v>
      </c>
      <c r="HK18" s="166">
        <v>-6.9603999999999999</v>
      </c>
      <c r="HL18" s="165"/>
      <c r="HM18" s="166">
        <v>-13.9895</v>
      </c>
      <c r="HN18" s="166">
        <v>-17.040500000000002</v>
      </c>
      <c r="HO18" s="165"/>
      <c r="HP18" s="165"/>
      <c r="HQ18" s="166">
        <v>-18.021999999999998</v>
      </c>
      <c r="HR18" s="166">
        <v>-17.467199999999998</v>
      </c>
      <c r="HS18" s="166">
        <v>6.5434000000000001</v>
      </c>
      <c r="HT18" s="166">
        <v>6.7329999999999997</v>
      </c>
      <c r="HU18" s="166">
        <v>15.52</v>
      </c>
      <c r="HV18" s="166">
        <v>15.6</v>
      </c>
      <c r="HW18" s="166">
        <v>-32.6</v>
      </c>
      <c r="HX18" s="166">
        <v>-32.299999999999997</v>
      </c>
      <c r="HY18" s="166">
        <v>1.5647</v>
      </c>
      <c r="HZ18" s="166">
        <v>-11.2</v>
      </c>
      <c r="IA18" s="166">
        <v>82.370999999999995</v>
      </c>
      <c r="IB18" s="166">
        <v>24.699200000000001</v>
      </c>
      <c r="IC18" s="166">
        <v>24.327000000000002</v>
      </c>
      <c r="ID18" s="166">
        <v>-19.899999999999999</v>
      </c>
      <c r="IE18" s="166">
        <v>-41</v>
      </c>
      <c r="IF18" s="166">
        <v>1.7</v>
      </c>
      <c r="IG18" s="166">
        <v>1.2</v>
      </c>
      <c r="IH18" s="166">
        <v>-18.0153</v>
      </c>
      <c r="II18" s="165"/>
      <c r="IJ18" s="166">
        <v>-115.044</v>
      </c>
      <c r="IK18" s="166">
        <v>52.884300000000003</v>
      </c>
      <c r="IL18" s="166">
        <v>-298.96129999999999</v>
      </c>
      <c r="IM18" s="166">
        <v>-32.754199999999997</v>
      </c>
      <c r="IN18" s="166">
        <v>-29.855699999999999</v>
      </c>
      <c r="IO18" s="166">
        <v>132.1927</v>
      </c>
      <c r="IP18" s="166">
        <v>34.005099999999999</v>
      </c>
      <c r="IQ18" s="166">
        <v>156.4186</v>
      </c>
      <c r="IR18" s="166">
        <v>97.422200000000004</v>
      </c>
      <c r="IS18" s="166">
        <v>64.789599999999993</v>
      </c>
      <c r="IT18" s="166">
        <v>24.442799999999998</v>
      </c>
      <c r="IU18" s="166">
        <v>23.625800000000002</v>
      </c>
      <c r="IV18" s="166">
        <v>-44.359099999999998</v>
      </c>
      <c r="IW18" s="166">
        <v>247.83170000000001</v>
      </c>
      <c r="IX18" s="166">
        <v>-197.87989999999999</v>
      </c>
      <c r="IY18" s="166">
        <v>50.2318</v>
      </c>
      <c r="IZ18" s="166">
        <v>-41.490499999999997</v>
      </c>
      <c r="JA18" s="166">
        <v>-0.9607</v>
      </c>
      <c r="JB18" s="165"/>
      <c r="JC18" s="166">
        <v>-10.72</v>
      </c>
      <c r="JD18" s="166">
        <v>-0.32100000000000001</v>
      </c>
      <c r="JE18" s="166">
        <v>-0.32400000000000001</v>
      </c>
      <c r="JF18" s="166">
        <v>7.28</v>
      </c>
      <c r="JG18" s="166">
        <v>-4.88</v>
      </c>
      <c r="JH18" s="166">
        <v>-2.98</v>
      </c>
      <c r="JI18" s="166">
        <v>-1.5213000000000001</v>
      </c>
      <c r="JJ18" s="166">
        <v>13.2433</v>
      </c>
      <c r="JK18" s="166">
        <v>-11.073499999999999</v>
      </c>
      <c r="JL18" s="166">
        <v>-3.5</v>
      </c>
      <c r="JM18" s="166">
        <v>0.30099999999999999</v>
      </c>
      <c r="JN18" s="166">
        <v>0.70499999999999996</v>
      </c>
      <c r="JO18" s="165"/>
      <c r="JP18" s="165"/>
      <c r="JQ18" s="166">
        <v>3.5535000000000001</v>
      </c>
      <c r="JR18" s="166">
        <v>3.5729000000000002</v>
      </c>
      <c r="JS18" s="166">
        <v>3.0055000000000001</v>
      </c>
      <c r="JT18" s="165"/>
      <c r="JU18" s="166">
        <v>27.8</v>
      </c>
      <c r="JV18" s="166">
        <v>0.3377</v>
      </c>
      <c r="JW18" s="166">
        <v>-7.0000000000000007E-2</v>
      </c>
      <c r="JX18" s="165"/>
      <c r="JY18" s="166">
        <v>-8.5138999999999996</v>
      </c>
      <c r="JZ18" s="166">
        <v>-2.1313</v>
      </c>
      <c r="KA18" s="166">
        <v>-23.3978</v>
      </c>
      <c r="KB18" s="166">
        <v>-7.0686999999999998</v>
      </c>
      <c r="KC18" s="166">
        <v>-4.0149999999999997</v>
      </c>
      <c r="KD18" s="166">
        <v>-24.006799999999998</v>
      </c>
      <c r="KE18" s="166">
        <v>-3.3567</v>
      </c>
      <c r="KF18" s="166">
        <v>-29.7</v>
      </c>
      <c r="KG18" s="166">
        <v>12.5</v>
      </c>
      <c r="KH18" s="165"/>
      <c r="KI18" s="166">
        <v>-52.666800000000002</v>
      </c>
    </row>
    <row r="19" spans="1:295" ht="18" customHeight="1" x14ac:dyDescent="0.3">
      <c r="A19" s="161" t="s">
        <v>43</v>
      </c>
      <c r="B19" s="161" t="s">
        <v>753</v>
      </c>
      <c r="C19" s="165"/>
      <c r="D19" s="166">
        <v>3.03</v>
      </c>
      <c r="E19" s="166">
        <v>-8.0090000000000003</v>
      </c>
      <c r="F19" s="166">
        <v>2.0112000000000001</v>
      </c>
      <c r="G19" s="166">
        <v>6.2435999999999998</v>
      </c>
      <c r="H19" s="165"/>
      <c r="I19" s="166">
        <v>10.8817</v>
      </c>
      <c r="J19" s="165"/>
      <c r="K19" s="166">
        <v>6.7171000000000003</v>
      </c>
      <c r="L19" s="166">
        <v>2.0299</v>
      </c>
      <c r="M19" s="166">
        <v>5.6016000000000004</v>
      </c>
      <c r="N19" s="166">
        <v>-2.2200000000000002</v>
      </c>
      <c r="O19" s="166">
        <v>-19.8</v>
      </c>
      <c r="P19" s="166">
        <v>-2.2000000000000002</v>
      </c>
      <c r="Q19" s="166">
        <v>3.3119999999999998</v>
      </c>
      <c r="R19" s="166">
        <v>-13.2</v>
      </c>
      <c r="S19" s="166">
        <v>2.4066999999999998</v>
      </c>
      <c r="T19" s="166">
        <v>-0.88580000000000003</v>
      </c>
      <c r="U19" s="166">
        <v>4.3954000000000004</v>
      </c>
      <c r="V19" s="166">
        <v>4.4272999999999998</v>
      </c>
      <c r="W19" s="166">
        <v>7.6970000000000001</v>
      </c>
      <c r="X19" s="166">
        <v>3.6621999999999999</v>
      </c>
      <c r="Y19" s="166">
        <v>0.2145</v>
      </c>
      <c r="Z19" s="166">
        <v>2.5505</v>
      </c>
      <c r="AA19" s="165"/>
      <c r="AB19" s="166">
        <v>-0.87029999999999996</v>
      </c>
      <c r="AC19" s="165"/>
      <c r="AD19" s="165"/>
      <c r="AE19" s="166">
        <v>0.13400000000000001</v>
      </c>
      <c r="AF19" s="166">
        <v>-17.760000000000002</v>
      </c>
      <c r="AG19" s="166">
        <v>-15.4</v>
      </c>
      <c r="AH19" s="166">
        <v>-2.379</v>
      </c>
      <c r="AI19" s="166">
        <v>0.33400000000000002</v>
      </c>
      <c r="AJ19" s="166">
        <v>-14.34</v>
      </c>
      <c r="AK19" s="166">
        <v>-14.31</v>
      </c>
      <c r="AL19" s="165"/>
      <c r="AM19" s="166">
        <v>-9.93</v>
      </c>
      <c r="AN19" s="166">
        <v>-9.93</v>
      </c>
      <c r="AO19" s="166">
        <v>3.3409</v>
      </c>
      <c r="AP19" s="166">
        <v>4.3381999999999996</v>
      </c>
      <c r="AQ19" s="166">
        <v>11.3786</v>
      </c>
      <c r="AR19" s="166">
        <v>14.276400000000001</v>
      </c>
      <c r="AS19" s="166">
        <v>-19.661799999999999</v>
      </c>
      <c r="AT19" s="166">
        <v>-11.118600000000001</v>
      </c>
      <c r="AU19" s="166">
        <v>-11.4641</v>
      </c>
      <c r="AV19" s="166">
        <v>13.206200000000001</v>
      </c>
      <c r="AW19" s="166">
        <v>17.384399999999999</v>
      </c>
      <c r="AX19" s="166">
        <v>-10.180899999999999</v>
      </c>
      <c r="AY19" s="166">
        <v>-7.2337999999999996</v>
      </c>
      <c r="AZ19" s="166">
        <v>1.9851000000000001</v>
      </c>
      <c r="BA19" s="166">
        <v>6.83</v>
      </c>
      <c r="BB19" s="166">
        <v>48.573</v>
      </c>
      <c r="BC19" s="166">
        <v>14.1761</v>
      </c>
      <c r="BD19" s="166">
        <v>-6.4</v>
      </c>
      <c r="BE19" s="166">
        <v>-6.2</v>
      </c>
      <c r="BF19" s="166">
        <v>-21.080500000000001</v>
      </c>
      <c r="BG19" s="166">
        <v>-20.959499999999998</v>
      </c>
      <c r="BH19" s="166">
        <v>-1.4923</v>
      </c>
      <c r="BI19" s="165"/>
      <c r="BJ19" s="166">
        <v>2.0327999999999999</v>
      </c>
      <c r="BK19" s="166">
        <v>6.9602000000000004</v>
      </c>
      <c r="BL19" s="165"/>
      <c r="BM19" s="166">
        <v>-0.5292</v>
      </c>
      <c r="BN19" s="166">
        <v>-46.540700000000001</v>
      </c>
      <c r="BO19" s="166">
        <v>17.853300000000001</v>
      </c>
      <c r="BP19" s="166">
        <v>17.670200000000001</v>
      </c>
      <c r="BQ19" s="166">
        <v>85.314700000000002</v>
      </c>
      <c r="BR19" s="166">
        <v>-130.15029999999999</v>
      </c>
      <c r="BS19" s="165"/>
      <c r="BT19" s="165"/>
      <c r="BU19" s="165"/>
      <c r="BV19" s="166">
        <v>4.4908000000000001</v>
      </c>
      <c r="BW19" s="166">
        <v>2.33</v>
      </c>
      <c r="BX19" s="166">
        <v>0.87</v>
      </c>
      <c r="BY19" s="166">
        <v>-11.98</v>
      </c>
      <c r="BZ19" s="166">
        <v>-3.81</v>
      </c>
      <c r="CA19" s="166">
        <v>-27.992799999999999</v>
      </c>
      <c r="CB19" s="166">
        <v>-28.126799999999999</v>
      </c>
      <c r="CC19" s="166">
        <v>24.977499999999999</v>
      </c>
      <c r="CD19" s="166">
        <v>24.5763</v>
      </c>
      <c r="CE19" s="166">
        <v>-11.9505</v>
      </c>
      <c r="CF19" s="166">
        <v>-14.1812</v>
      </c>
      <c r="CG19" s="166">
        <v>-14.482699999999999</v>
      </c>
      <c r="CH19" s="166">
        <v>2.3673000000000002</v>
      </c>
      <c r="CI19" s="166">
        <v>7.5118</v>
      </c>
      <c r="CJ19" s="165"/>
      <c r="CK19" s="165"/>
      <c r="CL19" s="166">
        <v>31.4</v>
      </c>
      <c r="CM19" s="166">
        <v>-10.8</v>
      </c>
      <c r="CN19" s="166">
        <v>-1.63</v>
      </c>
      <c r="CO19" s="166">
        <v>21.697500000000002</v>
      </c>
      <c r="CP19" s="166">
        <v>22.046399999999998</v>
      </c>
      <c r="CQ19" s="166">
        <v>20.682400000000001</v>
      </c>
      <c r="CR19" s="166">
        <v>72.493700000000004</v>
      </c>
      <c r="CS19" s="166">
        <v>72.833100000000002</v>
      </c>
      <c r="CT19" s="166">
        <v>-21.648099999999999</v>
      </c>
      <c r="CU19" s="166">
        <v>-55.143099999999997</v>
      </c>
      <c r="CV19" s="166">
        <v>-16.4986</v>
      </c>
      <c r="CW19" s="166">
        <v>2.6652</v>
      </c>
      <c r="CX19" s="166">
        <v>20.57</v>
      </c>
      <c r="CY19" s="166">
        <v>14.47</v>
      </c>
      <c r="CZ19" s="166">
        <v>3.5985999999999998</v>
      </c>
      <c r="DA19" s="166">
        <v>4.0069999999999997</v>
      </c>
      <c r="DB19" s="166">
        <v>-5.96</v>
      </c>
      <c r="DC19" s="165"/>
      <c r="DD19" s="166">
        <v>-9.1508000000000003</v>
      </c>
      <c r="DE19" s="166">
        <v>-9.1654999999999998</v>
      </c>
      <c r="DF19" s="166">
        <v>26.750699999999998</v>
      </c>
      <c r="DG19" s="166">
        <v>1.54E-2</v>
      </c>
      <c r="DH19" s="166">
        <v>-2.8410000000000002</v>
      </c>
      <c r="DI19" s="165"/>
      <c r="DJ19" s="166">
        <v>18.100000000000001</v>
      </c>
      <c r="DK19" s="166">
        <v>-3.5608</v>
      </c>
      <c r="DL19" s="166">
        <v>-3.3660999999999999</v>
      </c>
      <c r="DM19" s="166">
        <v>6.6289999999999996</v>
      </c>
      <c r="DN19" s="166">
        <v>2.2324000000000002</v>
      </c>
      <c r="DO19" s="166">
        <v>-3.24</v>
      </c>
      <c r="DP19" s="166">
        <v>-2.75</v>
      </c>
      <c r="DQ19" s="166">
        <v>9.8115000000000006</v>
      </c>
      <c r="DR19" s="166">
        <v>-26.971499999999999</v>
      </c>
      <c r="DS19" s="165"/>
      <c r="DT19" s="166">
        <v>-20.190000000000001</v>
      </c>
      <c r="DU19" s="166">
        <v>3.31</v>
      </c>
      <c r="DV19" s="166">
        <v>30.21</v>
      </c>
      <c r="DW19" s="166">
        <v>-25.109100000000002</v>
      </c>
      <c r="DX19" s="166">
        <v>-12.709099999999999</v>
      </c>
      <c r="DY19" s="166">
        <v>-38.839599999999997</v>
      </c>
      <c r="DZ19" s="166">
        <v>-38.909100000000002</v>
      </c>
      <c r="EA19" s="165"/>
      <c r="EB19" s="166">
        <v>-18.5305</v>
      </c>
      <c r="EC19" s="166">
        <v>-28.888200000000001</v>
      </c>
      <c r="ED19" s="166">
        <v>-28.741199999999999</v>
      </c>
      <c r="EE19" s="166">
        <v>-11.555999999999999</v>
      </c>
      <c r="EF19" s="166">
        <v>-15.149699999999999</v>
      </c>
      <c r="EG19" s="166">
        <v>-11.445</v>
      </c>
      <c r="EH19" s="166">
        <v>-151.4093</v>
      </c>
      <c r="EI19" s="166">
        <v>-6.4463999999999997</v>
      </c>
      <c r="EJ19" s="165"/>
      <c r="EK19" s="166">
        <v>-5.4897</v>
      </c>
      <c r="EL19" s="166">
        <v>-5.3217999999999996</v>
      </c>
      <c r="EM19" s="166">
        <v>15.600899999999999</v>
      </c>
      <c r="EN19" s="166">
        <v>-13.8088</v>
      </c>
      <c r="EO19" s="166">
        <v>-13.1838</v>
      </c>
      <c r="EP19" s="166">
        <v>29.712</v>
      </c>
      <c r="EQ19" s="166">
        <v>-33.403100000000002</v>
      </c>
      <c r="ER19" s="166">
        <v>-33.103299999999997</v>
      </c>
      <c r="ES19" s="166">
        <v>8.5838999999999999</v>
      </c>
      <c r="ET19" s="166">
        <v>-12.34</v>
      </c>
      <c r="EU19" s="166">
        <v>-15.79</v>
      </c>
      <c r="EV19" s="166">
        <v>-0.4</v>
      </c>
      <c r="EW19" s="166">
        <v>1.5549999999999999</v>
      </c>
      <c r="EX19" s="166">
        <v>-10.567299999999999</v>
      </c>
      <c r="EY19" s="166">
        <v>-7.4261999999999997</v>
      </c>
      <c r="EZ19" s="166">
        <v>-7.4546999999999999</v>
      </c>
      <c r="FA19" s="166">
        <v>10.1693</v>
      </c>
      <c r="FB19" s="166">
        <v>8.0335999999999999</v>
      </c>
      <c r="FC19" s="166">
        <v>-24.305199999999999</v>
      </c>
      <c r="FD19" s="166">
        <v>3.6414</v>
      </c>
      <c r="FE19" s="165"/>
      <c r="FF19" s="166">
        <v>3.4775999999999998</v>
      </c>
      <c r="FG19" s="165"/>
      <c r="FH19" s="165"/>
      <c r="FI19" s="165"/>
      <c r="FJ19" s="166">
        <v>16.410699999999999</v>
      </c>
      <c r="FK19" s="166">
        <v>16.7456</v>
      </c>
      <c r="FL19" s="166">
        <v>-28.3001</v>
      </c>
      <c r="FM19" s="166">
        <v>26.059100000000001</v>
      </c>
      <c r="FN19" s="166">
        <v>25.816400000000002</v>
      </c>
      <c r="FO19" s="166">
        <v>-12.9994</v>
      </c>
      <c r="FP19" s="165"/>
      <c r="FQ19" s="166">
        <v>25.0016</v>
      </c>
      <c r="FR19" s="166">
        <v>-16.78</v>
      </c>
      <c r="FS19" s="166">
        <v>-0.3896</v>
      </c>
      <c r="FT19" s="166">
        <v>0.2767</v>
      </c>
      <c r="FU19" s="166">
        <v>0.67</v>
      </c>
      <c r="FV19" s="166">
        <v>0.37</v>
      </c>
      <c r="FW19" s="166">
        <v>-25.161200000000001</v>
      </c>
      <c r="FX19" s="165"/>
      <c r="FY19" s="166">
        <v>1.524</v>
      </c>
      <c r="FZ19" s="166">
        <v>0.77200000000000002</v>
      </c>
      <c r="GA19" s="165"/>
      <c r="GB19" s="166">
        <v>-1.49</v>
      </c>
      <c r="GC19" s="166">
        <v>-7.8578999999999999</v>
      </c>
      <c r="GD19" s="166">
        <v>0.22489999999999999</v>
      </c>
      <c r="GE19" s="166">
        <v>-2.93</v>
      </c>
      <c r="GF19" s="166">
        <v>25.303899999999999</v>
      </c>
      <c r="GG19" s="165"/>
      <c r="GH19" s="166">
        <v>15.0588</v>
      </c>
      <c r="GI19" s="166">
        <v>-1.1471</v>
      </c>
      <c r="GJ19" s="166">
        <v>-1.4315</v>
      </c>
      <c r="GK19" s="166">
        <v>1.7825</v>
      </c>
      <c r="GL19" s="165"/>
      <c r="GM19" s="165"/>
      <c r="GN19" s="166">
        <v>-12.5829</v>
      </c>
      <c r="GO19" s="166">
        <v>-13.6975</v>
      </c>
      <c r="GP19" s="166">
        <v>4.274</v>
      </c>
      <c r="GQ19" s="166">
        <v>-19.326699999999999</v>
      </c>
      <c r="GR19" s="166">
        <v>6.5500999999999996</v>
      </c>
      <c r="GS19" s="166">
        <v>7.758</v>
      </c>
      <c r="GT19" s="166">
        <v>92.36</v>
      </c>
      <c r="GU19" s="166">
        <v>-4.4035000000000002</v>
      </c>
      <c r="GV19" s="166">
        <v>-8.8515999999999995</v>
      </c>
      <c r="GW19" s="166">
        <v>8.0282</v>
      </c>
      <c r="GX19" s="166">
        <v>3.5638999999999998</v>
      </c>
      <c r="GY19" s="166">
        <v>5.2085999999999997</v>
      </c>
      <c r="GZ19" s="166">
        <v>5.1981000000000002</v>
      </c>
      <c r="HA19" s="166">
        <v>2.9552999999999998</v>
      </c>
      <c r="HB19" s="166">
        <v>11.486700000000001</v>
      </c>
      <c r="HC19" s="166">
        <v>13.3796</v>
      </c>
      <c r="HD19" s="166">
        <v>9.2200000000000006</v>
      </c>
      <c r="HE19" s="166">
        <v>-14.871</v>
      </c>
      <c r="HF19" s="166">
        <v>-32.042000000000002</v>
      </c>
      <c r="HG19" s="166">
        <v>50.318199999999997</v>
      </c>
      <c r="HH19" s="166">
        <v>31.625399999999999</v>
      </c>
      <c r="HI19" s="166">
        <v>20.7729</v>
      </c>
      <c r="HJ19" s="166">
        <v>20.972200000000001</v>
      </c>
      <c r="HK19" s="166">
        <v>-8.2616999999999994</v>
      </c>
      <c r="HL19" s="165"/>
      <c r="HM19" s="166">
        <v>-14.900499999999999</v>
      </c>
      <c r="HN19" s="166">
        <v>-15.7362</v>
      </c>
      <c r="HO19" s="165"/>
      <c r="HP19" s="165"/>
      <c r="HQ19" s="166">
        <v>-18.587800000000001</v>
      </c>
      <c r="HR19" s="166">
        <v>-18.016500000000001</v>
      </c>
      <c r="HS19" s="166">
        <v>6.4760999999999997</v>
      </c>
      <c r="HT19" s="166">
        <v>6.3765999999999998</v>
      </c>
      <c r="HU19" s="166">
        <v>16.11</v>
      </c>
      <c r="HV19" s="166">
        <v>16.079999999999998</v>
      </c>
      <c r="HW19" s="166">
        <v>-34.799999999999997</v>
      </c>
      <c r="HX19" s="166">
        <v>-35.299999999999997</v>
      </c>
      <c r="HY19" s="166">
        <v>1.4419999999999999</v>
      </c>
      <c r="HZ19" s="166">
        <v>-10.56</v>
      </c>
      <c r="IA19" s="166">
        <v>85.639600000000002</v>
      </c>
      <c r="IB19" s="166">
        <v>24.2607</v>
      </c>
      <c r="IC19" s="166">
        <v>24.231300000000001</v>
      </c>
      <c r="ID19" s="166">
        <v>-19.5</v>
      </c>
      <c r="IE19" s="166">
        <v>-41.4</v>
      </c>
      <c r="IF19" s="166">
        <v>2.2000000000000002</v>
      </c>
      <c r="IG19" s="166">
        <v>1.7</v>
      </c>
      <c r="IH19" s="165"/>
      <c r="II19" s="165"/>
      <c r="IJ19" s="166">
        <v>-115.24290000000001</v>
      </c>
      <c r="IK19" s="166">
        <v>57.092399999999998</v>
      </c>
      <c r="IL19" s="166">
        <v>-299.6053</v>
      </c>
      <c r="IM19" s="166">
        <v>-34.098599999999998</v>
      </c>
      <c r="IN19" s="166">
        <v>-30.3767</v>
      </c>
      <c r="IO19" s="166">
        <v>133.76249999999999</v>
      </c>
      <c r="IP19" s="166">
        <v>37.099800000000002</v>
      </c>
      <c r="IQ19" s="166">
        <v>159.11189999999999</v>
      </c>
      <c r="IR19" s="166">
        <v>98.822000000000003</v>
      </c>
      <c r="IS19" s="166">
        <v>66.961299999999994</v>
      </c>
      <c r="IT19" s="166">
        <v>24.217300000000002</v>
      </c>
      <c r="IU19" s="166">
        <v>25.194900000000001</v>
      </c>
      <c r="IV19" s="166">
        <v>-47.331600000000002</v>
      </c>
      <c r="IW19" s="166">
        <v>251.10669999999999</v>
      </c>
      <c r="IX19" s="166">
        <v>-199.58920000000001</v>
      </c>
      <c r="IY19" s="166">
        <v>52.180900000000001</v>
      </c>
      <c r="IZ19" s="166">
        <v>-43.481499999999997</v>
      </c>
      <c r="JA19" s="166">
        <v>-0.98270000000000002</v>
      </c>
      <c r="JB19" s="165"/>
      <c r="JC19" s="166">
        <v>-12.08</v>
      </c>
      <c r="JD19" s="166">
        <v>-0.27200000000000002</v>
      </c>
      <c r="JE19" s="166">
        <v>-0.28299999999999997</v>
      </c>
      <c r="JF19" s="166">
        <v>8.48</v>
      </c>
      <c r="JG19" s="166">
        <v>-5.6</v>
      </c>
      <c r="JH19" s="166">
        <v>-3.3098000000000001</v>
      </c>
      <c r="JI19" s="166">
        <v>-0.64239999999999997</v>
      </c>
      <c r="JJ19" s="166">
        <v>13.362299999999999</v>
      </c>
      <c r="JK19" s="166">
        <v>-11.277900000000001</v>
      </c>
      <c r="JL19" s="166">
        <v>-5.9</v>
      </c>
      <c r="JM19" s="166">
        <v>6.8000000000000005E-2</v>
      </c>
      <c r="JN19" s="166">
        <v>0.38800000000000001</v>
      </c>
      <c r="JO19" s="166">
        <v>2.5667</v>
      </c>
      <c r="JP19" s="166">
        <v>2.9460000000000002</v>
      </c>
      <c r="JQ19" s="166">
        <v>3.5914999999999999</v>
      </c>
      <c r="JR19" s="166">
        <v>2.7681</v>
      </c>
      <c r="JS19" s="166">
        <v>2.9921000000000002</v>
      </c>
      <c r="JT19" s="165"/>
      <c r="JU19" s="166">
        <v>27.6</v>
      </c>
      <c r="JV19" s="166">
        <v>0.62919999999999998</v>
      </c>
      <c r="JW19" s="166">
        <v>-0.04</v>
      </c>
      <c r="JX19" s="165"/>
      <c r="JY19" s="166">
        <v>-8.8358000000000008</v>
      </c>
      <c r="JZ19" s="166">
        <v>-1.1867000000000001</v>
      </c>
      <c r="KA19" s="166">
        <v>-23.7333</v>
      </c>
      <c r="KB19" s="166">
        <v>-8.1245999999999992</v>
      </c>
      <c r="KC19" s="166">
        <v>-4.3421000000000003</v>
      </c>
      <c r="KD19" s="166">
        <v>-24.0228</v>
      </c>
      <c r="KE19" s="166">
        <v>-3.1857000000000002</v>
      </c>
      <c r="KF19" s="166">
        <v>-30</v>
      </c>
      <c r="KG19" s="166">
        <v>13.4</v>
      </c>
      <c r="KH19" s="165"/>
      <c r="KI19" s="166">
        <v>-50.439500000000002</v>
      </c>
    </row>
    <row r="20" spans="1:295" ht="18" customHeight="1" x14ac:dyDescent="0.3">
      <c r="A20" s="161" t="s">
        <v>43</v>
      </c>
      <c r="B20" s="161" t="s">
        <v>754</v>
      </c>
      <c r="C20" s="165"/>
      <c r="D20" s="166">
        <v>3.4251</v>
      </c>
      <c r="E20" s="166">
        <v>-8.4649000000000001</v>
      </c>
      <c r="F20" s="166">
        <v>2.4056999999999999</v>
      </c>
      <c r="G20" s="166">
        <v>6.4394999999999998</v>
      </c>
      <c r="H20" s="165"/>
      <c r="I20" s="166">
        <v>11.3437</v>
      </c>
      <c r="J20" s="165"/>
      <c r="K20" s="166">
        <v>7.4726999999999997</v>
      </c>
      <c r="L20" s="166">
        <v>2.3858999999999999</v>
      </c>
      <c r="M20" s="166">
        <v>5.8987999999999996</v>
      </c>
      <c r="N20" s="166">
        <v>-4.4400000000000004</v>
      </c>
      <c r="O20" s="166">
        <v>-17.600000000000001</v>
      </c>
      <c r="P20" s="166">
        <v>-4.4000000000000004</v>
      </c>
      <c r="Q20" s="166">
        <v>2.484</v>
      </c>
      <c r="R20" s="166">
        <v>-11</v>
      </c>
      <c r="S20" s="166">
        <v>2.5196999999999998</v>
      </c>
      <c r="T20" s="166">
        <v>-1.4109</v>
      </c>
      <c r="U20" s="166">
        <v>5.0787000000000004</v>
      </c>
      <c r="V20" s="166">
        <v>5.0818000000000003</v>
      </c>
      <c r="W20" s="166">
        <v>8.7769999999999992</v>
      </c>
      <c r="X20" s="166">
        <v>3.5377000000000001</v>
      </c>
      <c r="Y20" s="166">
        <v>0.1797</v>
      </c>
      <c r="Z20" s="166">
        <v>2.5026999999999999</v>
      </c>
      <c r="AA20" s="165"/>
      <c r="AB20" s="166">
        <v>-1.0208999999999999</v>
      </c>
      <c r="AC20" s="165"/>
      <c r="AD20" s="165"/>
      <c r="AE20" s="166">
        <v>3.1019999999999999</v>
      </c>
      <c r="AF20" s="166">
        <v>-15.54</v>
      </c>
      <c r="AG20" s="166">
        <v>-17.600000000000001</v>
      </c>
      <c r="AH20" s="166">
        <v>-2.113</v>
      </c>
      <c r="AI20" s="166">
        <v>0.29699999999999999</v>
      </c>
      <c r="AJ20" s="166">
        <v>-14.27</v>
      </c>
      <c r="AK20" s="166">
        <v>-14.26</v>
      </c>
      <c r="AL20" s="165"/>
      <c r="AM20" s="166">
        <v>-10.32</v>
      </c>
      <c r="AN20" s="166">
        <v>-10.31</v>
      </c>
      <c r="AO20" s="166">
        <v>2.6398000000000001</v>
      </c>
      <c r="AP20" s="166">
        <v>4.3099999999999996</v>
      </c>
      <c r="AQ20" s="166">
        <v>11.9261</v>
      </c>
      <c r="AR20" s="166">
        <v>13.903700000000001</v>
      </c>
      <c r="AS20" s="166">
        <v>-18.233699999999999</v>
      </c>
      <c r="AT20" s="166">
        <v>-10.9846</v>
      </c>
      <c r="AU20" s="166">
        <v>-11.0503</v>
      </c>
      <c r="AV20" s="166">
        <v>2.1848999999999998</v>
      </c>
      <c r="AW20" s="166">
        <v>2.5137999999999998</v>
      </c>
      <c r="AX20" s="166">
        <v>-9.1091999999999995</v>
      </c>
      <c r="AY20" s="166">
        <v>-6.5640000000000001</v>
      </c>
      <c r="AZ20" s="166">
        <v>0</v>
      </c>
      <c r="BA20" s="166">
        <v>0.3518</v>
      </c>
      <c r="BB20" s="166">
        <v>51.469200000000001</v>
      </c>
      <c r="BC20" s="166">
        <v>14.5756</v>
      </c>
      <c r="BD20" s="166">
        <v>-6.4</v>
      </c>
      <c r="BE20" s="166">
        <v>-6.6</v>
      </c>
      <c r="BF20" s="166">
        <v>-22.3858</v>
      </c>
      <c r="BG20" s="166">
        <v>-22.241900000000001</v>
      </c>
      <c r="BH20" s="166">
        <v>-1.5558000000000001</v>
      </c>
      <c r="BI20" s="165"/>
      <c r="BJ20" s="166">
        <v>3.4731999999999998</v>
      </c>
      <c r="BK20" s="166">
        <v>6.8813000000000004</v>
      </c>
      <c r="BL20" s="166">
        <v>-0.33260000000000001</v>
      </c>
      <c r="BM20" s="166">
        <v>1.17E-2</v>
      </c>
      <c r="BN20" s="166">
        <v>-53.102200000000003</v>
      </c>
      <c r="BO20" s="166">
        <v>20.569500000000001</v>
      </c>
      <c r="BP20" s="166">
        <v>20.508400000000002</v>
      </c>
      <c r="BQ20" s="166">
        <v>83.987399999999994</v>
      </c>
      <c r="BR20" s="166">
        <v>-129.91970000000001</v>
      </c>
      <c r="BS20" s="165"/>
      <c r="BT20" s="165"/>
      <c r="BU20" s="165"/>
      <c r="BV20" s="166">
        <v>5.4787999999999997</v>
      </c>
      <c r="BW20" s="166">
        <v>2.41</v>
      </c>
      <c r="BX20" s="166">
        <v>1.1200000000000001</v>
      </c>
      <c r="BY20" s="166">
        <v>-11.22</v>
      </c>
      <c r="BZ20" s="166">
        <v>-2.36</v>
      </c>
      <c r="CA20" s="166">
        <v>-27.591000000000001</v>
      </c>
      <c r="CB20" s="166">
        <v>-27.724900000000002</v>
      </c>
      <c r="CC20" s="166">
        <v>24.313500000000001</v>
      </c>
      <c r="CD20" s="166">
        <v>24.4115</v>
      </c>
      <c r="CE20" s="166">
        <v>-10.917400000000001</v>
      </c>
      <c r="CF20" s="166">
        <v>-14.9405</v>
      </c>
      <c r="CG20" s="166">
        <v>-14.7234</v>
      </c>
      <c r="CH20" s="166">
        <v>3.7121</v>
      </c>
      <c r="CI20" s="166">
        <v>7.0080999999999998</v>
      </c>
      <c r="CJ20" s="165"/>
      <c r="CK20" s="165"/>
      <c r="CL20" s="166">
        <v>32.299999999999997</v>
      </c>
      <c r="CM20" s="166">
        <v>-10.6</v>
      </c>
      <c r="CN20" s="166">
        <v>-1.79</v>
      </c>
      <c r="CO20" s="166">
        <v>22.3367</v>
      </c>
      <c r="CP20" s="166">
        <v>21.910699999999999</v>
      </c>
      <c r="CQ20" s="166">
        <v>21.323599999999999</v>
      </c>
      <c r="CR20" s="166">
        <v>72.980500000000006</v>
      </c>
      <c r="CS20" s="166">
        <v>72.971299999999999</v>
      </c>
      <c r="CT20" s="166">
        <v>-22.062100000000001</v>
      </c>
      <c r="CU20" s="166">
        <v>-54.823599999999999</v>
      </c>
      <c r="CV20" s="166">
        <v>-16.855599999999999</v>
      </c>
      <c r="CW20" s="166">
        <v>3.1124999999999998</v>
      </c>
      <c r="CX20" s="166">
        <v>18.559999999999999</v>
      </c>
      <c r="CY20" s="166">
        <v>14.81</v>
      </c>
      <c r="CZ20" s="166">
        <v>4.0674000000000001</v>
      </c>
      <c r="DA20" s="166">
        <v>4.3975999999999997</v>
      </c>
      <c r="DB20" s="166">
        <v>-6.17</v>
      </c>
      <c r="DC20" s="165"/>
      <c r="DD20" s="166">
        <v>-9.2037999999999993</v>
      </c>
      <c r="DE20" s="166">
        <v>-8.9402000000000008</v>
      </c>
      <c r="DF20" s="166">
        <v>28.868300000000001</v>
      </c>
      <c r="DG20" s="166">
        <v>1.5299999999999999E-2</v>
      </c>
      <c r="DH20" s="166">
        <v>-2.8820999999999999</v>
      </c>
      <c r="DI20" s="166">
        <v>16.399999999999999</v>
      </c>
      <c r="DJ20" s="166">
        <v>15.8</v>
      </c>
      <c r="DK20" s="166">
        <v>-3.3875000000000002</v>
      </c>
      <c r="DL20" s="166">
        <v>-2.4310999999999998</v>
      </c>
      <c r="DM20" s="166">
        <v>7.5751999999999997</v>
      </c>
      <c r="DN20" s="166">
        <v>3.5312000000000001</v>
      </c>
      <c r="DO20" s="166">
        <v>-2.23</v>
      </c>
      <c r="DP20" s="166">
        <v>-2.98</v>
      </c>
      <c r="DQ20" s="166">
        <v>8.1684999999999999</v>
      </c>
      <c r="DR20" s="166">
        <v>-28.601600000000001</v>
      </c>
      <c r="DS20" s="165"/>
      <c r="DT20" s="166">
        <v>-20.420000000000002</v>
      </c>
      <c r="DU20" s="166">
        <v>3.83</v>
      </c>
      <c r="DV20" s="166">
        <v>30.79</v>
      </c>
      <c r="DW20" s="166">
        <v>-24.4727</v>
      </c>
      <c r="DX20" s="166">
        <v>-12.8909</v>
      </c>
      <c r="DY20" s="166">
        <v>-38.309399999999997</v>
      </c>
      <c r="DZ20" s="166">
        <v>-37.909100000000002</v>
      </c>
      <c r="EA20" s="165"/>
      <c r="EB20" s="166">
        <v>-14.899900000000001</v>
      </c>
      <c r="EC20" s="166">
        <v>-26.0412</v>
      </c>
      <c r="ED20" s="166">
        <v>-25.546900000000001</v>
      </c>
      <c r="EE20" s="166">
        <v>-15.914400000000001</v>
      </c>
      <c r="EF20" s="166">
        <v>-22.054600000000001</v>
      </c>
      <c r="EG20" s="166">
        <v>-11.531000000000001</v>
      </c>
      <c r="EH20" s="166">
        <v>-147.45140000000001</v>
      </c>
      <c r="EI20" s="166">
        <v>-16.347200000000001</v>
      </c>
      <c r="EJ20" s="165"/>
      <c r="EK20" s="166">
        <v>-6.8228</v>
      </c>
      <c r="EL20" s="166">
        <v>-5.7895000000000003</v>
      </c>
      <c r="EM20" s="166">
        <v>15.3993</v>
      </c>
      <c r="EN20" s="166">
        <v>-12.3459</v>
      </c>
      <c r="EO20" s="166">
        <v>-11.725300000000001</v>
      </c>
      <c r="EP20" s="166">
        <v>10.256</v>
      </c>
      <c r="EQ20" s="166">
        <v>-30.006399999999999</v>
      </c>
      <c r="ER20" s="166">
        <v>-29.661999999999999</v>
      </c>
      <c r="ES20" s="166">
        <v>11.4625</v>
      </c>
      <c r="ET20" s="166">
        <v>0</v>
      </c>
      <c r="EU20" s="166">
        <v>-15.04</v>
      </c>
      <c r="EV20" s="166">
        <v>3.7</v>
      </c>
      <c r="EW20" s="166">
        <v>1.7534000000000001</v>
      </c>
      <c r="EX20" s="166">
        <v>-9.3872</v>
      </c>
      <c r="EY20" s="166">
        <v>-7.9242999999999997</v>
      </c>
      <c r="EZ20" s="166">
        <v>-7.8592000000000004</v>
      </c>
      <c r="FA20" s="166">
        <v>10.0236</v>
      </c>
      <c r="FB20" s="166">
        <v>10.928599999999999</v>
      </c>
      <c r="FC20" s="166">
        <v>-27.153199999999998</v>
      </c>
      <c r="FD20" s="166">
        <v>3.4083000000000001</v>
      </c>
      <c r="FE20" s="165"/>
      <c r="FF20" s="166">
        <v>3.2656999999999998</v>
      </c>
      <c r="FG20" s="165"/>
      <c r="FH20" s="165"/>
      <c r="FI20" s="165"/>
      <c r="FJ20" s="166">
        <v>15.071099999999999</v>
      </c>
      <c r="FK20" s="166">
        <v>15.406000000000001</v>
      </c>
      <c r="FL20" s="166">
        <v>-31.816700000000001</v>
      </c>
      <c r="FM20" s="166">
        <v>24.363099999999999</v>
      </c>
      <c r="FN20" s="166">
        <v>24.1707</v>
      </c>
      <c r="FO20" s="166">
        <v>-15.871499999999999</v>
      </c>
      <c r="FP20" s="165"/>
      <c r="FQ20" s="166">
        <v>26.027000000000001</v>
      </c>
      <c r="FR20" s="166">
        <v>-17.13</v>
      </c>
      <c r="FS20" s="166">
        <v>-0.71179999999999999</v>
      </c>
      <c r="FT20" s="166">
        <v>0.2969</v>
      </c>
      <c r="FU20" s="166">
        <v>0.55000000000000004</v>
      </c>
      <c r="FV20" s="166">
        <v>-0.04</v>
      </c>
      <c r="FW20" s="166">
        <v>-25.217199999999998</v>
      </c>
      <c r="FX20" s="165"/>
      <c r="FY20" s="166">
        <v>1.6</v>
      </c>
      <c r="FZ20" s="166">
        <v>0.99</v>
      </c>
      <c r="GA20" s="165"/>
      <c r="GB20" s="166">
        <v>-2.7</v>
      </c>
      <c r="GC20" s="166">
        <v>-5.5171999999999999</v>
      </c>
      <c r="GD20" s="166">
        <v>2.7726999999999999</v>
      </c>
      <c r="GE20" s="166">
        <v>-3.16</v>
      </c>
      <c r="GF20" s="166">
        <v>23.566800000000001</v>
      </c>
      <c r="GG20" s="165"/>
      <c r="GH20" s="166">
        <v>15.863300000000001</v>
      </c>
      <c r="GI20" s="166">
        <v>-0.25519999999999998</v>
      </c>
      <c r="GJ20" s="166">
        <v>0</v>
      </c>
      <c r="GK20" s="166">
        <v>1.8935</v>
      </c>
      <c r="GL20" s="165"/>
      <c r="GM20" s="165"/>
      <c r="GN20" s="166">
        <v>-11.9894</v>
      </c>
      <c r="GO20" s="166">
        <v>-12.8048</v>
      </c>
      <c r="GP20" s="166">
        <v>4.1904000000000003</v>
      </c>
      <c r="GQ20" s="166">
        <v>-19.638200000000001</v>
      </c>
      <c r="GR20" s="166">
        <v>6.8308999999999997</v>
      </c>
      <c r="GS20" s="166">
        <v>7.5236000000000001</v>
      </c>
      <c r="GT20" s="166">
        <v>95.803700000000006</v>
      </c>
      <c r="GU20" s="166">
        <v>-4.2525000000000004</v>
      </c>
      <c r="GV20" s="166">
        <v>-11.599299999999999</v>
      </c>
      <c r="GW20" s="166">
        <v>8.9720999999999993</v>
      </c>
      <c r="GX20" s="166">
        <v>3.363</v>
      </c>
      <c r="GY20" s="166">
        <v>5.2892000000000001</v>
      </c>
      <c r="GZ20" s="166">
        <v>5.2455999999999996</v>
      </c>
      <c r="HA20" s="166">
        <v>3</v>
      </c>
      <c r="HB20" s="166">
        <v>8.0142000000000007</v>
      </c>
      <c r="HC20" s="166">
        <v>10.8125</v>
      </c>
      <c r="HD20" s="166">
        <v>6.71</v>
      </c>
      <c r="HE20" s="166">
        <v>-13.0085</v>
      </c>
      <c r="HF20" s="166">
        <v>-25.1493</v>
      </c>
      <c r="HG20" s="166">
        <v>43.358899999999998</v>
      </c>
      <c r="HH20" s="166">
        <v>26.331700000000001</v>
      </c>
      <c r="HI20" s="166">
        <v>18.6465</v>
      </c>
      <c r="HJ20" s="166">
        <v>18.852599999999999</v>
      </c>
      <c r="HK20" s="166">
        <v>-8.5023999999999997</v>
      </c>
      <c r="HL20" s="165"/>
      <c r="HM20" s="166">
        <v>-16.1477</v>
      </c>
      <c r="HN20" s="166">
        <v>-17.0182</v>
      </c>
      <c r="HO20" s="165"/>
      <c r="HP20" s="165"/>
      <c r="HQ20" s="166">
        <v>-18.4559</v>
      </c>
      <c r="HR20" s="166">
        <v>-18.307600000000001</v>
      </c>
      <c r="HS20" s="166">
        <v>5.8971</v>
      </c>
      <c r="HT20" s="166">
        <v>5.7141999999999999</v>
      </c>
      <c r="HU20" s="166">
        <v>17.739999999999998</v>
      </c>
      <c r="HV20" s="166">
        <v>17.59</v>
      </c>
      <c r="HW20" s="166">
        <v>-34.299999999999997</v>
      </c>
      <c r="HX20" s="166">
        <v>-34.799999999999997</v>
      </c>
      <c r="HY20" s="166">
        <v>1.724</v>
      </c>
      <c r="HZ20" s="166">
        <v>-10.88</v>
      </c>
      <c r="IA20" s="166">
        <v>83.874499999999998</v>
      </c>
      <c r="IB20" s="166">
        <v>24.063400000000001</v>
      </c>
      <c r="IC20" s="166">
        <v>24.3444</v>
      </c>
      <c r="ID20" s="166">
        <v>-19.600000000000001</v>
      </c>
      <c r="IE20" s="166">
        <v>-40.1</v>
      </c>
      <c r="IF20" s="166">
        <v>2.6</v>
      </c>
      <c r="IG20" s="166">
        <v>2.1</v>
      </c>
      <c r="IH20" s="165"/>
      <c r="II20" s="165"/>
      <c r="IJ20" s="166">
        <v>-110.7627</v>
      </c>
      <c r="IK20" s="166">
        <v>48.310299999999998</v>
      </c>
      <c r="IL20" s="166">
        <v>-298.59589999999997</v>
      </c>
      <c r="IM20" s="166">
        <v>-33.087200000000003</v>
      </c>
      <c r="IN20" s="166">
        <v>-30.6663</v>
      </c>
      <c r="IO20" s="166">
        <v>122.3699</v>
      </c>
      <c r="IP20" s="166">
        <v>44.833500000000001</v>
      </c>
      <c r="IQ20" s="166">
        <v>162.14670000000001</v>
      </c>
      <c r="IR20" s="166">
        <v>92.274000000000001</v>
      </c>
      <c r="IS20" s="166">
        <v>56.901899999999998</v>
      </c>
      <c r="IT20" s="166">
        <v>22.128499999999999</v>
      </c>
      <c r="IU20" s="166">
        <v>21.0062</v>
      </c>
      <c r="IV20" s="166">
        <v>-51.115299999999998</v>
      </c>
      <c r="IW20" s="166">
        <v>242.8434</v>
      </c>
      <c r="IX20" s="166">
        <v>-196.8552</v>
      </c>
      <c r="IY20" s="166">
        <v>44.232700000000001</v>
      </c>
      <c r="IZ20" s="166">
        <v>-34.143799999999999</v>
      </c>
      <c r="JA20" s="166">
        <v>-1.0071000000000001</v>
      </c>
      <c r="JB20" s="165"/>
      <c r="JC20" s="166">
        <v>-11.84</v>
      </c>
      <c r="JD20" s="166">
        <v>-0.32100000000000001</v>
      </c>
      <c r="JE20" s="166">
        <v>-0.32600000000000001</v>
      </c>
      <c r="JF20" s="166">
        <v>7.36</v>
      </c>
      <c r="JG20" s="166">
        <v>-4.4800000000000004</v>
      </c>
      <c r="JH20" s="166">
        <v>-3.6086999999999998</v>
      </c>
      <c r="JI20" s="166">
        <v>-2.5192999999999999</v>
      </c>
      <c r="JJ20" s="166">
        <v>9.3186999999999998</v>
      </c>
      <c r="JK20" s="166">
        <v>-6.1509</v>
      </c>
      <c r="JL20" s="166">
        <v>-4.5</v>
      </c>
      <c r="JM20" s="166">
        <v>0.47599999999999998</v>
      </c>
      <c r="JN20" s="166">
        <v>0.71899999999999997</v>
      </c>
      <c r="JO20" s="165"/>
      <c r="JP20" s="165"/>
      <c r="JQ20" s="166">
        <v>3.3700999999999999</v>
      </c>
      <c r="JR20" s="166">
        <v>3.6598000000000002</v>
      </c>
      <c r="JS20" s="166">
        <v>2.7307999999999999</v>
      </c>
      <c r="JT20" s="165"/>
      <c r="JU20" s="166">
        <v>24.3</v>
      </c>
      <c r="JV20" s="166">
        <v>0.21329999999999999</v>
      </c>
      <c r="JW20" s="166">
        <v>0.03</v>
      </c>
      <c r="JX20" s="165"/>
      <c r="JY20" s="166">
        <v>-6.6570999999999998</v>
      </c>
      <c r="JZ20" s="166">
        <v>-2.1332</v>
      </c>
      <c r="KA20" s="166">
        <v>-24.342099999999999</v>
      </c>
      <c r="KB20" s="166">
        <v>-5.96</v>
      </c>
      <c r="KC20" s="166">
        <v>-4.8042999999999996</v>
      </c>
      <c r="KD20" s="166">
        <v>-24.151700000000002</v>
      </c>
      <c r="KE20" s="166">
        <v>-2.7557999999999998</v>
      </c>
      <c r="KF20" s="166">
        <v>-26.8</v>
      </c>
      <c r="KG20" s="166">
        <v>8.9</v>
      </c>
      <c r="KH20" s="165"/>
      <c r="KI20" s="166">
        <v>-49.616900000000001</v>
      </c>
    </row>
    <row r="21" spans="1:295" ht="18" customHeight="1" x14ac:dyDescent="0.3">
      <c r="A21" s="161" t="s">
        <v>43</v>
      </c>
      <c r="B21" s="161" t="s">
        <v>755</v>
      </c>
      <c r="C21" s="165"/>
      <c r="D21" s="166">
        <v>4.2141000000000002</v>
      </c>
      <c r="E21" s="166">
        <v>-9.2589000000000006</v>
      </c>
      <c r="F21" s="166">
        <v>2.3818999999999999</v>
      </c>
      <c r="G21" s="166">
        <v>4.4622999999999999</v>
      </c>
      <c r="H21" s="165"/>
      <c r="I21" s="166">
        <v>11.839499999999999</v>
      </c>
      <c r="J21" s="165"/>
      <c r="K21" s="166">
        <v>10.078799999999999</v>
      </c>
      <c r="L21" s="166">
        <v>3.8138999999999998</v>
      </c>
      <c r="M21" s="166">
        <v>7.0636000000000001</v>
      </c>
      <c r="N21" s="166">
        <v>-13.32</v>
      </c>
      <c r="O21" s="166">
        <v>-19.8</v>
      </c>
      <c r="P21" s="166">
        <v>-2.2000000000000002</v>
      </c>
      <c r="Q21" s="166">
        <v>3.3119999999999998</v>
      </c>
      <c r="R21" s="166">
        <v>-13.2</v>
      </c>
      <c r="S21" s="166">
        <v>2.6194000000000002</v>
      </c>
      <c r="T21" s="166">
        <v>-4.149</v>
      </c>
      <c r="U21" s="166">
        <v>5.7526000000000002</v>
      </c>
      <c r="V21" s="166">
        <v>5.7130999999999998</v>
      </c>
      <c r="W21" s="166">
        <v>10.0197</v>
      </c>
      <c r="X21" s="166">
        <v>3.4289000000000001</v>
      </c>
      <c r="Y21" s="166">
        <v>0.2104</v>
      </c>
      <c r="Z21" s="166">
        <v>2.4941</v>
      </c>
      <c r="AA21" s="165"/>
      <c r="AB21" s="166">
        <v>-1.0162</v>
      </c>
      <c r="AC21" s="166">
        <v>-0.95299999999999996</v>
      </c>
      <c r="AD21" s="165"/>
      <c r="AE21" s="166">
        <v>2.9940000000000002</v>
      </c>
      <c r="AF21" s="166">
        <v>-6.66</v>
      </c>
      <c r="AG21" s="166">
        <v>-15.4</v>
      </c>
      <c r="AH21" s="166">
        <v>-2.19</v>
      </c>
      <c r="AI21" s="166">
        <v>0.3</v>
      </c>
      <c r="AJ21" s="166">
        <v>-11.19</v>
      </c>
      <c r="AK21" s="166">
        <v>-11.26</v>
      </c>
      <c r="AL21" s="165"/>
      <c r="AM21" s="166">
        <v>-10.01</v>
      </c>
      <c r="AN21" s="166">
        <v>-9.9700000000000006</v>
      </c>
      <c r="AO21" s="166">
        <v>2.0964</v>
      </c>
      <c r="AP21" s="166">
        <v>4.6271000000000004</v>
      </c>
      <c r="AQ21" s="166">
        <v>10.9785</v>
      </c>
      <c r="AR21" s="166">
        <v>11.206899999999999</v>
      </c>
      <c r="AS21" s="166">
        <v>-14.0998</v>
      </c>
      <c r="AT21" s="166">
        <v>-11.9224</v>
      </c>
      <c r="AU21" s="166">
        <v>-11.5563</v>
      </c>
      <c r="AV21" s="166">
        <v>11.4962</v>
      </c>
      <c r="AW21" s="166">
        <v>11.526</v>
      </c>
      <c r="AX21" s="166">
        <v>-17.682600000000001</v>
      </c>
      <c r="AY21" s="166">
        <v>-14.7355</v>
      </c>
      <c r="AZ21" s="166">
        <v>0.8014</v>
      </c>
      <c r="BA21" s="166">
        <v>7.3906000000000001</v>
      </c>
      <c r="BB21" s="166">
        <v>46.518700000000003</v>
      </c>
      <c r="BC21" s="166">
        <v>10.5779</v>
      </c>
      <c r="BD21" s="166">
        <v>-5.8</v>
      </c>
      <c r="BE21" s="166">
        <v>-5.7</v>
      </c>
      <c r="BF21" s="166">
        <v>-18.5718</v>
      </c>
      <c r="BG21" s="166">
        <v>-18.017299999999999</v>
      </c>
      <c r="BH21" s="166">
        <v>-1.3479000000000001</v>
      </c>
      <c r="BI21" s="165"/>
      <c r="BJ21" s="166">
        <v>4.6353</v>
      </c>
      <c r="BK21" s="166">
        <v>6.6816000000000004</v>
      </c>
      <c r="BL21" s="166">
        <v>0.74960000000000004</v>
      </c>
      <c r="BM21" s="166">
        <v>0.57979999999999998</v>
      </c>
      <c r="BN21" s="166">
        <v>1.5564</v>
      </c>
      <c r="BO21" s="166">
        <v>16.48</v>
      </c>
      <c r="BP21" s="166">
        <v>16.266400000000001</v>
      </c>
      <c r="BQ21" s="166">
        <v>56.142800000000001</v>
      </c>
      <c r="BR21" s="166">
        <v>-96.147000000000006</v>
      </c>
      <c r="BS21" s="165"/>
      <c r="BT21" s="165"/>
      <c r="BU21" s="165"/>
      <c r="BV21" s="166">
        <v>4.5307000000000004</v>
      </c>
      <c r="BW21" s="166">
        <v>1.94</v>
      </c>
      <c r="BX21" s="166">
        <v>0.42</v>
      </c>
      <c r="BY21" s="166">
        <v>-11.27</v>
      </c>
      <c r="BZ21" s="166">
        <v>-3.01</v>
      </c>
      <c r="CA21" s="166">
        <v>-30.939900000000002</v>
      </c>
      <c r="CB21" s="166">
        <v>-30.4041</v>
      </c>
      <c r="CC21" s="166">
        <v>26.9057</v>
      </c>
      <c r="CD21" s="166">
        <v>26.521000000000001</v>
      </c>
      <c r="CE21" s="166">
        <v>-12.4847</v>
      </c>
      <c r="CF21" s="166">
        <v>-11.476900000000001</v>
      </c>
      <c r="CG21" s="166">
        <v>-11.3134</v>
      </c>
      <c r="CH21" s="166">
        <v>4.5551000000000004</v>
      </c>
      <c r="CI21" s="166">
        <v>8.8242999999999991</v>
      </c>
      <c r="CJ21" s="165"/>
      <c r="CK21" s="165"/>
      <c r="CL21" s="166">
        <v>37.799999999999997</v>
      </c>
      <c r="CM21" s="166">
        <v>-14.4</v>
      </c>
      <c r="CN21" s="166">
        <v>-1.9</v>
      </c>
      <c r="CO21" s="166">
        <v>24.442900000000002</v>
      </c>
      <c r="CP21" s="166">
        <v>25.1539</v>
      </c>
      <c r="CQ21" s="166">
        <v>24.193899999999999</v>
      </c>
      <c r="CR21" s="166">
        <v>63.3797</v>
      </c>
      <c r="CS21" s="166">
        <v>63.970100000000002</v>
      </c>
      <c r="CT21" s="166">
        <v>-17.806799999999999</v>
      </c>
      <c r="CU21" s="166">
        <v>-48.904899999999998</v>
      </c>
      <c r="CV21" s="166">
        <v>-12.9602</v>
      </c>
      <c r="CW21" s="166">
        <v>2.9725000000000001</v>
      </c>
      <c r="CX21" s="166">
        <v>19.05</v>
      </c>
      <c r="CY21" s="166">
        <v>14.75</v>
      </c>
      <c r="CZ21" s="166">
        <v>5.4736000000000002</v>
      </c>
      <c r="DA21" s="166">
        <v>5.9600999999999997</v>
      </c>
      <c r="DB21" s="166">
        <v>-7.09</v>
      </c>
      <c r="DC21" s="165"/>
      <c r="DD21" s="166">
        <v>-10.3843</v>
      </c>
      <c r="DE21" s="166">
        <v>-10.6478</v>
      </c>
      <c r="DF21" s="166">
        <v>26.784400000000002</v>
      </c>
      <c r="DG21" s="166">
        <v>1.4999999999999999E-2</v>
      </c>
      <c r="DH21" s="166">
        <v>-3.4056000000000002</v>
      </c>
      <c r="DI21" s="166">
        <v>15.6</v>
      </c>
      <c r="DJ21" s="165"/>
      <c r="DK21" s="166">
        <v>-3.0969000000000002</v>
      </c>
      <c r="DL21" s="166">
        <v>-1.1220000000000001</v>
      </c>
      <c r="DM21" s="166">
        <v>10.256399999999999</v>
      </c>
      <c r="DN21" s="166">
        <v>5.7577999999999996</v>
      </c>
      <c r="DO21" s="166">
        <v>-0.74</v>
      </c>
      <c r="DP21" s="166">
        <v>-3.55</v>
      </c>
      <c r="DQ21" s="166">
        <v>8.8815000000000008</v>
      </c>
      <c r="DR21" s="166">
        <v>-26.336500000000001</v>
      </c>
      <c r="DS21" s="165"/>
      <c r="DT21" s="166">
        <v>-20.82</v>
      </c>
      <c r="DU21" s="166">
        <v>7.58</v>
      </c>
      <c r="DV21" s="166">
        <v>32.9</v>
      </c>
      <c r="DW21" s="166">
        <v>-24.2545</v>
      </c>
      <c r="DX21" s="166">
        <v>-11.8</v>
      </c>
      <c r="DY21" s="166">
        <v>-40.691699999999997</v>
      </c>
      <c r="DZ21" s="166">
        <v>-40.009099999999997</v>
      </c>
      <c r="EA21" s="166">
        <v>10.812099999999999</v>
      </c>
      <c r="EB21" s="166">
        <v>-8.2258999999999993</v>
      </c>
      <c r="EC21" s="166">
        <v>-20.125499999999999</v>
      </c>
      <c r="ED21" s="166">
        <v>-19.8476</v>
      </c>
      <c r="EE21" s="166">
        <v>-17.569500000000001</v>
      </c>
      <c r="EF21" s="166">
        <v>-21.709199999999999</v>
      </c>
      <c r="EG21" s="166">
        <v>-10.823</v>
      </c>
      <c r="EH21" s="166">
        <v>-118.2363</v>
      </c>
      <c r="EI21" s="166">
        <v>-33.964799999999997</v>
      </c>
      <c r="EJ21" s="165"/>
      <c r="EK21" s="166">
        <v>-7.6539000000000001</v>
      </c>
      <c r="EL21" s="166">
        <v>-6.9420000000000002</v>
      </c>
      <c r="EM21" s="166">
        <v>15.938599999999999</v>
      </c>
      <c r="EN21" s="166">
        <v>-14.8186</v>
      </c>
      <c r="EO21" s="166">
        <v>-14.597</v>
      </c>
      <c r="EP21" s="166">
        <v>24.08</v>
      </c>
      <c r="EQ21" s="166">
        <v>-30.708400000000001</v>
      </c>
      <c r="ER21" s="166">
        <v>-30.790700000000001</v>
      </c>
      <c r="ES21" s="166">
        <v>9.6565999999999992</v>
      </c>
      <c r="ET21" s="166">
        <v>-16.649999999999999</v>
      </c>
      <c r="EU21" s="166">
        <v>-14.31</v>
      </c>
      <c r="EV21" s="166">
        <v>0.3</v>
      </c>
      <c r="EW21" s="166">
        <v>2.3367</v>
      </c>
      <c r="EX21" s="166">
        <v>-15.5176</v>
      </c>
      <c r="EY21" s="166">
        <v>-7.1555999999999997</v>
      </c>
      <c r="EZ21" s="166">
        <v>-7.0263999999999998</v>
      </c>
      <c r="FA21" s="166">
        <v>9.2952999999999992</v>
      </c>
      <c r="FB21" s="166">
        <v>9.6134000000000004</v>
      </c>
      <c r="FC21" s="166">
        <v>-24.182700000000001</v>
      </c>
      <c r="FD21" s="166">
        <v>3.1524000000000001</v>
      </c>
      <c r="FE21" s="165"/>
      <c r="FF21" s="166">
        <v>2.8142999999999998</v>
      </c>
      <c r="FG21" s="165"/>
      <c r="FH21" s="165"/>
      <c r="FI21" s="165"/>
      <c r="FJ21" s="166">
        <v>16.7456</v>
      </c>
      <c r="FK21" s="166">
        <v>18.587599999999998</v>
      </c>
      <c r="FL21" s="166">
        <v>-28.3001</v>
      </c>
      <c r="FM21" s="166">
        <v>24.557200000000002</v>
      </c>
      <c r="FN21" s="166">
        <v>25.407299999999999</v>
      </c>
      <c r="FO21" s="166">
        <v>-14.4876</v>
      </c>
      <c r="FP21" s="165"/>
      <c r="FQ21" s="166">
        <v>24.3033</v>
      </c>
      <c r="FR21" s="166">
        <v>-18.600000000000001</v>
      </c>
      <c r="FS21" s="166">
        <v>-0.60560000000000003</v>
      </c>
      <c r="FT21" s="166">
        <v>0.27400000000000002</v>
      </c>
      <c r="FU21" s="166">
        <v>0.59</v>
      </c>
      <c r="FV21" s="166">
        <v>2.09</v>
      </c>
      <c r="FW21" s="166">
        <v>-23.8202</v>
      </c>
      <c r="FX21" s="165"/>
      <c r="FY21" s="166">
        <v>1.595</v>
      </c>
      <c r="FZ21" s="166">
        <v>0.84299999999999997</v>
      </c>
      <c r="GA21" s="165"/>
      <c r="GB21" s="166">
        <v>-1.34</v>
      </c>
      <c r="GC21" s="166">
        <v>-3.3008999999999999</v>
      </c>
      <c r="GD21" s="166">
        <v>2.3431000000000002</v>
      </c>
      <c r="GE21" s="166">
        <v>-3.73</v>
      </c>
      <c r="GF21" s="166">
        <v>24.241800000000001</v>
      </c>
      <c r="GG21" s="165"/>
      <c r="GH21" s="166">
        <v>17.023599999999998</v>
      </c>
      <c r="GI21" s="166">
        <v>-0.99</v>
      </c>
      <c r="GJ21" s="166">
        <v>-1.3271999999999999</v>
      </c>
      <c r="GK21" s="166">
        <v>1.9101999999999999</v>
      </c>
      <c r="GL21" s="165"/>
      <c r="GM21" s="165"/>
      <c r="GN21" s="166">
        <v>-11.458500000000001</v>
      </c>
      <c r="GO21" s="166">
        <v>-13.7841</v>
      </c>
      <c r="GP21" s="166">
        <v>3.3519000000000001</v>
      </c>
      <c r="GQ21" s="166">
        <v>-20.185600000000001</v>
      </c>
      <c r="GR21" s="166">
        <v>6.4382000000000001</v>
      </c>
      <c r="GS21" s="166">
        <v>6.2636000000000003</v>
      </c>
      <c r="GT21" s="166">
        <v>106.07080000000001</v>
      </c>
      <c r="GU21" s="166">
        <v>-3.7566000000000002</v>
      </c>
      <c r="GV21" s="166">
        <v>-11.052</v>
      </c>
      <c r="GW21" s="166">
        <v>9.2050000000000001</v>
      </c>
      <c r="GX21" s="166">
        <v>4.0209999999999999</v>
      </c>
      <c r="GY21" s="166">
        <v>5.3917000000000002</v>
      </c>
      <c r="GZ21" s="166">
        <v>5.4116999999999997</v>
      </c>
      <c r="HA21" s="166">
        <v>2.4237000000000002</v>
      </c>
      <c r="HB21" s="166">
        <v>9.0657999999999994</v>
      </c>
      <c r="HC21" s="166">
        <v>9.1753</v>
      </c>
      <c r="HD21" s="166">
        <v>4.1900000000000004</v>
      </c>
      <c r="HE21" s="166">
        <v>-10.536899999999999</v>
      </c>
      <c r="HF21" s="166">
        <v>-19.441800000000001</v>
      </c>
      <c r="HG21" s="166">
        <v>41.683199999999999</v>
      </c>
      <c r="HH21" s="166">
        <v>17.535499999999999</v>
      </c>
      <c r="HI21" s="166">
        <v>18.186399999999999</v>
      </c>
      <c r="HJ21" s="166">
        <v>19.121300000000002</v>
      </c>
      <c r="HK21" s="166">
        <v>-8.5821000000000005</v>
      </c>
      <c r="HL21" s="165"/>
      <c r="HM21" s="166">
        <v>-15.5145</v>
      </c>
      <c r="HN21" s="166">
        <v>-15.974</v>
      </c>
      <c r="HO21" s="166">
        <v>33.682899999999997</v>
      </c>
      <c r="HP21" s="165"/>
      <c r="HQ21" s="166">
        <v>-15.121499999999999</v>
      </c>
      <c r="HR21" s="166">
        <v>-14.5228</v>
      </c>
      <c r="HS21" s="166">
        <v>6.5079000000000002</v>
      </c>
      <c r="HT21" s="166">
        <v>6.8944000000000001</v>
      </c>
      <c r="HU21" s="166">
        <v>18.09</v>
      </c>
      <c r="HV21" s="166">
        <v>18.190000000000001</v>
      </c>
      <c r="HW21" s="166">
        <v>-35.6</v>
      </c>
      <c r="HX21" s="166">
        <v>-35.799999999999997</v>
      </c>
      <c r="HY21" s="166">
        <v>1.4419999999999999</v>
      </c>
      <c r="HZ21" s="166">
        <v>-12.4</v>
      </c>
      <c r="IA21" s="166">
        <v>77.234700000000004</v>
      </c>
      <c r="IB21" s="166">
        <v>23.580200000000001</v>
      </c>
      <c r="IC21" s="166">
        <v>23.5717</v>
      </c>
      <c r="ID21" s="166">
        <v>-19.100000000000001</v>
      </c>
      <c r="IE21" s="166">
        <v>-40.1</v>
      </c>
      <c r="IF21" s="166">
        <v>0</v>
      </c>
      <c r="IG21" s="166">
        <v>-0.6</v>
      </c>
      <c r="IH21" s="166">
        <v>0</v>
      </c>
      <c r="II21" s="166">
        <v>-18.2163</v>
      </c>
      <c r="IJ21" s="166">
        <v>-99.102400000000003</v>
      </c>
      <c r="IK21" s="166">
        <v>47.287399999999998</v>
      </c>
      <c r="IL21" s="166">
        <v>-299.13350000000003</v>
      </c>
      <c r="IM21" s="166">
        <v>-35.461799999999997</v>
      </c>
      <c r="IN21" s="166">
        <v>-28.108799999999999</v>
      </c>
      <c r="IO21" s="166">
        <v>120.2627</v>
      </c>
      <c r="IP21" s="166">
        <v>45.737000000000002</v>
      </c>
      <c r="IQ21" s="166">
        <v>153.054</v>
      </c>
      <c r="IR21" s="166">
        <v>83.844700000000003</v>
      </c>
      <c r="IS21" s="166">
        <v>53.781399999999998</v>
      </c>
      <c r="IT21" s="166">
        <v>23.543700000000001</v>
      </c>
      <c r="IU21" s="166">
        <v>23.204799999999999</v>
      </c>
      <c r="IV21" s="166">
        <v>-42.388100000000001</v>
      </c>
      <c r="IW21" s="166">
        <v>235.0232</v>
      </c>
      <c r="IX21" s="166">
        <v>-188.64850000000001</v>
      </c>
      <c r="IY21" s="166">
        <v>47.1053</v>
      </c>
      <c r="IZ21" s="166">
        <v>-35.664299999999997</v>
      </c>
      <c r="JA21" s="166">
        <v>-1.2634000000000001</v>
      </c>
      <c r="JB21" s="165"/>
      <c r="JC21" s="166">
        <v>-11.84</v>
      </c>
      <c r="JD21" s="166">
        <v>-0.33400000000000002</v>
      </c>
      <c r="JE21" s="166">
        <v>-0.34300000000000003</v>
      </c>
      <c r="JF21" s="166">
        <v>7.2</v>
      </c>
      <c r="JG21" s="166">
        <v>-4</v>
      </c>
      <c r="JH21" s="166">
        <v>-3.5756999999999999</v>
      </c>
      <c r="JI21" s="166">
        <v>-1.8723000000000001</v>
      </c>
      <c r="JJ21" s="166">
        <v>8.4977</v>
      </c>
      <c r="JK21" s="166">
        <v>-5.7115</v>
      </c>
      <c r="JL21" s="166">
        <v>-4.5999999999999996</v>
      </c>
      <c r="JM21" s="166">
        <v>-0.19600000000000001</v>
      </c>
      <c r="JN21" s="166">
        <v>-0.5</v>
      </c>
      <c r="JO21" s="165"/>
      <c r="JP21" s="165"/>
      <c r="JQ21" s="166">
        <v>2.8267000000000002</v>
      </c>
      <c r="JR21" s="166">
        <v>2.8045</v>
      </c>
      <c r="JS21" s="166">
        <v>2.8795999999999999</v>
      </c>
      <c r="JT21" s="165"/>
      <c r="JU21" s="166">
        <v>24.8</v>
      </c>
      <c r="JV21" s="166">
        <v>0.16420000000000001</v>
      </c>
      <c r="JW21" s="166">
        <v>0.28999999999999998</v>
      </c>
      <c r="JX21" s="165"/>
      <c r="JY21" s="166">
        <v>-7.9089999999999998</v>
      </c>
      <c r="JZ21" s="166">
        <v>-2.5270000000000001</v>
      </c>
      <c r="KA21" s="166">
        <v>-23.8703</v>
      </c>
      <c r="KB21" s="166">
        <v>-7.5401999999999996</v>
      </c>
      <c r="KC21" s="166">
        <v>-4.1664000000000003</v>
      </c>
      <c r="KD21" s="166">
        <v>-24.889099999999999</v>
      </c>
      <c r="KE21" s="166">
        <v>-2.7584</v>
      </c>
      <c r="KF21" s="166">
        <v>-27.3</v>
      </c>
      <c r="KG21" s="166">
        <v>9.5</v>
      </c>
      <c r="KH21" s="165"/>
      <c r="KI21" s="166">
        <v>-46.579500000000003</v>
      </c>
    </row>
    <row r="22" spans="1:295" ht="18" customHeight="1" x14ac:dyDescent="0.3">
      <c r="A22" s="161" t="s">
        <v>43</v>
      </c>
      <c r="B22" s="161" t="s">
        <v>756</v>
      </c>
      <c r="C22" s="165"/>
      <c r="D22" s="166">
        <v>4.4535999999999998</v>
      </c>
      <c r="E22" s="166">
        <v>-9.3262</v>
      </c>
      <c r="F22" s="166">
        <v>2.7376</v>
      </c>
      <c r="G22" s="166">
        <v>6.7552000000000003</v>
      </c>
      <c r="H22" s="165"/>
      <c r="I22" s="166">
        <v>11.6935</v>
      </c>
      <c r="J22" s="165"/>
      <c r="K22" s="166">
        <v>12.738799999999999</v>
      </c>
      <c r="L22" s="166">
        <v>4.8109000000000002</v>
      </c>
      <c r="M22" s="166">
        <v>4.5387000000000004</v>
      </c>
      <c r="N22" s="166">
        <v>-13.32</v>
      </c>
      <c r="O22" s="166">
        <v>-19.8</v>
      </c>
      <c r="P22" s="165"/>
      <c r="Q22" s="166">
        <v>3.3119999999999998</v>
      </c>
      <c r="R22" s="165"/>
      <c r="S22" s="166">
        <v>2.4765000000000001</v>
      </c>
      <c r="T22" s="166">
        <v>-6.1651999999999996</v>
      </c>
      <c r="U22" s="166">
        <v>5.4348000000000001</v>
      </c>
      <c r="V22" s="166">
        <v>5.3983999999999996</v>
      </c>
      <c r="W22" s="166">
        <v>9.3511000000000006</v>
      </c>
      <c r="X22" s="166">
        <v>3.2776000000000001</v>
      </c>
      <c r="Y22" s="166">
        <v>-1.6799999999999999E-2</v>
      </c>
      <c r="Z22" s="166">
        <v>2.4756</v>
      </c>
      <c r="AA22" s="165"/>
      <c r="AB22" s="166">
        <v>-0.99819999999999998</v>
      </c>
      <c r="AC22" s="166">
        <v>-0.77300000000000002</v>
      </c>
      <c r="AD22" s="165"/>
      <c r="AE22" s="166">
        <v>2.879</v>
      </c>
      <c r="AF22" s="166">
        <v>-6.66</v>
      </c>
      <c r="AG22" s="166">
        <v>-13.2</v>
      </c>
      <c r="AH22" s="166">
        <v>-1.7130000000000001</v>
      </c>
      <c r="AI22" s="166">
        <v>0.29699999999999999</v>
      </c>
      <c r="AJ22" s="166">
        <v>-9.9</v>
      </c>
      <c r="AK22" s="166">
        <v>-9.81</v>
      </c>
      <c r="AL22" s="165"/>
      <c r="AM22" s="166">
        <v>-12.26</v>
      </c>
      <c r="AN22" s="166">
        <v>-12.03</v>
      </c>
      <c r="AO22" s="166">
        <v>1.669</v>
      </c>
      <c r="AP22" s="166">
        <v>4.6462000000000003</v>
      </c>
      <c r="AQ22" s="166">
        <v>13.8926</v>
      </c>
      <c r="AR22" s="166">
        <v>15.221299999999999</v>
      </c>
      <c r="AS22" s="166">
        <v>-16.363299999999999</v>
      </c>
      <c r="AT22" s="166">
        <v>-11.788399999999999</v>
      </c>
      <c r="AU22" s="166">
        <v>-10.9305</v>
      </c>
      <c r="AV22" s="166">
        <v>15.3864</v>
      </c>
      <c r="AW22" s="166">
        <v>15.203099999999999</v>
      </c>
      <c r="AX22" s="166">
        <v>-18.6203</v>
      </c>
      <c r="AY22" s="166">
        <v>-17.4147</v>
      </c>
      <c r="AZ22" s="166">
        <v>1.196</v>
      </c>
      <c r="BA22" s="166">
        <v>4.76</v>
      </c>
      <c r="BB22" s="166">
        <v>46.398499999999999</v>
      </c>
      <c r="BC22" s="166">
        <v>11.0297</v>
      </c>
      <c r="BD22" s="166">
        <v>-6.1</v>
      </c>
      <c r="BE22" s="166">
        <v>-6.2</v>
      </c>
      <c r="BF22" s="166">
        <v>-20.043500000000002</v>
      </c>
      <c r="BG22" s="166">
        <v>-17.520700000000001</v>
      </c>
      <c r="BH22" s="166">
        <v>-1.3263</v>
      </c>
      <c r="BI22" s="165"/>
      <c r="BJ22" s="166">
        <v>5.9462999999999999</v>
      </c>
      <c r="BK22" s="166">
        <v>7.3856000000000002</v>
      </c>
      <c r="BL22" s="166">
        <v>1.0237000000000001</v>
      </c>
      <c r="BM22" s="166">
        <v>0.71419999999999995</v>
      </c>
      <c r="BN22" s="166">
        <v>-20.752600000000001</v>
      </c>
      <c r="BO22" s="166">
        <v>18.952000000000002</v>
      </c>
      <c r="BP22" s="166">
        <v>18.799399999999999</v>
      </c>
      <c r="BQ22" s="166">
        <v>63.5075</v>
      </c>
      <c r="BR22" s="166">
        <v>-108.619</v>
      </c>
      <c r="BS22" s="165"/>
      <c r="BT22" s="165"/>
      <c r="BU22" s="165"/>
      <c r="BV22" s="166">
        <v>3.5228000000000002</v>
      </c>
      <c r="BW22" s="166">
        <v>1.83</v>
      </c>
      <c r="BX22" s="166">
        <v>0.19</v>
      </c>
      <c r="BY22" s="166">
        <v>-11.98</v>
      </c>
      <c r="BZ22" s="166">
        <v>-3.34</v>
      </c>
      <c r="CA22" s="166">
        <v>-27.457000000000001</v>
      </c>
      <c r="CB22" s="166">
        <v>-27.3231</v>
      </c>
      <c r="CC22" s="166">
        <v>26.029</v>
      </c>
      <c r="CD22" s="166">
        <v>24.682600000000001</v>
      </c>
      <c r="CE22" s="166">
        <v>-11.9672</v>
      </c>
      <c r="CF22" s="166">
        <v>-13.971500000000001</v>
      </c>
      <c r="CG22" s="166">
        <v>-13.702999999999999</v>
      </c>
      <c r="CH22" s="166">
        <v>5.2906000000000004</v>
      </c>
      <c r="CI22" s="166">
        <v>8.3810000000000002</v>
      </c>
      <c r="CJ22" s="165"/>
      <c r="CK22" s="165"/>
      <c r="CL22" s="166">
        <v>36</v>
      </c>
      <c r="CM22" s="166">
        <v>-11.8</v>
      </c>
      <c r="CN22" s="166">
        <v>-1.58</v>
      </c>
      <c r="CO22" s="166">
        <v>22.9467</v>
      </c>
      <c r="CP22" s="166">
        <v>23.1526</v>
      </c>
      <c r="CQ22" s="166">
        <v>22.118600000000001</v>
      </c>
      <c r="CR22" s="166">
        <v>64.994799999999998</v>
      </c>
      <c r="CS22" s="166">
        <v>64.973600000000005</v>
      </c>
      <c r="CT22" s="166">
        <v>-18.240200000000002</v>
      </c>
      <c r="CU22" s="166">
        <v>-50.535299999999999</v>
      </c>
      <c r="CV22" s="166">
        <v>-13.462899999999999</v>
      </c>
      <c r="CW22" s="166">
        <v>2.9830000000000001</v>
      </c>
      <c r="CX22" s="166">
        <v>21.71</v>
      </c>
      <c r="CY22" s="166">
        <v>15.28</v>
      </c>
      <c r="CZ22" s="166">
        <v>5.4736000000000002</v>
      </c>
      <c r="DA22" s="166">
        <v>5.7648000000000001</v>
      </c>
      <c r="DB22" s="166">
        <v>-6.66</v>
      </c>
      <c r="DC22" s="165"/>
      <c r="DD22" s="166">
        <v>-10.358599999999999</v>
      </c>
      <c r="DE22" s="166">
        <v>-10.2385</v>
      </c>
      <c r="DF22" s="166">
        <v>27.508800000000001</v>
      </c>
      <c r="DG22" s="166">
        <v>1.52E-2</v>
      </c>
      <c r="DH22" s="166">
        <v>-3.3014999999999999</v>
      </c>
      <c r="DI22" s="166">
        <v>15.7</v>
      </c>
      <c r="DJ22" s="166">
        <v>15.8</v>
      </c>
      <c r="DK22" s="166">
        <v>-3.0712999999999999</v>
      </c>
      <c r="DL22" s="166">
        <v>-0.374</v>
      </c>
      <c r="DM22" s="166">
        <v>10.256399999999999</v>
      </c>
      <c r="DN22" s="166">
        <v>6.4999000000000002</v>
      </c>
      <c r="DO22" s="166">
        <v>-0.03</v>
      </c>
      <c r="DP22" s="166">
        <v>-3.27</v>
      </c>
      <c r="DQ22" s="166">
        <v>7.4865000000000004</v>
      </c>
      <c r="DR22" s="166">
        <v>-26.506499999999999</v>
      </c>
      <c r="DS22" s="165"/>
      <c r="DT22" s="166">
        <v>-20.82</v>
      </c>
      <c r="DU22" s="166">
        <v>4.83</v>
      </c>
      <c r="DV22" s="166">
        <v>32.06</v>
      </c>
      <c r="DW22" s="166">
        <v>-24.290900000000001</v>
      </c>
      <c r="DX22" s="166">
        <v>-11.054500000000001</v>
      </c>
      <c r="DY22" s="166">
        <v>-38.901400000000002</v>
      </c>
      <c r="DZ22" s="166">
        <v>-38.5364</v>
      </c>
      <c r="EA22" s="166">
        <v>9.9871999999999996</v>
      </c>
      <c r="EB22" s="166">
        <v>-8.1830999999999996</v>
      </c>
      <c r="EC22" s="166">
        <v>-20.146699999999999</v>
      </c>
      <c r="ED22" s="166">
        <v>-19.2775</v>
      </c>
      <c r="EE22" s="166">
        <v>-20.572600000000001</v>
      </c>
      <c r="EF22" s="166">
        <v>-24.432400000000001</v>
      </c>
      <c r="EG22" s="166">
        <v>-10.638</v>
      </c>
      <c r="EH22" s="166">
        <v>-122.10809999999999</v>
      </c>
      <c r="EI22" s="166">
        <v>-54.353400000000001</v>
      </c>
      <c r="EJ22" s="165"/>
      <c r="EK22" s="166">
        <v>-8.1988000000000003</v>
      </c>
      <c r="EL22" s="166">
        <v>-7.5171999999999999</v>
      </c>
      <c r="EM22" s="166">
        <v>17.3032</v>
      </c>
      <c r="EN22" s="166">
        <v>-12.171799999999999</v>
      </c>
      <c r="EO22" s="166">
        <v>-11.702</v>
      </c>
      <c r="EP22" s="166">
        <v>8.7200000000000006</v>
      </c>
      <c r="EQ22" s="166">
        <v>-29.165299999999998</v>
      </c>
      <c r="ER22" s="166">
        <v>-28.562100000000001</v>
      </c>
      <c r="ES22" s="166">
        <v>9.0919000000000008</v>
      </c>
      <c r="ET22" s="166">
        <v>0</v>
      </c>
      <c r="EU22" s="166">
        <v>-17.25</v>
      </c>
      <c r="EV22" s="166">
        <v>-1.8</v>
      </c>
      <c r="EW22" s="166">
        <v>2.5827</v>
      </c>
      <c r="EX22" s="166">
        <v>-12.052199999999999</v>
      </c>
      <c r="EY22" s="166">
        <v>-6.1919000000000004</v>
      </c>
      <c r="EZ22" s="166">
        <v>-6.2797000000000001</v>
      </c>
      <c r="FA22" s="166">
        <v>7.6909000000000001</v>
      </c>
      <c r="FB22" s="166">
        <v>10.723100000000001</v>
      </c>
      <c r="FC22" s="166">
        <v>-24.434899999999999</v>
      </c>
      <c r="FD22" s="166">
        <v>3.2391999999999999</v>
      </c>
      <c r="FE22" s="165"/>
      <c r="FF22" s="166">
        <v>3.0099</v>
      </c>
      <c r="FG22" s="166">
        <v>4.9739000000000004</v>
      </c>
      <c r="FH22" s="166">
        <v>4.3516000000000004</v>
      </c>
      <c r="FI22" s="166">
        <v>2.9573</v>
      </c>
      <c r="FJ22" s="166">
        <v>14.0663</v>
      </c>
      <c r="FK22" s="166">
        <v>14.0663</v>
      </c>
      <c r="FL22" s="166">
        <v>-30.812000000000001</v>
      </c>
      <c r="FM22" s="166">
        <v>23.551500000000001</v>
      </c>
      <c r="FN22" s="166">
        <v>23.3232</v>
      </c>
      <c r="FO22" s="166">
        <v>-15.407</v>
      </c>
      <c r="FP22" s="165"/>
      <c r="FQ22" s="166">
        <v>25.514299999999999</v>
      </c>
      <c r="FR22" s="166">
        <v>-18.38</v>
      </c>
      <c r="FS22" s="166">
        <v>-0.39510000000000001</v>
      </c>
      <c r="FT22" s="166">
        <v>0.27760000000000001</v>
      </c>
      <c r="FU22" s="166">
        <v>0.27</v>
      </c>
      <c r="FV22" s="166">
        <v>1.23</v>
      </c>
      <c r="FW22" s="166">
        <v>-25.470600000000001</v>
      </c>
      <c r="FX22" s="165"/>
      <c r="FY22" s="166">
        <v>1.609</v>
      </c>
      <c r="FZ22" s="166">
        <v>0.60799999999999998</v>
      </c>
      <c r="GA22" s="165"/>
      <c r="GB22" s="166">
        <v>-2.4700000000000002</v>
      </c>
      <c r="GC22" s="166">
        <v>-3.5718999999999999</v>
      </c>
      <c r="GD22" s="166">
        <v>4.4538000000000002</v>
      </c>
      <c r="GE22" s="165"/>
      <c r="GF22" s="166">
        <v>23.1922</v>
      </c>
      <c r="GG22" s="165"/>
      <c r="GH22" s="166">
        <v>16.386299999999999</v>
      </c>
      <c r="GI22" s="166">
        <v>-0.7792</v>
      </c>
      <c r="GJ22" s="166">
        <v>0</v>
      </c>
      <c r="GK22" s="166">
        <v>1.8992</v>
      </c>
      <c r="GL22" s="165"/>
      <c r="GM22" s="165"/>
      <c r="GN22" s="166">
        <v>-10.9533</v>
      </c>
      <c r="GO22" s="166">
        <v>-12.632</v>
      </c>
      <c r="GP22" s="166">
        <v>3.0880999999999998</v>
      </c>
      <c r="GQ22" s="166">
        <v>-19.969799999999999</v>
      </c>
      <c r="GR22" s="166">
        <v>5.1741999999999999</v>
      </c>
      <c r="GS22" s="166">
        <v>6.4317000000000002</v>
      </c>
      <c r="GT22" s="166">
        <v>103.48520000000001</v>
      </c>
      <c r="GU22" s="166">
        <v>-3.7170000000000001</v>
      </c>
      <c r="GV22" s="166">
        <v>-11.0441</v>
      </c>
      <c r="GW22" s="166">
        <v>8.9079999999999995</v>
      </c>
      <c r="GX22" s="166">
        <v>3.6726000000000001</v>
      </c>
      <c r="GY22" s="166">
        <v>5.7725999999999997</v>
      </c>
      <c r="GZ22" s="166">
        <v>5.8784000000000001</v>
      </c>
      <c r="HA22" s="166">
        <v>3.1446999999999998</v>
      </c>
      <c r="HB22" s="166">
        <v>6.6997999999999998</v>
      </c>
      <c r="HC22" s="166">
        <v>8.0297999999999998</v>
      </c>
      <c r="HD22" s="166">
        <v>6.71</v>
      </c>
      <c r="HE22" s="166">
        <v>-13.898400000000001</v>
      </c>
      <c r="HF22" s="166">
        <v>-17.7624</v>
      </c>
      <c r="HG22" s="166">
        <v>36.871600000000001</v>
      </c>
      <c r="HH22" s="166">
        <v>18.789100000000001</v>
      </c>
      <c r="HI22" s="166">
        <v>13.081899999999999</v>
      </c>
      <c r="HJ22" s="166">
        <v>13.509499999999999</v>
      </c>
      <c r="HK22" s="166">
        <v>-6.7651000000000003</v>
      </c>
      <c r="HL22" s="165"/>
      <c r="HM22" s="166">
        <v>-16.3916</v>
      </c>
      <c r="HN22" s="166">
        <v>-15.9138</v>
      </c>
      <c r="HO22" s="165"/>
      <c r="HP22" s="166">
        <v>33.501600000000003</v>
      </c>
      <c r="HQ22" s="166">
        <v>-17.269400000000001</v>
      </c>
      <c r="HR22" s="166">
        <v>-17.022200000000002</v>
      </c>
      <c r="HS22" s="166">
        <v>5.2144000000000004</v>
      </c>
      <c r="HT22" s="166">
        <v>5.1184000000000003</v>
      </c>
      <c r="HU22" s="166">
        <v>22.16</v>
      </c>
      <c r="HV22" s="166">
        <v>22.05</v>
      </c>
      <c r="HW22" s="166">
        <v>-36.700000000000003</v>
      </c>
      <c r="HX22" s="166">
        <v>-36.1</v>
      </c>
      <c r="HY22" s="166">
        <v>1.5299</v>
      </c>
      <c r="HZ22" s="166">
        <v>-10.64</v>
      </c>
      <c r="IA22" s="166">
        <v>84.570499999999996</v>
      </c>
      <c r="IB22" s="166">
        <v>16.651299999999999</v>
      </c>
      <c r="IC22" s="166">
        <v>16.294899999999998</v>
      </c>
      <c r="ID22" s="166">
        <v>-18.2</v>
      </c>
      <c r="IE22" s="166">
        <v>-38.799999999999997</v>
      </c>
      <c r="IF22" s="166">
        <v>0.9</v>
      </c>
      <c r="IG22" s="166">
        <v>0.4</v>
      </c>
      <c r="IH22" s="165"/>
      <c r="II22" s="166">
        <v>-18.6723</v>
      </c>
      <c r="IJ22" s="166">
        <v>-105.101</v>
      </c>
      <c r="IK22" s="166">
        <v>41.564100000000003</v>
      </c>
      <c r="IL22" s="166">
        <v>-298.6422</v>
      </c>
      <c r="IM22" s="166">
        <v>-33.339500000000001</v>
      </c>
      <c r="IN22" s="166">
        <v>-31.7986</v>
      </c>
      <c r="IO22" s="166">
        <v>105.1446</v>
      </c>
      <c r="IP22" s="166">
        <v>65.957700000000003</v>
      </c>
      <c r="IQ22" s="166">
        <v>163.827</v>
      </c>
      <c r="IR22" s="166">
        <v>72.055599999999998</v>
      </c>
      <c r="IS22" s="166">
        <v>34.8613</v>
      </c>
      <c r="IT22" s="166">
        <v>18.450199999999999</v>
      </c>
      <c r="IU22" s="166">
        <v>17.947600000000001</v>
      </c>
      <c r="IV22" s="166">
        <v>-49.391300000000001</v>
      </c>
      <c r="IW22" s="166">
        <v>209.46459999999999</v>
      </c>
      <c r="IX22" s="166">
        <v>-183.78280000000001</v>
      </c>
      <c r="IY22" s="166">
        <v>24.277799999999999</v>
      </c>
      <c r="IZ22" s="166">
        <v>-17.732600000000001</v>
      </c>
      <c r="JA22" s="166">
        <v>-1.7101999999999999</v>
      </c>
      <c r="JB22" s="165"/>
      <c r="JC22" s="166">
        <v>-13.2</v>
      </c>
      <c r="JD22" s="166">
        <v>-0.29599999999999999</v>
      </c>
      <c r="JE22" s="166">
        <v>-0.30399999999999999</v>
      </c>
      <c r="JF22" s="166">
        <v>8.64</v>
      </c>
      <c r="JG22" s="166">
        <v>-4.72</v>
      </c>
      <c r="JH22" s="166">
        <v>-4.1265000000000001</v>
      </c>
      <c r="JI22" s="166">
        <v>-1.4939</v>
      </c>
      <c r="JJ22" s="166">
        <v>7.4417999999999997</v>
      </c>
      <c r="JK22" s="166">
        <v>-5.2415000000000003</v>
      </c>
      <c r="JL22" s="166">
        <v>-4</v>
      </c>
      <c r="JM22" s="166">
        <v>-0.17799999999999999</v>
      </c>
      <c r="JN22" s="166">
        <v>-0.54800000000000004</v>
      </c>
      <c r="JO22" s="165"/>
      <c r="JP22" s="165"/>
      <c r="JQ22" s="166">
        <v>3.3289</v>
      </c>
      <c r="JR22" s="166">
        <v>2.6225000000000001</v>
      </c>
      <c r="JS22" s="166">
        <v>2.6196999999999999</v>
      </c>
      <c r="JT22" s="165"/>
      <c r="JU22" s="166">
        <v>23.9</v>
      </c>
      <c r="JV22" s="166">
        <v>0.32790000000000002</v>
      </c>
      <c r="JW22" s="166">
        <v>0.26</v>
      </c>
      <c r="JX22" s="165"/>
      <c r="JY22" s="166">
        <v>-5.7480000000000002</v>
      </c>
      <c r="JZ22" s="166">
        <v>-2.6343999999999999</v>
      </c>
      <c r="KA22" s="166">
        <v>-26.000900000000001</v>
      </c>
      <c r="KB22" s="166">
        <v>-4.4447999999999999</v>
      </c>
      <c r="KC22" s="166">
        <v>-4.2434000000000003</v>
      </c>
      <c r="KD22" s="166">
        <v>-25.9862</v>
      </c>
      <c r="KE22" s="166">
        <v>0</v>
      </c>
      <c r="KF22" s="166">
        <v>-26.2</v>
      </c>
      <c r="KG22" s="166">
        <v>8.5</v>
      </c>
      <c r="KH22" s="165"/>
      <c r="KI22" s="166">
        <v>-46.634099999999997</v>
      </c>
    </row>
    <row r="23" spans="1:295" ht="18" customHeight="1" x14ac:dyDescent="0.3">
      <c r="A23" s="161" t="s">
        <v>43</v>
      </c>
      <c r="B23" s="161" t="s">
        <v>757</v>
      </c>
      <c r="C23" s="165"/>
      <c r="D23" s="166">
        <v>4.7659000000000002</v>
      </c>
      <c r="E23" s="166">
        <v>-9.7281999999999993</v>
      </c>
      <c r="F23" s="166">
        <v>2.6286</v>
      </c>
      <c r="G23" s="166">
        <v>9.2166999999999994</v>
      </c>
      <c r="H23" s="165"/>
      <c r="I23" s="166">
        <v>13.246499999999999</v>
      </c>
      <c r="J23" s="165"/>
      <c r="K23" s="166">
        <v>15.2286</v>
      </c>
      <c r="L23" s="166">
        <v>5.9698000000000002</v>
      </c>
      <c r="M23" s="166">
        <v>5.6271000000000004</v>
      </c>
      <c r="N23" s="166">
        <v>-8.8800000000000008</v>
      </c>
      <c r="O23" s="166">
        <v>-22</v>
      </c>
      <c r="P23" s="166">
        <v>0</v>
      </c>
      <c r="Q23" s="166">
        <v>4.1399999999999997</v>
      </c>
      <c r="R23" s="166">
        <v>-15.4</v>
      </c>
      <c r="S23" s="166">
        <v>2.4036</v>
      </c>
      <c r="T23" s="166">
        <v>-4.9995000000000003</v>
      </c>
      <c r="U23" s="166">
        <v>6.6021999999999998</v>
      </c>
      <c r="V23" s="166">
        <v>6.5228999999999999</v>
      </c>
      <c r="W23" s="166">
        <v>10.982900000000001</v>
      </c>
      <c r="X23" s="166">
        <v>3.6400999999999999</v>
      </c>
      <c r="Y23" s="166">
        <v>-1.8200000000000001E-2</v>
      </c>
      <c r="Z23" s="166">
        <v>2.5238999999999998</v>
      </c>
      <c r="AA23" s="165"/>
      <c r="AB23" s="166">
        <v>-1.0889</v>
      </c>
      <c r="AC23" s="166">
        <v>-0.93500000000000005</v>
      </c>
      <c r="AD23" s="165"/>
      <c r="AE23" s="166">
        <v>3.09</v>
      </c>
      <c r="AF23" s="166">
        <v>-11.1</v>
      </c>
      <c r="AG23" s="166">
        <v>-11</v>
      </c>
      <c r="AH23" s="166">
        <v>-1.4330000000000001</v>
      </c>
      <c r="AI23" s="166">
        <v>0.30099999999999999</v>
      </c>
      <c r="AJ23" s="166">
        <v>-9.67</v>
      </c>
      <c r="AK23" s="166">
        <v>-9.6199999999999992</v>
      </c>
      <c r="AL23" s="165"/>
      <c r="AM23" s="166">
        <v>-13.65</v>
      </c>
      <c r="AN23" s="166">
        <v>-13.74</v>
      </c>
      <c r="AO23" s="166">
        <v>2.3052999999999999</v>
      </c>
      <c r="AP23" s="166">
        <v>3.9769999999999999</v>
      </c>
      <c r="AQ23" s="166">
        <v>21.0945</v>
      </c>
      <c r="AR23" s="166">
        <v>22.577300000000001</v>
      </c>
      <c r="AS23" s="166">
        <v>-12.8043</v>
      </c>
      <c r="AT23" s="166">
        <v>-6.43</v>
      </c>
      <c r="AU23" s="166">
        <v>-4.8246000000000002</v>
      </c>
      <c r="AV23" s="166">
        <v>2.4697</v>
      </c>
      <c r="AW23" s="166">
        <v>2.4979</v>
      </c>
      <c r="AX23" s="166">
        <v>-13.262</v>
      </c>
      <c r="AY23" s="166">
        <v>-9.5111000000000008</v>
      </c>
      <c r="AZ23" s="166">
        <v>1.196</v>
      </c>
      <c r="BA23" s="166">
        <v>5.6204000000000001</v>
      </c>
      <c r="BB23" s="166">
        <v>114.3531</v>
      </c>
      <c r="BC23" s="166">
        <v>14.5303</v>
      </c>
      <c r="BD23" s="166">
        <v>-6.5</v>
      </c>
      <c r="BE23" s="166">
        <v>-6.7</v>
      </c>
      <c r="BF23" s="166">
        <v>-28.411799999999999</v>
      </c>
      <c r="BG23" s="166">
        <v>-27.966000000000001</v>
      </c>
      <c r="BH23" s="166">
        <v>-1.7101999999999999</v>
      </c>
      <c r="BI23" s="165"/>
      <c r="BJ23" s="166">
        <v>9.2548999999999992</v>
      </c>
      <c r="BK23" s="166">
        <v>8.7490000000000006</v>
      </c>
      <c r="BL23" s="166">
        <v>1.3321000000000001</v>
      </c>
      <c r="BM23" s="166">
        <v>0.97960000000000003</v>
      </c>
      <c r="BN23" s="166">
        <v>-88.320499999999996</v>
      </c>
      <c r="BO23" s="166">
        <v>45.6252</v>
      </c>
      <c r="BP23" s="166">
        <v>45.411499999999997</v>
      </c>
      <c r="BQ23" s="166">
        <v>62.445500000000003</v>
      </c>
      <c r="BR23" s="166">
        <v>-112.4984</v>
      </c>
      <c r="BS23" s="165"/>
      <c r="BT23" s="165"/>
      <c r="BU23" s="165"/>
      <c r="BV23" s="166">
        <v>12.354699999999999</v>
      </c>
      <c r="BW23" s="166">
        <v>2.99</v>
      </c>
      <c r="BX23" s="166">
        <v>1.45</v>
      </c>
      <c r="BY23" s="166">
        <v>-9.0500000000000007</v>
      </c>
      <c r="BZ23" s="166">
        <v>-0.6</v>
      </c>
      <c r="CA23" s="166">
        <v>-27.457000000000001</v>
      </c>
      <c r="CB23" s="166">
        <v>-27.1891</v>
      </c>
      <c r="CC23" s="166">
        <v>24.656099999999999</v>
      </c>
      <c r="CD23" s="166">
        <v>23.812000000000001</v>
      </c>
      <c r="CE23" s="166">
        <v>-13.0609</v>
      </c>
      <c r="CF23" s="166">
        <v>-8.8693000000000008</v>
      </c>
      <c r="CG23" s="166">
        <v>-8.8574999999999999</v>
      </c>
      <c r="CH23" s="166">
        <v>8.5187000000000008</v>
      </c>
      <c r="CI23" s="166">
        <v>10.8162</v>
      </c>
      <c r="CJ23" s="165"/>
      <c r="CK23" s="165"/>
      <c r="CL23" s="166">
        <v>45</v>
      </c>
      <c r="CM23" s="166">
        <v>-17.399999999999999</v>
      </c>
      <c r="CN23" s="166">
        <v>-2.34</v>
      </c>
      <c r="CO23" s="166">
        <v>29.5242</v>
      </c>
      <c r="CP23" s="166">
        <v>30.279199999999999</v>
      </c>
      <c r="CQ23" s="166">
        <v>28.526</v>
      </c>
      <c r="CR23" s="166">
        <v>82.468299999999999</v>
      </c>
      <c r="CS23" s="166">
        <v>81.916700000000006</v>
      </c>
      <c r="CT23" s="166">
        <v>-23.285</v>
      </c>
      <c r="CU23" s="166">
        <v>-68.055999999999997</v>
      </c>
      <c r="CV23" s="166">
        <v>-16.0121</v>
      </c>
      <c r="CW23" s="166">
        <v>2.5911</v>
      </c>
      <c r="CX23" s="166">
        <v>23.27</v>
      </c>
      <c r="CY23" s="166">
        <v>15.37</v>
      </c>
      <c r="CZ23" s="166">
        <v>6.2549000000000001</v>
      </c>
      <c r="DA23" s="166">
        <v>6.4484000000000004</v>
      </c>
      <c r="DB23" s="166">
        <v>-7.09</v>
      </c>
      <c r="DC23" s="165"/>
      <c r="DD23" s="166">
        <v>-12.779</v>
      </c>
      <c r="DE23" s="166">
        <v>-12.6614</v>
      </c>
      <c r="DF23" s="166">
        <v>28.0107</v>
      </c>
      <c r="DG23" s="166">
        <v>1.5100000000000001E-2</v>
      </c>
      <c r="DH23" s="166">
        <v>-3.5102000000000002</v>
      </c>
      <c r="DI23" s="166">
        <v>10.3</v>
      </c>
      <c r="DJ23" s="166">
        <v>10.3</v>
      </c>
      <c r="DK23" s="166">
        <v>-2.887</v>
      </c>
      <c r="DL23" s="166">
        <v>0.56689999999999996</v>
      </c>
      <c r="DM23" s="166">
        <v>12.464399999999999</v>
      </c>
      <c r="DN23" s="166">
        <v>8.1699000000000002</v>
      </c>
      <c r="DO23" s="166">
        <v>1.08</v>
      </c>
      <c r="DP23" s="166">
        <v>-4.12</v>
      </c>
      <c r="DQ23" s="166">
        <v>8.0289999999999999</v>
      </c>
      <c r="DR23" s="166">
        <v>-27.491599999999998</v>
      </c>
      <c r="DS23" s="165"/>
      <c r="DT23" s="166">
        <v>-21.19</v>
      </c>
      <c r="DU23" s="166">
        <v>5.78</v>
      </c>
      <c r="DV23" s="166">
        <v>34.22</v>
      </c>
      <c r="DW23" s="166">
        <v>-25.145499999999998</v>
      </c>
      <c r="DX23" s="166">
        <v>-12.0364</v>
      </c>
      <c r="DY23" s="166">
        <v>-40.072299999999998</v>
      </c>
      <c r="DZ23" s="166">
        <v>-39.218200000000003</v>
      </c>
      <c r="EA23" s="166">
        <v>14.9877</v>
      </c>
      <c r="EB23" s="166">
        <v>-6.7582000000000004</v>
      </c>
      <c r="EC23" s="166">
        <v>-18.063700000000001</v>
      </c>
      <c r="ED23" s="166">
        <v>-17.597000000000001</v>
      </c>
      <c r="EE23" s="166">
        <v>-15.924799999999999</v>
      </c>
      <c r="EF23" s="166">
        <v>-19.537800000000001</v>
      </c>
      <c r="EG23" s="166">
        <v>-10.28</v>
      </c>
      <c r="EH23" s="166">
        <v>-121.23269999999999</v>
      </c>
      <c r="EI23" s="166">
        <v>-62.066299999999998</v>
      </c>
      <c r="EJ23" s="165"/>
      <c r="EK23" s="166">
        <v>-8.3482000000000003</v>
      </c>
      <c r="EL23" s="166">
        <v>-7.6436999999999999</v>
      </c>
      <c r="EM23" s="166">
        <v>18.347100000000001</v>
      </c>
      <c r="EN23" s="166">
        <v>-15.3652</v>
      </c>
      <c r="EO23" s="166">
        <v>-15.1958</v>
      </c>
      <c r="EP23" s="166">
        <v>15.888</v>
      </c>
      <c r="EQ23" s="166">
        <v>-28.848400000000002</v>
      </c>
      <c r="ER23" s="166">
        <v>-28.811900000000001</v>
      </c>
      <c r="ES23" s="166">
        <v>8.8856999999999999</v>
      </c>
      <c r="ET23" s="166">
        <v>0</v>
      </c>
      <c r="EU23" s="166">
        <v>-17.8</v>
      </c>
      <c r="EV23" s="166">
        <v>0.5</v>
      </c>
      <c r="EW23" s="166">
        <v>2.7841999999999998</v>
      </c>
      <c r="EX23" s="166">
        <v>-18.671800000000001</v>
      </c>
      <c r="EY23" s="166">
        <v>-7.2469000000000001</v>
      </c>
      <c r="EZ23" s="166">
        <v>-7.2026000000000003</v>
      </c>
      <c r="FA23" s="166">
        <v>8.5634999999999994</v>
      </c>
      <c r="FB23" s="166">
        <v>8.1872000000000007</v>
      </c>
      <c r="FC23" s="166">
        <v>-22.6265</v>
      </c>
      <c r="FD23" s="166">
        <v>3.4710999999999999</v>
      </c>
      <c r="FE23" s="165"/>
      <c r="FF23" s="166">
        <v>3.1577000000000002</v>
      </c>
      <c r="FG23" s="166">
        <v>3.4051</v>
      </c>
      <c r="FH23" s="166">
        <v>4.4623999999999997</v>
      </c>
      <c r="FI23" s="166">
        <v>3.1528</v>
      </c>
      <c r="FJ23" s="166">
        <v>14.2338</v>
      </c>
      <c r="FK23" s="166">
        <v>14.2338</v>
      </c>
      <c r="FL23" s="166">
        <v>-31.4818</v>
      </c>
      <c r="FM23" s="166">
        <v>23.363299999999999</v>
      </c>
      <c r="FN23" s="166">
        <v>23.6313</v>
      </c>
      <c r="FO23" s="166">
        <v>-15.7615</v>
      </c>
      <c r="FP23" s="165"/>
      <c r="FQ23" s="166">
        <v>24.474299999999999</v>
      </c>
      <c r="FR23" s="166">
        <v>-19.100000000000001</v>
      </c>
      <c r="FS23" s="166">
        <v>-9.2899999999999996E-2</v>
      </c>
      <c r="FT23" s="166">
        <v>0.27950000000000003</v>
      </c>
      <c r="FU23" s="166">
        <v>-0.1</v>
      </c>
      <c r="FV23" s="166">
        <v>1.44</v>
      </c>
      <c r="FW23" s="166">
        <v>-24.212900000000001</v>
      </c>
      <c r="FX23" s="166">
        <v>0</v>
      </c>
      <c r="FY23" s="166">
        <v>1.4670000000000001</v>
      </c>
      <c r="FZ23" s="166">
        <v>1.002</v>
      </c>
      <c r="GA23" s="165"/>
      <c r="GB23" s="166">
        <v>-2.23</v>
      </c>
      <c r="GC23" s="166">
        <v>-3.0141</v>
      </c>
      <c r="GD23" s="166">
        <v>4.9884000000000004</v>
      </c>
      <c r="GE23" s="166">
        <v>-3.83</v>
      </c>
      <c r="GF23" s="166">
        <v>23.968699999999998</v>
      </c>
      <c r="GG23" s="165"/>
      <c r="GH23" s="166">
        <v>16.5319</v>
      </c>
      <c r="GI23" s="166">
        <v>-1.4910000000000001</v>
      </c>
      <c r="GJ23" s="166">
        <v>-1.8165</v>
      </c>
      <c r="GK23" s="166">
        <v>1.9595</v>
      </c>
      <c r="GL23" s="165"/>
      <c r="GM23" s="165"/>
      <c r="GN23" s="166">
        <v>-11.233499999999999</v>
      </c>
      <c r="GO23" s="166">
        <v>-17.780999999999999</v>
      </c>
      <c r="GP23" s="166">
        <v>3.4897999999999998</v>
      </c>
      <c r="GQ23" s="166">
        <v>-19.7501</v>
      </c>
      <c r="GR23" s="166">
        <v>5.8098999999999998</v>
      </c>
      <c r="GS23" s="166">
        <v>5.9824000000000002</v>
      </c>
      <c r="GT23" s="166">
        <v>104.52509999999999</v>
      </c>
      <c r="GU23" s="166">
        <v>-3.2309000000000001</v>
      </c>
      <c r="GV23" s="166">
        <v>-9.7471999999999994</v>
      </c>
      <c r="GW23" s="166">
        <v>8.2600999999999996</v>
      </c>
      <c r="GX23" s="166">
        <v>1.8381000000000001</v>
      </c>
      <c r="GY23" s="166">
        <v>6.1241000000000003</v>
      </c>
      <c r="GZ23" s="166">
        <v>6.2976999999999999</v>
      </c>
      <c r="HA23" s="166">
        <v>1</v>
      </c>
      <c r="HB23" s="166">
        <v>6.0130999999999997</v>
      </c>
      <c r="HC23" s="166">
        <v>6.7061999999999999</v>
      </c>
      <c r="HD23" s="166">
        <v>6.71</v>
      </c>
      <c r="HE23" s="166">
        <v>-12.4544</v>
      </c>
      <c r="HF23" s="166">
        <v>-14.9038</v>
      </c>
      <c r="HG23" s="166">
        <v>33.776699999999998</v>
      </c>
      <c r="HH23" s="166">
        <v>15.655900000000001</v>
      </c>
      <c r="HI23" s="166">
        <v>10.705</v>
      </c>
      <c r="HJ23" s="166">
        <v>10.486800000000001</v>
      </c>
      <c r="HK23" s="166">
        <v>-6.3612000000000002</v>
      </c>
      <c r="HL23" s="165"/>
      <c r="HM23" s="166">
        <v>-15.367599999999999</v>
      </c>
      <c r="HN23" s="166">
        <v>-17.322800000000001</v>
      </c>
      <c r="HO23" s="166">
        <v>20.491299999999999</v>
      </c>
      <c r="HP23" s="166">
        <v>19.9785</v>
      </c>
      <c r="HQ23" s="166">
        <v>-17.2364</v>
      </c>
      <c r="HR23" s="166">
        <v>-17.066099999999999</v>
      </c>
      <c r="HS23" s="166">
        <v>2.1490999999999998</v>
      </c>
      <c r="HT23" s="166">
        <v>1.7587999999999999</v>
      </c>
      <c r="HU23" s="166">
        <v>23.95</v>
      </c>
      <c r="HV23" s="166">
        <v>23.86</v>
      </c>
      <c r="HW23" s="166">
        <v>-35.4</v>
      </c>
      <c r="HX23" s="166">
        <v>-35.4</v>
      </c>
      <c r="HY23" s="166">
        <v>1.583</v>
      </c>
      <c r="HZ23" s="166">
        <v>-5.92</v>
      </c>
      <c r="IA23" s="166">
        <v>84.743899999999996</v>
      </c>
      <c r="IB23" s="166">
        <v>15.3424</v>
      </c>
      <c r="IC23" s="166">
        <v>15.309699999999999</v>
      </c>
      <c r="ID23" s="166">
        <v>-17.600000000000001</v>
      </c>
      <c r="IE23" s="166">
        <v>-38.799999999999997</v>
      </c>
      <c r="IF23" s="166">
        <v>0.5</v>
      </c>
      <c r="IG23" s="166">
        <v>0</v>
      </c>
      <c r="IH23" s="165"/>
      <c r="II23" s="166">
        <v>-18.8901</v>
      </c>
      <c r="IJ23" s="166">
        <v>-98.998099999999994</v>
      </c>
      <c r="IK23" s="166">
        <v>41.125700000000002</v>
      </c>
      <c r="IL23" s="166">
        <v>-301.92680000000001</v>
      </c>
      <c r="IM23" s="166">
        <v>-36.9923</v>
      </c>
      <c r="IN23" s="166">
        <v>-33.490699999999997</v>
      </c>
      <c r="IO23" s="166">
        <v>96.784199999999998</v>
      </c>
      <c r="IP23" s="166">
        <v>73.379099999999994</v>
      </c>
      <c r="IQ23" s="166">
        <v>163.52959999999999</v>
      </c>
      <c r="IR23" s="166">
        <v>64.940399999999997</v>
      </c>
      <c r="IS23" s="166">
        <v>24.124300000000002</v>
      </c>
      <c r="IT23" s="166">
        <v>16.002300000000002</v>
      </c>
      <c r="IU23" s="166">
        <v>14.126899999999999</v>
      </c>
      <c r="IV23" s="166">
        <v>-55.3005</v>
      </c>
      <c r="IW23" s="166">
        <v>198.41650000000001</v>
      </c>
      <c r="IX23" s="166">
        <v>-181.20099999999999</v>
      </c>
      <c r="IY23" s="166">
        <v>15.0182</v>
      </c>
      <c r="IZ23" s="166">
        <v>-11.0745</v>
      </c>
      <c r="JA23" s="166">
        <v>-0.98270000000000002</v>
      </c>
      <c r="JB23" s="165"/>
      <c r="JC23" s="166">
        <v>-13.2</v>
      </c>
      <c r="JD23" s="166">
        <v>-0.17</v>
      </c>
      <c r="JE23" s="166">
        <v>-0.17799999999999999</v>
      </c>
      <c r="JF23" s="166">
        <v>9.84</v>
      </c>
      <c r="JG23" s="166">
        <v>-6.96</v>
      </c>
      <c r="JH23" s="166">
        <v>-4.0762999999999998</v>
      </c>
      <c r="JI23" s="166">
        <v>0.14799999999999999</v>
      </c>
      <c r="JJ23" s="166">
        <v>9.0257000000000005</v>
      </c>
      <c r="JK23" s="166">
        <v>-9.2850999999999999</v>
      </c>
      <c r="JL23" s="166">
        <v>-4.3</v>
      </c>
      <c r="JM23" s="166">
        <v>0.627</v>
      </c>
      <c r="JN23" s="166">
        <v>1.671</v>
      </c>
      <c r="JO23" s="165"/>
      <c r="JP23" s="165"/>
      <c r="JQ23" s="166">
        <v>2.3311000000000002</v>
      </c>
      <c r="JR23" s="166">
        <v>3.3893</v>
      </c>
      <c r="JS23" s="166">
        <v>2.6164999999999998</v>
      </c>
      <c r="JT23" s="165"/>
      <c r="JU23" s="166">
        <v>25.5</v>
      </c>
      <c r="JV23" s="166">
        <v>1.5422</v>
      </c>
      <c r="JW23" s="166">
        <v>0.3</v>
      </c>
      <c r="JX23" s="165"/>
      <c r="JY23" s="166">
        <v>-5.5256999999999996</v>
      </c>
      <c r="JZ23" s="166">
        <v>-2.7292999999999998</v>
      </c>
      <c r="KA23" s="166">
        <v>-26.766500000000001</v>
      </c>
      <c r="KB23" s="166">
        <v>-3.8050000000000002</v>
      </c>
      <c r="KC23" s="166">
        <v>-4.3078000000000003</v>
      </c>
      <c r="KD23" s="166">
        <v>-26.580400000000001</v>
      </c>
      <c r="KE23" s="166">
        <v>0</v>
      </c>
      <c r="KF23" s="166">
        <v>-28.1</v>
      </c>
      <c r="KG23" s="166">
        <v>11.5</v>
      </c>
      <c r="KH23" s="165"/>
      <c r="KI23" s="166">
        <v>-47.732999999999997</v>
      </c>
    </row>
    <row r="24" spans="1:295" ht="18" customHeight="1" x14ac:dyDescent="0.3">
      <c r="A24" s="161" t="s">
        <v>43</v>
      </c>
      <c r="B24" s="161" t="s">
        <v>758</v>
      </c>
      <c r="C24" s="168"/>
      <c r="D24" s="169">
        <v>5.0845000000000002</v>
      </c>
      <c r="E24" s="169">
        <v>-10.1639</v>
      </c>
      <c r="F24" s="169">
        <v>2.8121999999999998</v>
      </c>
      <c r="G24" s="169">
        <v>9.0054999999999996</v>
      </c>
      <c r="H24" s="168"/>
      <c r="I24" s="169">
        <v>13.5829</v>
      </c>
      <c r="J24" s="168"/>
      <c r="K24" s="169">
        <v>16.655000000000001</v>
      </c>
      <c r="L24" s="169">
        <v>6.6947999999999999</v>
      </c>
      <c r="M24" s="169">
        <v>6.3643000000000001</v>
      </c>
      <c r="N24" s="169">
        <v>-8.8800000000000008</v>
      </c>
      <c r="O24" s="169">
        <v>-26.4</v>
      </c>
      <c r="P24" s="169">
        <v>0</v>
      </c>
      <c r="Q24" s="169">
        <v>4.1399999999999997</v>
      </c>
      <c r="R24" s="169">
        <v>-15.4</v>
      </c>
      <c r="S24" s="169">
        <v>2.5377999999999998</v>
      </c>
      <c r="T24" s="169">
        <v>-4.6151999999999997</v>
      </c>
      <c r="U24" s="169">
        <v>6.6737000000000002</v>
      </c>
      <c r="V24" s="169">
        <v>6.7110000000000003</v>
      </c>
      <c r="W24" s="169">
        <v>11.5778</v>
      </c>
      <c r="X24" s="169">
        <v>2.9350000000000001</v>
      </c>
      <c r="Y24" s="169">
        <v>0.13589999999999999</v>
      </c>
      <c r="Z24" s="169">
        <v>2.4698000000000002</v>
      </c>
      <c r="AA24" s="168"/>
      <c r="AB24" s="169">
        <v>-1.087</v>
      </c>
      <c r="AC24" s="169">
        <v>-0.82599999999999996</v>
      </c>
      <c r="AD24" s="168"/>
      <c r="AE24" s="169">
        <v>2.98</v>
      </c>
      <c r="AF24" s="169">
        <v>-11.1</v>
      </c>
      <c r="AG24" s="169">
        <v>-8.8000000000000007</v>
      </c>
      <c r="AH24" s="169">
        <v>-1.3029999999999999</v>
      </c>
      <c r="AI24" s="169">
        <v>0.3</v>
      </c>
      <c r="AJ24" s="169">
        <v>-9.0399999999999991</v>
      </c>
      <c r="AK24" s="169">
        <v>-8.9600000000000009</v>
      </c>
      <c r="AL24" s="168"/>
      <c r="AM24" s="169">
        <v>-14.28</v>
      </c>
      <c r="AN24" s="169">
        <v>-14.27</v>
      </c>
      <c r="AO24" s="169">
        <v>2.1335999999999999</v>
      </c>
      <c r="AP24" s="169">
        <v>3.9466000000000001</v>
      </c>
      <c r="AQ24" s="169">
        <v>20.764800000000001</v>
      </c>
      <c r="AR24" s="169">
        <v>22.694600000000001</v>
      </c>
      <c r="AS24" s="169">
        <v>-17.032599999999999</v>
      </c>
      <c r="AT24" s="169">
        <v>-4.8224999999999998</v>
      </c>
      <c r="AU24" s="169">
        <v>-4.0572999999999997</v>
      </c>
      <c r="AV24" s="169">
        <v>2.1152000000000002</v>
      </c>
      <c r="AW24" s="169">
        <v>3.2827999999999999</v>
      </c>
      <c r="AX24" s="169">
        <v>-13.6638</v>
      </c>
      <c r="AY24" s="169">
        <v>-10.582800000000001</v>
      </c>
      <c r="AZ24" s="169">
        <v>1.196</v>
      </c>
      <c r="BA24" s="169">
        <v>4.5242000000000004</v>
      </c>
      <c r="BB24" s="169">
        <v>120.0573</v>
      </c>
      <c r="BC24" s="169">
        <v>14.777200000000001</v>
      </c>
      <c r="BD24" s="169">
        <v>-6.4</v>
      </c>
      <c r="BE24" s="169">
        <v>-6.6</v>
      </c>
      <c r="BF24" s="169">
        <v>-28.3506</v>
      </c>
      <c r="BG24" s="169">
        <v>-28.275400000000001</v>
      </c>
      <c r="BH24" s="169">
        <v>-1.7685999999999999</v>
      </c>
      <c r="BI24" s="168"/>
      <c r="BJ24" s="169">
        <v>9.8131000000000004</v>
      </c>
      <c r="BK24" s="169">
        <v>8.8125</v>
      </c>
      <c r="BL24" s="169">
        <v>1.4654</v>
      </c>
      <c r="BM24" s="169">
        <v>1.1467000000000001</v>
      </c>
      <c r="BN24" s="169">
        <v>-86.428399999999996</v>
      </c>
      <c r="BO24" s="169">
        <v>48.219200000000001</v>
      </c>
      <c r="BP24" s="169">
        <v>48.005600000000001</v>
      </c>
      <c r="BQ24" s="169">
        <v>48.697400000000002</v>
      </c>
      <c r="BR24" s="169">
        <v>-105.2037</v>
      </c>
      <c r="BS24" s="168"/>
      <c r="BT24" s="168"/>
      <c r="BU24" s="168"/>
      <c r="BV24" s="169">
        <v>15.458299999999999</v>
      </c>
      <c r="BW24" s="169">
        <v>3.83</v>
      </c>
      <c r="BX24" s="169">
        <v>2.36</v>
      </c>
      <c r="BY24" s="169">
        <v>-6.67</v>
      </c>
      <c r="BZ24" s="169">
        <v>1.49</v>
      </c>
      <c r="CA24" s="169">
        <v>-27.724900000000002</v>
      </c>
      <c r="CB24" s="169">
        <v>-27.724900000000002</v>
      </c>
      <c r="CC24" s="169">
        <v>25.548200000000001</v>
      </c>
      <c r="CD24" s="169">
        <v>24.706199999999999</v>
      </c>
      <c r="CE24" s="169">
        <v>-11.601699999999999</v>
      </c>
      <c r="CF24" s="169">
        <v>-7.899</v>
      </c>
      <c r="CG24" s="169">
        <v>-7.9968000000000004</v>
      </c>
      <c r="CH24" s="169">
        <v>9.4390000000000001</v>
      </c>
      <c r="CI24" s="169">
        <v>10.2195</v>
      </c>
      <c r="CJ24" s="168"/>
      <c r="CK24" s="168"/>
      <c r="CL24" s="169">
        <v>49.3</v>
      </c>
      <c r="CM24" s="169">
        <v>-16.5</v>
      </c>
      <c r="CN24" s="169">
        <v>-2.68</v>
      </c>
      <c r="CO24" s="169">
        <v>32.722900000000003</v>
      </c>
      <c r="CP24" s="169">
        <v>33.794400000000003</v>
      </c>
      <c r="CQ24" s="169">
        <v>31.461099999999998</v>
      </c>
      <c r="CR24" s="169">
        <v>81.706599999999995</v>
      </c>
      <c r="CS24" s="169">
        <v>80.939700000000002</v>
      </c>
      <c r="CT24" s="169">
        <v>-22.368600000000001</v>
      </c>
      <c r="CU24" s="169">
        <v>-68.306399999999996</v>
      </c>
      <c r="CV24" s="169">
        <v>-14.9161</v>
      </c>
      <c r="CW24" s="169">
        <v>2.9437000000000002</v>
      </c>
      <c r="CX24" s="169">
        <v>22.93</v>
      </c>
      <c r="CY24" s="169">
        <v>15.86</v>
      </c>
      <c r="CZ24" s="169">
        <v>7.5049000000000001</v>
      </c>
      <c r="DA24" s="169">
        <v>7.6201999999999996</v>
      </c>
      <c r="DB24" s="169">
        <v>-8.0500000000000007</v>
      </c>
      <c r="DC24" s="168"/>
      <c r="DD24" s="169">
        <v>-12.943300000000001</v>
      </c>
      <c r="DE24" s="169">
        <v>-12.6877</v>
      </c>
      <c r="DF24" s="169">
        <v>25.4834</v>
      </c>
      <c r="DG24" s="169">
        <v>1.4999999999999999E-2</v>
      </c>
      <c r="DH24" s="169">
        <v>-3.9992999999999999</v>
      </c>
      <c r="DI24" s="169">
        <v>6.9</v>
      </c>
      <c r="DJ24" s="169">
        <v>6.9</v>
      </c>
      <c r="DK24" s="169">
        <v>-2.6488999999999998</v>
      </c>
      <c r="DL24" s="169">
        <v>2.0629</v>
      </c>
      <c r="DM24" s="169">
        <v>12.464399999999999</v>
      </c>
      <c r="DN24" s="169">
        <v>9.6541999999999994</v>
      </c>
      <c r="DO24" s="169">
        <v>2.23</v>
      </c>
      <c r="DP24" s="169">
        <v>-3.9</v>
      </c>
      <c r="DQ24" s="169">
        <v>8.2769999999999992</v>
      </c>
      <c r="DR24" s="169">
        <v>-26.261500000000002</v>
      </c>
      <c r="DS24" s="168"/>
      <c r="DT24" s="169">
        <v>-21.02</v>
      </c>
      <c r="DU24" s="169">
        <v>9.4600000000000009</v>
      </c>
      <c r="DV24" s="169">
        <v>34.99</v>
      </c>
      <c r="DW24" s="169">
        <v>-23.4727</v>
      </c>
      <c r="DX24" s="169">
        <v>-11.9727</v>
      </c>
      <c r="DY24" s="169">
        <v>-40.931399999999996</v>
      </c>
      <c r="DZ24" s="169">
        <v>-40.418199999999999</v>
      </c>
      <c r="EA24" s="169">
        <v>20.712700000000002</v>
      </c>
      <c r="EB24" s="169">
        <v>-3.7871999999999999</v>
      </c>
      <c r="EC24" s="169">
        <v>-15.5656</v>
      </c>
      <c r="ED24" s="169">
        <v>-15.0814</v>
      </c>
      <c r="EE24" s="169">
        <v>-13.2805</v>
      </c>
      <c r="EF24" s="169">
        <v>-16.331900000000001</v>
      </c>
      <c r="EG24" s="169">
        <v>-9.7360000000000007</v>
      </c>
      <c r="EH24" s="169">
        <v>-107.5124</v>
      </c>
      <c r="EI24" s="169">
        <v>-68.096299999999999</v>
      </c>
      <c r="EJ24" s="168"/>
      <c r="EK24" s="169">
        <v>-8.9860000000000007</v>
      </c>
      <c r="EL24" s="169">
        <v>-8.2149000000000001</v>
      </c>
      <c r="EM24" s="169">
        <v>20.6233</v>
      </c>
      <c r="EN24" s="169">
        <v>-18.642700000000001</v>
      </c>
      <c r="EO24" s="169">
        <v>-17.2254</v>
      </c>
      <c r="EP24" s="169">
        <v>13.84</v>
      </c>
      <c r="EQ24" s="169">
        <v>-28.8047</v>
      </c>
      <c r="ER24" s="169">
        <v>-28.4725</v>
      </c>
      <c r="ES24" s="169">
        <v>10.185</v>
      </c>
      <c r="ET24" s="169">
        <v>0</v>
      </c>
      <c r="EU24" s="169">
        <v>-16.47</v>
      </c>
      <c r="EV24" s="169">
        <v>1.8</v>
      </c>
      <c r="EW24" s="169">
        <v>2.9581</v>
      </c>
      <c r="EX24" s="169">
        <v>-26.888300000000001</v>
      </c>
      <c r="EY24" s="169">
        <v>-6.7632000000000003</v>
      </c>
      <c r="EZ24" s="169">
        <v>-6.7839</v>
      </c>
      <c r="FA24" s="169">
        <v>8.0556999999999999</v>
      </c>
      <c r="FB24" s="169">
        <v>8.2585999999999995</v>
      </c>
      <c r="FC24" s="169">
        <v>-24.047699999999999</v>
      </c>
      <c r="FD24" s="169">
        <v>3.0103</v>
      </c>
      <c r="FE24" s="168"/>
      <c r="FF24" s="169">
        <v>2.8136000000000001</v>
      </c>
      <c r="FG24" s="169">
        <v>0</v>
      </c>
      <c r="FH24" s="169">
        <v>0</v>
      </c>
      <c r="FI24" s="169">
        <v>0</v>
      </c>
      <c r="FJ24" s="169">
        <v>14.903600000000001</v>
      </c>
      <c r="FK24" s="169">
        <v>15.071099999999999</v>
      </c>
      <c r="FL24" s="169">
        <v>-28.635000000000002</v>
      </c>
      <c r="FM24" s="169">
        <v>24.558800000000002</v>
      </c>
      <c r="FN24" s="169">
        <v>24.479800000000001</v>
      </c>
      <c r="FO24" s="169">
        <v>-15.157500000000001</v>
      </c>
      <c r="FP24" s="168"/>
      <c r="FQ24" s="169">
        <v>23.307200000000002</v>
      </c>
      <c r="FR24" s="169">
        <v>-19.55</v>
      </c>
      <c r="FS24" s="169">
        <v>-0.30719999999999997</v>
      </c>
      <c r="FT24" s="169">
        <v>0.23549999999999999</v>
      </c>
      <c r="FU24" s="169">
        <v>-0.12</v>
      </c>
      <c r="FV24" s="169">
        <v>2.41</v>
      </c>
      <c r="FW24" s="169">
        <v>-22.514700000000001</v>
      </c>
      <c r="FX24" s="168"/>
      <c r="FY24" s="169">
        <v>1.458</v>
      </c>
      <c r="FZ24" s="169">
        <v>1.131</v>
      </c>
      <c r="GA24" s="168"/>
      <c r="GB24" s="169">
        <v>-0.98</v>
      </c>
      <c r="GC24" s="169">
        <v>-1.7448999999999999</v>
      </c>
      <c r="GD24" s="169">
        <v>4.5418000000000003</v>
      </c>
      <c r="GE24" s="169">
        <v>-3.5</v>
      </c>
      <c r="GF24" s="169">
        <v>25.516200000000001</v>
      </c>
      <c r="GG24" s="168"/>
      <c r="GH24" s="169">
        <v>16.8277</v>
      </c>
      <c r="GI24" s="169">
        <v>-2.5446</v>
      </c>
      <c r="GJ24" s="169">
        <v>-2.9224999999999999</v>
      </c>
      <c r="GK24" s="169">
        <v>2.0640999999999998</v>
      </c>
      <c r="GL24" s="168"/>
      <c r="GM24" s="168"/>
      <c r="GN24" s="168"/>
      <c r="GO24" s="169">
        <v>-20.532399999999999</v>
      </c>
      <c r="GP24" s="169">
        <v>4.24</v>
      </c>
      <c r="GQ24" s="169">
        <v>-19.5318</v>
      </c>
      <c r="GR24" s="169">
        <v>6.0782999999999996</v>
      </c>
      <c r="GS24" s="169">
        <v>6.5820999999999996</v>
      </c>
      <c r="GT24" s="169">
        <v>108.705</v>
      </c>
      <c r="GU24" s="169">
        <v>-2.3448000000000002</v>
      </c>
      <c r="GV24" s="169">
        <v>-7.9184000000000001</v>
      </c>
      <c r="GW24" s="169">
        <v>7.5274000000000001</v>
      </c>
      <c r="GX24" s="169">
        <v>1.4857</v>
      </c>
      <c r="GY24" s="169">
        <v>6.1534000000000004</v>
      </c>
      <c r="GZ24" s="169">
        <v>6.2027000000000001</v>
      </c>
      <c r="HA24" s="169">
        <v>0.8155</v>
      </c>
      <c r="HB24" s="169">
        <v>5.5910000000000002</v>
      </c>
      <c r="HC24" s="169">
        <v>6.7718999999999996</v>
      </c>
      <c r="HD24" s="169">
        <v>6.29</v>
      </c>
      <c r="HE24" s="169">
        <v>-12.888299999999999</v>
      </c>
      <c r="HF24" s="169">
        <v>-10.101000000000001</v>
      </c>
      <c r="HG24" s="169">
        <v>31.451699999999999</v>
      </c>
      <c r="HH24" s="169">
        <v>11.4475</v>
      </c>
      <c r="HI24" s="169">
        <v>8.2255000000000003</v>
      </c>
      <c r="HJ24" s="169">
        <v>9.1579999999999995</v>
      </c>
      <c r="HK24" s="169">
        <v>-5.6127000000000002</v>
      </c>
      <c r="HL24" s="168"/>
      <c r="HM24" s="169">
        <v>-15.6471</v>
      </c>
      <c r="HN24" s="169">
        <v>-16.462599999999998</v>
      </c>
      <c r="HO24" s="168"/>
      <c r="HP24" s="168"/>
      <c r="HQ24" s="169">
        <v>-13.8636</v>
      </c>
      <c r="HR24" s="169">
        <v>-13.6713</v>
      </c>
      <c r="HS24" s="169">
        <v>0.15720000000000001</v>
      </c>
      <c r="HT24" s="169">
        <v>0.31440000000000001</v>
      </c>
      <c r="HU24" s="169">
        <v>22.03</v>
      </c>
      <c r="HV24" s="169">
        <v>22.61</v>
      </c>
      <c r="HW24" s="169">
        <v>-31.1</v>
      </c>
      <c r="HX24" s="169">
        <v>-31.4</v>
      </c>
      <c r="HY24" s="169">
        <v>1.5647</v>
      </c>
      <c r="HZ24" s="169">
        <v>-2.2400000000000002</v>
      </c>
      <c r="IA24" s="169">
        <v>65.2834</v>
      </c>
      <c r="IB24" s="169">
        <v>14.4468</v>
      </c>
      <c r="IC24" s="169">
        <v>14.0855</v>
      </c>
      <c r="ID24" s="169">
        <v>-17.399999999999999</v>
      </c>
      <c r="IE24" s="169">
        <v>-14.1</v>
      </c>
      <c r="IF24" s="169">
        <v>-3.3</v>
      </c>
      <c r="IG24" s="169">
        <v>-3.8</v>
      </c>
      <c r="IH24" s="168"/>
      <c r="II24" s="169">
        <v>-18.616399999999999</v>
      </c>
      <c r="IJ24" s="169">
        <v>-94.252200000000002</v>
      </c>
      <c r="IK24" s="169">
        <v>44.037599999999998</v>
      </c>
      <c r="IL24" s="169">
        <v>-297.58150000000001</v>
      </c>
      <c r="IM24" s="169">
        <v>-35.171100000000003</v>
      </c>
      <c r="IN24" s="169">
        <v>-28.3764</v>
      </c>
      <c r="IO24" s="169">
        <v>88.457800000000006</v>
      </c>
      <c r="IP24" s="169">
        <v>84.038700000000006</v>
      </c>
      <c r="IQ24" s="169">
        <v>159.4014</v>
      </c>
      <c r="IR24" s="169">
        <v>55.187100000000001</v>
      </c>
      <c r="IS24" s="169">
        <v>14.5319</v>
      </c>
      <c r="IT24" s="169">
        <v>17.251200000000001</v>
      </c>
      <c r="IU24" s="169">
        <v>12.592499999999999</v>
      </c>
      <c r="IV24" s="169">
        <v>-45.651400000000002</v>
      </c>
      <c r="IW24" s="169">
        <v>187.2115</v>
      </c>
      <c r="IX24" s="169">
        <v>-175.90430000000001</v>
      </c>
      <c r="IY24" s="169">
        <v>10.8133</v>
      </c>
      <c r="IZ24" s="169">
        <v>-7.6650999999999998</v>
      </c>
      <c r="JA24" s="169">
        <v>-1.1463000000000001</v>
      </c>
      <c r="JB24" s="168"/>
      <c r="JC24" s="169">
        <v>-13.52</v>
      </c>
      <c r="JD24" s="169">
        <v>-3.0000000000000001E-3</v>
      </c>
      <c r="JE24" s="169">
        <v>-1.0999999999999999E-2</v>
      </c>
      <c r="JF24" s="169">
        <v>10.8</v>
      </c>
      <c r="JG24" s="169">
        <v>-7.44</v>
      </c>
      <c r="JH24" s="169">
        <v>-3.9058000000000002</v>
      </c>
      <c r="JI24" s="169">
        <v>1.7014</v>
      </c>
      <c r="JJ24" s="169">
        <v>10.6371</v>
      </c>
      <c r="JK24" s="169">
        <v>-13.1243</v>
      </c>
      <c r="JL24" s="169">
        <v>-2.2999999999999998</v>
      </c>
      <c r="JM24" s="169">
        <v>2.1909999999999998</v>
      </c>
      <c r="JN24" s="169">
        <v>2.8069999999999999</v>
      </c>
      <c r="JO24" s="168"/>
      <c r="JP24" s="168"/>
      <c r="JQ24" s="169">
        <v>3.3058999999999998</v>
      </c>
      <c r="JR24" s="169">
        <v>2.6720999999999999</v>
      </c>
      <c r="JS24" s="169">
        <v>2.5345</v>
      </c>
      <c r="JT24" s="168"/>
      <c r="JU24" s="169">
        <v>-2.2999999999999998</v>
      </c>
      <c r="JV24" s="169">
        <v>1.5906</v>
      </c>
      <c r="JW24" s="169">
        <v>0.41</v>
      </c>
      <c r="JX24" s="168"/>
      <c r="JY24" s="169">
        <v>-4.5868000000000002</v>
      </c>
      <c r="JZ24" s="169">
        <v>-2.8616000000000001</v>
      </c>
      <c r="KA24" s="169">
        <v>-27.5961</v>
      </c>
      <c r="KB24" s="169">
        <v>-4.1651999999999996</v>
      </c>
      <c r="KC24" s="169">
        <v>-3.6187</v>
      </c>
      <c r="KD24" s="169">
        <v>-27.682200000000002</v>
      </c>
      <c r="KE24" s="168"/>
      <c r="KF24" s="169">
        <v>0</v>
      </c>
      <c r="KG24" s="169">
        <v>0</v>
      </c>
      <c r="KH24" s="168"/>
      <c r="KI24" s="169">
        <v>-49.352200000000003</v>
      </c>
    </row>
    <row r="25" spans="1:295" ht="18" customHeight="1" x14ac:dyDescent="0.3">
      <c r="A25" s="161" t="s">
        <v>43</v>
      </c>
      <c r="B25" s="161" t="s">
        <v>759</v>
      </c>
      <c r="C25" s="162"/>
      <c r="D25" s="163">
        <v>5.4316000000000004</v>
      </c>
      <c r="E25" s="163">
        <v>-13.4186</v>
      </c>
      <c r="F25" s="163">
        <v>3.0146000000000002</v>
      </c>
      <c r="G25" s="163">
        <v>9.6448999999999998</v>
      </c>
      <c r="H25" s="162"/>
      <c r="I25" s="163">
        <v>5.2232000000000003</v>
      </c>
      <c r="J25" s="162"/>
      <c r="K25" s="163">
        <v>18.2468</v>
      </c>
      <c r="L25" s="163">
        <v>7.7678000000000003</v>
      </c>
      <c r="M25" s="163">
        <v>7.4470000000000001</v>
      </c>
      <c r="N25" s="163">
        <v>-13.32</v>
      </c>
      <c r="O25" s="163">
        <v>-24.2</v>
      </c>
      <c r="P25" s="163">
        <v>2.2000000000000002</v>
      </c>
      <c r="Q25" s="163">
        <v>5.7960000000000003</v>
      </c>
      <c r="R25" s="163">
        <v>-17.600000000000001</v>
      </c>
      <c r="S25" s="163">
        <v>2.5259999999999998</v>
      </c>
      <c r="T25" s="163">
        <v>-7.2777000000000003</v>
      </c>
      <c r="U25" s="163">
        <v>6.9078999999999997</v>
      </c>
      <c r="V25" s="163">
        <v>7.0659999999999998</v>
      </c>
      <c r="W25" s="163">
        <v>11.899800000000001</v>
      </c>
      <c r="X25" s="163">
        <v>3.7705000000000002</v>
      </c>
      <c r="Y25" s="163">
        <v>7.0800000000000002E-2</v>
      </c>
      <c r="Z25" s="163">
        <v>2.5861999999999998</v>
      </c>
      <c r="AA25" s="162"/>
      <c r="AB25" s="163">
        <v>-1.0859000000000001</v>
      </c>
      <c r="AC25" s="163">
        <v>-0.66300000000000003</v>
      </c>
      <c r="AD25" s="162"/>
      <c r="AE25" s="163">
        <v>3.036</v>
      </c>
      <c r="AF25" s="163">
        <v>-6.66</v>
      </c>
      <c r="AG25" s="163">
        <v>-8.8000000000000007</v>
      </c>
      <c r="AH25" s="163">
        <v>-1.02</v>
      </c>
      <c r="AI25" s="163">
        <v>0.29699999999999999</v>
      </c>
      <c r="AJ25" s="163">
        <v>-8</v>
      </c>
      <c r="AK25" s="163">
        <v>-7.94</v>
      </c>
      <c r="AL25" s="162"/>
      <c r="AM25" s="163">
        <v>-13.79</v>
      </c>
      <c r="AN25" s="163">
        <v>-13.92</v>
      </c>
      <c r="AO25" s="163">
        <v>3.9952999999999999</v>
      </c>
      <c r="AP25" s="163">
        <v>3.8292000000000002</v>
      </c>
      <c r="AQ25" s="163">
        <v>20.248899999999999</v>
      </c>
      <c r="AR25" s="163">
        <v>21.182300000000001</v>
      </c>
      <c r="AS25" s="163">
        <v>-16.072500000000002</v>
      </c>
      <c r="AT25" s="163">
        <v>-4.1527000000000003</v>
      </c>
      <c r="AU25" s="163">
        <v>-4.0663</v>
      </c>
      <c r="AV25" s="163">
        <v>1.7383</v>
      </c>
      <c r="AW25" s="163">
        <v>1.2544999999999999</v>
      </c>
      <c r="AX25" s="163">
        <v>-13.931699999999999</v>
      </c>
      <c r="AY25" s="163">
        <v>-10.9846</v>
      </c>
      <c r="AZ25" s="163">
        <v>0.40689999999999998</v>
      </c>
      <c r="BA25" s="163">
        <v>2.4908000000000001</v>
      </c>
      <c r="BB25" s="163">
        <v>124.5834</v>
      </c>
      <c r="BC25" s="163">
        <v>10.9384</v>
      </c>
      <c r="BD25" s="163">
        <v>-6.2</v>
      </c>
      <c r="BE25" s="163">
        <v>-6.4</v>
      </c>
      <c r="BF25" s="163">
        <v>-27.8111</v>
      </c>
      <c r="BG25" s="163">
        <v>-27.682500000000001</v>
      </c>
      <c r="BH25" s="163">
        <v>-2.4563000000000001</v>
      </c>
      <c r="BI25" s="162"/>
      <c r="BJ25" s="163">
        <v>11.896800000000001</v>
      </c>
      <c r="BK25" s="163">
        <v>9.3076000000000008</v>
      </c>
      <c r="BL25" s="163">
        <v>3.6267999999999998</v>
      </c>
      <c r="BM25" s="163">
        <v>2.3475999999999999</v>
      </c>
      <c r="BN25" s="163">
        <v>-73.030799999999999</v>
      </c>
      <c r="BO25" s="163">
        <v>53.285299999999999</v>
      </c>
      <c r="BP25" s="163">
        <v>52.9191</v>
      </c>
      <c r="BQ25" s="163">
        <v>23.8002</v>
      </c>
      <c r="BR25" s="163">
        <v>-86.4495</v>
      </c>
      <c r="BS25" s="162"/>
      <c r="BT25" s="162"/>
      <c r="BU25" s="162"/>
      <c r="BV25" s="163">
        <v>22.863199999999999</v>
      </c>
      <c r="BW25" s="163">
        <v>5.7</v>
      </c>
      <c r="BX25" s="163">
        <v>5.22</v>
      </c>
      <c r="BY25" s="163">
        <v>-2.27</v>
      </c>
      <c r="BZ25" s="163">
        <v>5.34</v>
      </c>
      <c r="CA25" s="163">
        <v>-27.457000000000001</v>
      </c>
      <c r="CB25" s="163">
        <v>-27.1891</v>
      </c>
      <c r="CC25" s="163">
        <v>29.938400000000001</v>
      </c>
      <c r="CD25" s="163">
        <v>29.5916</v>
      </c>
      <c r="CE25" s="163">
        <v>-12.678000000000001</v>
      </c>
      <c r="CF25" s="163">
        <v>-8.2812000000000001</v>
      </c>
      <c r="CG25" s="163">
        <v>-8.2423000000000002</v>
      </c>
      <c r="CH25" s="163">
        <v>12.1038</v>
      </c>
      <c r="CI25" s="163">
        <v>9.5312999999999999</v>
      </c>
      <c r="CJ25" s="162"/>
      <c r="CK25" s="162"/>
      <c r="CL25" s="163">
        <v>53.4</v>
      </c>
      <c r="CM25" s="163">
        <v>-15.9</v>
      </c>
      <c r="CN25" s="163">
        <v>-3.32</v>
      </c>
      <c r="CO25" s="163">
        <v>36.514899999999997</v>
      </c>
      <c r="CP25" s="163">
        <v>36.491900000000001</v>
      </c>
      <c r="CQ25" s="163">
        <v>35.473599999999998</v>
      </c>
      <c r="CR25" s="163">
        <v>74.216499999999996</v>
      </c>
      <c r="CS25" s="163">
        <v>75.395799999999994</v>
      </c>
      <c r="CT25" s="163">
        <v>-21.697399999999998</v>
      </c>
      <c r="CU25" s="163">
        <v>-66.476399999999998</v>
      </c>
      <c r="CV25" s="163">
        <v>-14.270899999999999</v>
      </c>
      <c r="CW25" s="163">
        <v>3.2374999999999998</v>
      </c>
      <c r="CX25" s="163">
        <v>26.49</v>
      </c>
      <c r="CY25" s="163">
        <v>19.010000000000002</v>
      </c>
      <c r="CZ25" s="163">
        <v>9.0673999999999992</v>
      </c>
      <c r="DA25" s="163">
        <v>9.0851000000000006</v>
      </c>
      <c r="DB25" s="163">
        <v>-9.41</v>
      </c>
      <c r="DC25" s="162"/>
      <c r="DD25" s="163">
        <v>-11.6753</v>
      </c>
      <c r="DE25" s="163">
        <v>-11.4338</v>
      </c>
      <c r="DF25" s="163">
        <v>21.076000000000001</v>
      </c>
      <c r="DG25" s="163">
        <v>1.47E-2</v>
      </c>
      <c r="DH25" s="163">
        <v>-4.9981999999999998</v>
      </c>
      <c r="DI25" s="163">
        <v>2.5</v>
      </c>
      <c r="DJ25" s="163">
        <v>2.4</v>
      </c>
      <c r="DK25" s="163">
        <v>-1.8713</v>
      </c>
      <c r="DL25" s="163">
        <v>2.9980000000000002</v>
      </c>
      <c r="DM25" s="163">
        <v>15.461</v>
      </c>
      <c r="DN25" s="163">
        <v>11.324199999999999</v>
      </c>
      <c r="DO25" s="163">
        <v>3.46</v>
      </c>
      <c r="DP25" s="163">
        <v>-4.53</v>
      </c>
      <c r="DQ25" s="163">
        <v>10.074999999999999</v>
      </c>
      <c r="DR25" s="163">
        <v>-21.8062</v>
      </c>
      <c r="DS25" s="162"/>
      <c r="DT25" s="163">
        <v>-20.94</v>
      </c>
      <c r="DU25" s="163">
        <v>6.15</v>
      </c>
      <c r="DV25" s="163">
        <v>38.21</v>
      </c>
      <c r="DW25" s="163">
        <v>-16.2364</v>
      </c>
      <c r="DX25" s="163">
        <v>-8.3091000000000008</v>
      </c>
      <c r="DY25" s="163">
        <v>-40.258600000000001</v>
      </c>
      <c r="DZ25" s="163">
        <v>-39.809100000000001</v>
      </c>
      <c r="EA25" s="163">
        <v>30.468699999999998</v>
      </c>
      <c r="EB25" s="163">
        <v>4.4028999999999998</v>
      </c>
      <c r="EC25" s="163">
        <v>-7.3151000000000002</v>
      </c>
      <c r="ED25" s="163">
        <v>-7.8510999999999997</v>
      </c>
      <c r="EE25" s="163">
        <v>-8.5152000000000001</v>
      </c>
      <c r="EF25" s="163">
        <v>-15.975</v>
      </c>
      <c r="EG25" s="163">
        <v>-10.672000000000001</v>
      </c>
      <c r="EH25" s="163">
        <v>-80.293000000000006</v>
      </c>
      <c r="EI25" s="163">
        <v>-76.173900000000003</v>
      </c>
      <c r="EJ25" s="162"/>
      <c r="EK25" s="163">
        <v>-9.0076000000000001</v>
      </c>
      <c r="EL25" s="163">
        <v>-8.3368000000000002</v>
      </c>
      <c r="EM25" s="163">
        <v>19.913699999999999</v>
      </c>
      <c r="EN25" s="163">
        <v>-20.689</v>
      </c>
      <c r="EO25" s="163">
        <v>-20.105699999999999</v>
      </c>
      <c r="EP25" s="163">
        <v>27.664000000000001</v>
      </c>
      <c r="EQ25" s="163">
        <v>-28.3354</v>
      </c>
      <c r="ER25" s="163">
        <v>-28.330200000000001</v>
      </c>
      <c r="ES25" s="163">
        <v>8.0180000000000007</v>
      </c>
      <c r="ET25" s="163">
        <v>-15.5</v>
      </c>
      <c r="EU25" s="163">
        <v>-15.78</v>
      </c>
      <c r="EV25" s="163">
        <v>-1.6</v>
      </c>
      <c r="EW25" s="163">
        <v>3.0552000000000001</v>
      </c>
      <c r="EX25" s="163">
        <v>-32.880899999999997</v>
      </c>
      <c r="EY25" s="163">
        <v>-7.3342999999999998</v>
      </c>
      <c r="EZ25" s="163">
        <v>-7.2813999999999997</v>
      </c>
      <c r="FA25" s="163">
        <v>8.6479999999999997</v>
      </c>
      <c r="FB25" s="163">
        <v>6.2007000000000003</v>
      </c>
      <c r="FC25" s="163">
        <v>-22.538799999999998</v>
      </c>
      <c r="FD25" s="163">
        <v>2.9434999999999998</v>
      </c>
      <c r="FE25" s="162"/>
      <c r="FF25" s="163">
        <v>2.6255999999999999</v>
      </c>
      <c r="FG25" s="163">
        <v>3.2947000000000002</v>
      </c>
      <c r="FH25" s="163">
        <v>2.8788999999999998</v>
      </c>
      <c r="FI25" s="163">
        <v>0</v>
      </c>
      <c r="FJ25" s="163">
        <v>14.2338</v>
      </c>
      <c r="FK25" s="163">
        <v>14.5687</v>
      </c>
      <c r="FL25" s="163">
        <v>-32.654000000000003</v>
      </c>
      <c r="FM25" s="163">
        <v>24.147099999999998</v>
      </c>
      <c r="FN25" s="163">
        <v>23.060199999999998</v>
      </c>
      <c r="FO25" s="163">
        <v>-15.470599999999999</v>
      </c>
      <c r="FP25" s="162"/>
      <c r="FQ25" s="163">
        <v>26.017199999999999</v>
      </c>
      <c r="FR25" s="163">
        <v>-18.260000000000002</v>
      </c>
      <c r="FS25" s="163">
        <v>9.9299999999999999E-2</v>
      </c>
      <c r="FT25" s="163">
        <v>0.27950000000000003</v>
      </c>
      <c r="FU25" s="163">
        <v>-0.33</v>
      </c>
      <c r="FV25" s="163">
        <v>0.6</v>
      </c>
      <c r="FW25" s="163">
        <v>-26.036200000000001</v>
      </c>
      <c r="FX25" s="162"/>
      <c r="FY25" s="163">
        <v>2.1219999999999999</v>
      </c>
      <c r="FZ25" s="163">
        <v>1.0940000000000001</v>
      </c>
      <c r="GA25" s="162"/>
      <c r="GB25" s="163">
        <v>-0.01</v>
      </c>
      <c r="GC25" s="163">
        <v>-1.37</v>
      </c>
      <c r="GD25" s="163">
        <v>6.6588000000000003</v>
      </c>
      <c r="GE25" s="163">
        <v>-3.37</v>
      </c>
      <c r="GF25" s="163">
        <v>26.825800000000001</v>
      </c>
      <c r="GG25" s="162"/>
      <c r="GH25" s="163">
        <v>20.0914</v>
      </c>
      <c r="GI25" s="163">
        <v>-3.7364999999999999</v>
      </c>
      <c r="GJ25" s="163">
        <v>-4.1398999999999999</v>
      </c>
      <c r="GK25" s="163">
        <v>2.2726000000000002</v>
      </c>
      <c r="GL25" s="162"/>
      <c r="GM25" s="162"/>
      <c r="GN25" s="163">
        <v>-11.3607</v>
      </c>
      <c r="GO25" s="163">
        <v>-23.007000000000001</v>
      </c>
      <c r="GP25" s="163">
        <v>3.9123000000000001</v>
      </c>
      <c r="GQ25" s="163">
        <v>-21.542200000000001</v>
      </c>
      <c r="GR25" s="163">
        <v>6.2698999999999998</v>
      </c>
      <c r="GS25" s="163">
        <v>7.8631000000000002</v>
      </c>
      <c r="GT25" s="163">
        <v>106.75960000000001</v>
      </c>
      <c r="GU25" s="163">
        <v>-2.1998000000000002</v>
      </c>
      <c r="GV25" s="163">
        <v>-8.9050999999999991</v>
      </c>
      <c r="GW25" s="163">
        <v>6.6562999999999999</v>
      </c>
      <c r="GX25" s="163">
        <v>1.2577</v>
      </c>
      <c r="GY25" s="163">
        <v>6.6222000000000003</v>
      </c>
      <c r="GZ25" s="163">
        <v>6.7723000000000004</v>
      </c>
      <c r="HA25" s="163">
        <v>1</v>
      </c>
      <c r="HB25" s="163">
        <v>4.3371000000000004</v>
      </c>
      <c r="HC25" s="163">
        <v>6.0358999999999998</v>
      </c>
      <c r="HD25" s="163">
        <v>5.87</v>
      </c>
      <c r="HE25" s="163">
        <v>-11.889099999999999</v>
      </c>
      <c r="HF25" s="163">
        <v>-5.3456999999999999</v>
      </c>
      <c r="HG25" s="163">
        <v>28.018000000000001</v>
      </c>
      <c r="HH25" s="163">
        <v>7.9882999999999997</v>
      </c>
      <c r="HI25" s="163">
        <v>7.6447000000000003</v>
      </c>
      <c r="HJ25" s="163">
        <v>8.3309999999999995</v>
      </c>
      <c r="HK25" s="163">
        <v>-5.702</v>
      </c>
      <c r="HL25" s="162"/>
      <c r="HM25" s="163">
        <v>-13.688700000000001</v>
      </c>
      <c r="HN25" s="163">
        <v>-15.8293</v>
      </c>
      <c r="HO25" s="162"/>
      <c r="HP25" s="162"/>
      <c r="HQ25" s="163">
        <v>-12.995699999999999</v>
      </c>
      <c r="HR25" s="163">
        <v>-12.5397</v>
      </c>
      <c r="HS25" s="163">
        <v>-2.5384000000000002</v>
      </c>
      <c r="HT25" s="163">
        <v>-2.9847999999999999</v>
      </c>
      <c r="HU25" s="163">
        <v>22.63</v>
      </c>
      <c r="HV25" s="163">
        <v>22.35</v>
      </c>
      <c r="HW25" s="163">
        <v>-33.1</v>
      </c>
      <c r="HX25" s="163">
        <v>-33.5</v>
      </c>
      <c r="HY25" s="163">
        <v>1.8466</v>
      </c>
      <c r="HZ25" s="163">
        <v>0</v>
      </c>
      <c r="IA25" s="163">
        <v>56.082000000000001</v>
      </c>
      <c r="IB25" s="163">
        <v>16.897300000000001</v>
      </c>
      <c r="IC25" s="163">
        <v>16.758700000000001</v>
      </c>
      <c r="ID25" s="163">
        <v>-16.100000000000001</v>
      </c>
      <c r="IE25" s="163">
        <v>-13.6</v>
      </c>
      <c r="IF25" s="163">
        <v>-4.0999999999999996</v>
      </c>
      <c r="IG25" s="163">
        <v>-4.7</v>
      </c>
      <c r="IH25" s="162"/>
      <c r="II25" s="163">
        <v>-18.4893</v>
      </c>
      <c r="IJ25" s="163">
        <v>-83.14</v>
      </c>
      <c r="IK25" s="163">
        <v>44.426499999999997</v>
      </c>
      <c r="IL25" s="163">
        <v>-300.65600000000001</v>
      </c>
      <c r="IM25" s="163">
        <v>-36.2654</v>
      </c>
      <c r="IN25" s="163">
        <v>-26.686499999999999</v>
      </c>
      <c r="IO25" s="163">
        <v>88.5304</v>
      </c>
      <c r="IP25" s="163">
        <v>80.878299999999996</v>
      </c>
      <c r="IQ25" s="163">
        <v>153.91419999999999</v>
      </c>
      <c r="IR25" s="163">
        <v>53.213500000000003</v>
      </c>
      <c r="IS25" s="163">
        <v>13.3832</v>
      </c>
      <c r="IT25" s="163">
        <v>19.512499999999999</v>
      </c>
      <c r="IU25" s="163">
        <v>16.3307</v>
      </c>
      <c r="IV25" s="163">
        <v>-39.866700000000002</v>
      </c>
      <c r="IW25" s="163">
        <v>184.77379999999999</v>
      </c>
      <c r="IX25" s="163">
        <v>-172.52760000000001</v>
      </c>
      <c r="IY25" s="163">
        <v>7.8449999999999998</v>
      </c>
      <c r="IZ25" s="163">
        <v>-6.4142999999999999</v>
      </c>
      <c r="JA25" s="163">
        <v>-1.4295</v>
      </c>
      <c r="JB25" s="162"/>
      <c r="JC25" s="163">
        <v>-13.6</v>
      </c>
      <c r="JD25" s="163">
        <v>-0.14699999999999999</v>
      </c>
      <c r="JE25" s="163">
        <v>-0.155</v>
      </c>
      <c r="JF25" s="163">
        <v>10.8</v>
      </c>
      <c r="JG25" s="163">
        <v>-7.68</v>
      </c>
      <c r="JH25" s="163">
        <v>-3.6962000000000002</v>
      </c>
      <c r="JI25" s="163">
        <v>2.1103000000000001</v>
      </c>
      <c r="JJ25" s="163">
        <v>9.6696000000000009</v>
      </c>
      <c r="JK25" s="163">
        <v>-11.836399999999999</v>
      </c>
      <c r="JL25" s="163">
        <v>-5.0999999999999996</v>
      </c>
      <c r="JM25" s="163">
        <v>-5.0999999999999997E-2</v>
      </c>
      <c r="JN25" s="163">
        <v>-0.32300000000000001</v>
      </c>
      <c r="JO25" s="162"/>
      <c r="JP25" s="162"/>
      <c r="JQ25" s="163">
        <v>3.5981999999999998</v>
      </c>
      <c r="JR25" s="163">
        <v>2.9051999999999998</v>
      </c>
      <c r="JS25" s="163">
        <v>3.2035999999999998</v>
      </c>
      <c r="JT25" s="162"/>
      <c r="JU25" s="163">
        <v>-2.2999999999999998</v>
      </c>
      <c r="JV25" s="163">
        <v>0.80830000000000002</v>
      </c>
      <c r="JW25" s="163">
        <v>0.63</v>
      </c>
      <c r="JX25" s="162"/>
      <c r="JY25" s="163">
        <v>-6.0578000000000003</v>
      </c>
      <c r="JZ25" s="163">
        <v>-2.5575999999999999</v>
      </c>
      <c r="KA25" s="163">
        <v>-26.997499999999999</v>
      </c>
      <c r="KB25" s="163">
        <v>-4.9781000000000004</v>
      </c>
      <c r="KC25" s="163">
        <v>-4.0544000000000002</v>
      </c>
      <c r="KD25" s="163">
        <v>-26.816400000000002</v>
      </c>
      <c r="KE25" s="162"/>
      <c r="KF25" s="162"/>
      <c r="KG25" s="162"/>
      <c r="KH25" s="162"/>
      <c r="KI25" s="163">
        <v>-45.253500000000003</v>
      </c>
    </row>
    <row r="26" spans="1:295" ht="18" customHeight="1" x14ac:dyDescent="0.3">
      <c r="A26" s="161" t="s">
        <v>43</v>
      </c>
      <c r="B26" s="161" t="s">
        <v>760</v>
      </c>
      <c r="C26" s="165"/>
      <c r="D26" s="166">
        <v>5.6094999999999997</v>
      </c>
      <c r="E26" s="166">
        <v>-14.287800000000001</v>
      </c>
      <c r="F26" s="166">
        <v>3.1116000000000001</v>
      </c>
      <c r="G26" s="166">
        <v>8.6662999999999997</v>
      </c>
      <c r="H26" s="165"/>
      <c r="I26" s="166">
        <v>5.6317000000000004</v>
      </c>
      <c r="J26" s="165"/>
      <c r="K26" s="166">
        <v>19.574300000000001</v>
      </c>
      <c r="L26" s="166">
        <v>8.3687000000000005</v>
      </c>
      <c r="M26" s="166">
        <v>7.9512</v>
      </c>
      <c r="N26" s="166">
        <v>-17.760000000000002</v>
      </c>
      <c r="O26" s="166">
        <v>-28.6</v>
      </c>
      <c r="P26" s="166">
        <v>4.4000000000000004</v>
      </c>
      <c r="Q26" s="166">
        <v>8.2799999999999994</v>
      </c>
      <c r="R26" s="166">
        <v>-19.8</v>
      </c>
      <c r="S26" s="166">
        <v>1.5141</v>
      </c>
      <c r="T26" s="166">
        <v>-7.5327000000000002</v>
      </c>
      <c r="U26" s="166">
        <v>6.8345000000000002</v>
      </c>
      <c r="V26" s="166">
        <v>7.0308000000000002</v>
      </c>
      <c r="W26" s="166">
        <v>12.071999999999999</v>
      </c>
      <c r="X26" s="166">
        <v>4.0271999999999997</v>
      </c>
      <c r="Y26" s="166">
        <v>0.14330000000000001</v>
      </c>
      <c r="Z26" s="166">
        <v>2.4851999999999999</v>
      </c>
      <c r="AA26" s="165"/>
      <c r="AB26" s="166">
        <v>-1.0794999999999999</v>
      </c>
      <c r="AC26" s="166">
        <v>-0.52500000000000002</v>
      </c>
      <c r="AD26" s="165"/>
      <c r="AE26" s="166">
        <v>3.1160000000000001</v>
      </c>
      <c r="AF26" s="166">
        <v>-2.2200000000000002</v>
      </c>
      <c r="AG26" s="166">
        <v>-2.2000000000000002</v>
      </c>
      <c r="AH26" s="166">
        <v>-0.65</v>
      </c>
      <c r="AI26" s="166">
        <v>0.30299999999999999</v>
      </c>
      <c r="AJ26" s="166">
        <v>-8.11</v>
      </c>
      <c r="AK26" s="166">
        <v>-8.09</v>
      </c>
      <c r="AL26" s="165"/>
      <c r="AM26" s="166">
        <v>-11.83</v>
      </c>
      <c r="AN26" s="166">
        <v>-11.76</v>
      </c>
      <c r="AO26" s="166">
        <v>5.6924000000000001</v>
      </c>
      <c r="AP26" s="166">
        <v>4.2408999999999999</v>
      </c>
      <c r="AQ26" s="166">
        <v>12.4983</v>
      </c>
      <c r="AR26" s="166">
        <v>15.794700000000001</v>
      </c>
      <c r="AS26" s="166">
        <v>-15.2538</v>
      </c>
      <c r="AT26" s="166">
        <v>-9.3771000000000004</v>
      </c>
      <c r="AU26" s="166">
        <v>-10.091100000000001</v>
      </c>
      <c r="AV26" s="166">
        <v>35.329900000000002</v>
      </c>
      <c r="AW26" s="166">
        <v>32.552900000000001</v>
      </c>
      <c r="AX26" s="166">
        <v>-18.352399999999999</v>
      </c>
      <c r="AY26" s="166">
        <v>-13.128</v>
      </c>
      <c r="AZ26" s="166">
        <v>3.5632999999999999</v>
      </c>
      <c r="BA26" s="166">
        <v>20.5855</v>
      </c>
      <c r="BB26" s="166">
        <v>124.26600000000001</v>
      </c>
      <c r="BC26" s="166">
        <v>13.744300000000001</v>
      </c>
      <c r="BD26" s="166">
        <v>-7</v>
      </c>
      <c r="BE26" s="166">
        <v>-6.9</v>
      </c>
      <c r="BF26" s="166">
        <v>-20.508900000000001</v>
      </c>
      <c r="BG26" s="166">
        <v>-21.074100000000001</v>
      </c>
      <c r="BH26" s="166">
        <v>-2.6556999999999999</v>
      </c>
      <c r="BI26" s="165"/>
      <c r="BJ26" s="166">
        <v>19.571000000000002</v>
      </c>
      <c r="BK26" s="166">
        <v>9.4521999999999995</v>
      </c>
      <c r="BL26" s="166">
        <v>2.7660999999999998</v>
      </c>
      <c r="BM26" s="166">
        <v>1.9370000000000001</v>
      </c>
      <c r="BN26" s="166">
        <v>-40.9253</v>
      </c>
      <c r="BO26" s="166">
        <v>54.109299999999998</v>
      </c>
      <c r="BP26" s="166">
        <v>53.926200000000001</v>
      </c>
      <c r="BQ26" s="166">
        <v>5.8830999999999998</v>
      </c>
      <c r="BR26" s="166">
        <v>-64.212299999999999</v>
      </c>
      <c r="BS26" s="165"/>
      <c r="BT26" s="165"/>
      <c r="BU26" s="165"/>
      <c r="BV26" s="166">
        <v>22.7135</v>
      </c>
      <c r="BW26" s="166">
        <v>7.33</v>
      </c>
      <c r="BX26" s="166">
        <v>5.78</v>
      </c>
      <c r="BY26" s="166">
        <v>-1.96</v>
      </c>
      <c r="BZ26" s="166">
        <v>8.06</v>
      </c>
      <c r="CA26" s="166">
        <v>-23.572299999999998</v>
      </c>
      <c r="CB26" s="166">
        <v>-23.706199999999999</v>
      </c>
      <c r="CC26" s="166">
        <v>28.248999999999999</v>
      </c>
      <c r="CD26" s="166">
        <v>26.8672</v>
      </c>
      <c r="CE26" s="166">
        <v>-11.9293</v>
      </c>
      <c r="CF26" s="166">
        <v>-10.4711</v>
      </c>
      <c r="CG26" s="166">
        <v>-9.9777000000000005</v>
      </c>
      <c r="CH26" s="166">
        <v>18.128599999999999</v>
      </c>
      <c r="CI26" s="166">
        <v>10.6005</v>
      </c>
      <c r="CJ26" s="165"/>
      <c r="CK26" s="165"/>
      <c r="CL26" s="166">
        <v>56.2</v>
      </c>
      <c r="CM26" s="166">
        <v>-17.399999999999999</v>
      </c>
      <c r="CN26" s="166">
        <v>-3.53</v>
      </c>
      <c r="CO26" s="166">
        <v>35.521099999999997</v>
      </c>
      <c r="CP26" s="166">
        <v>34.541899999999998</v>
      </c>
      <c r="CQ26" s="166">
        <v>34.726300000000002</v>
      </c>
      <c r="CR26" s="166">
        <v>73.940600000000003</v>
      </c>
      <c r="CS26" s="166">
        <v>74.638499999999993</v>
      </c>
      <c r="CT26" s="166">
        <v>-26.097200000000001</v>
      </c>
      <c r="CU26" s="166">
        <v>-63.201300000000003</v>
      </c>
      <c r="CV26" s="166">
        <v>-17.693300000000001</v>
      </c>
      <c r="CW26" s="166">
        <v>3.548</v>
      </c>
      <c r="CX26" s="166">
        <v>27.99</v>
      </c>
      <c r="CY26" s="166">
        <v>20.45</v>
      </c>
      <c r="CZ26" s="166">
        <v>9.6923999999999992</v>
      </c>
      <c r="DA26" s="166">
        <v>9.7687000000000008</v>
      </c>
      <c r="DB26" s="166">
        <v>-9.94</v>
      </c>
      <c r="DC26" s="165"/>
      <c r="DD26" s="166">
        <v>-12.0014</v>
      </c>
      <c r="DE26" s="166">
        <v>-12.581799999999999</v>
      </c>
      <c r="DF26" s="166">
        <v>24.693200000000001</v>
      </c>
      <c r="DG26" s="166">
        <v>1.47E-2</v>
      </c>
      <c r="DH26" s="166">
        <v>-5.1618000000000004</v>
      </c>
      <c r="DI26" s="166">
        <v>0</v>
      </c>
      <c r="DJ26" s="166">
        <v>0</v>
      </c>
      <c r="DK26" s="166">
        <v>-2.3986999999999998</v>
      </c>
      <c r="DL26" s="166">
        <v>3.5590000000000002</v>
      </c>
      <c r="DM26" s="166">
        <v>14.514699999999999</v>
      </c>
      <c r="DN26" s="166">
        <v>11.6953</v>
      </c>
      <c r="DO26" s="166">
        <v>3.87</v>
      </c>
      <c r="DP26" s="166">
        <v>-4.28</v>
      </c>
      <c r="DQ26" s="166">
        <v>10.6175</v>
      </c>
      <c r="DR26" s="166">
        <v>-22.7713</v>
      </c>
      <c r="DS26" s="165"/>
      <c r="DT26" s="166">
        <v>-21.6</v>
      </c>
      <c r="DU26" s="166">
        <v>11.74</v>
      </c>
      <c r="DV26" s="166">
        <v>39.450000000000003</v>
      </c>
      <c r="DW26" s="166">
        <v>-19.454499999999999</v>
      </c>
      <c r="DX26" s="166">
        <v>-9.1273</v>
      </c>
      <c r="DY26" s="166">
        <v>-38.709600000000002</v>
      </c>
      <c r="DZ26" s="166">
        <v>-38.072699999999998</v>
      </c>
      <c r="EA26" s="166">
        <v>37.3568</v>
      </c>
      <c r="EB26" s="166">
        <v>11.082700000000001</v>
      </c>
      <c r="EC26" s="166">
        <v>-2.2170999999999998</v>
      </c>
      <c r="ED26" s="166">
        <v>-1.5627</v>
      </c>
      <c r="EE26" s="166">
        <v>-17.827999999999999</v>
      </c>
      <c r="EF26" s="166">
        <v>-22.244599999999998</v>
      </c>
      <c r="EG26" s="166">
        <v>-11.641999999999999</v>
      </c>
      <c r="EH26" s="166">
        <v>-56.913800000000002</v>
      </c>
      <c r="EI26" s="166">
        <v>-68.959999999999994</v>
      </c>
      <c r="EJ26" s="165"/>
      <c r="EK26" s="166">
        <v>-10.072900000000001</v>
      </c>
      <c r="EL26" s="166">
        <v>-9.1126000000000005</v>
      </c>
      <c r="EM26" s="166">
        <v>22.4863</v>
      </c>
      <c r="EN26" s="166">
        <v>-14.3985</v>
      </c>
      <c r="EO26" s="166">
        <v>-14.082700000000001</v>
      </c>
      <c r="EP26" s="166">
        <v>-5.1239999999999997</v>
      </c>
      <c r="EQ26" s="166">
        <v>-25.445699999999999</v>
      </c>
      <c r="ER26" s="166">
        <v>-25.0672</v>
      </c>
      <c r="ES26" s="166">
        <v>10.343400000000001</v>
      </c>
      <c r="ET26" s="166">
        <v>0</v>
      </c>
      <c r="EU26" s="166">
        <v>-7.39</v>
      </c>
      <c r="EV26" s="166">
        <v>0.1</v>
      </c>
      <c r="EW26" s="166">
        <v>3.4571000000000001</v>
      </c>
      <c r="EX26" s="166">
        <v>-21.041599999999999</v>
      </c>
      <c r="EY26" s="166">
        <v>-8.1257999999999999</v>
      </c>
      <c r="EZ26" s="166">
        <v>-8.1730999999999998</v>
      </c>
      <c r="FA26" s="166">
        <v>8.2310999999999996</v>
      </c>
      <c r="FB26" s="166">
        <v>8.0108999999999995</v>
      </c>
      <c r="FC26" s="166">
        <v>-24.892399999999999</v>
      </c>
      <c r="FD26" s="166">
        <v>3.5116999999999998</v>
      </c>
      <c r="FE26" s="165"/>
      <c r="FF26" s="166">
        <v>3.1608999999999998</v>
      </c>
      <c r="FG26" s="166">
        <v>2.4843000000000002</v>
      </c>
      <c r="FH26" s="166">
        <v>3.1244000000000001</v>
      </c>
      <c r="FI26" s="166">
        <v>0</v>
      </c>
      <c r="FJ26" s="166">
        <v>11.387</v>
      </c>
      <c r="FK26" s="166">
        <v>11.387</v>
      </c>
      <c r="FL26" s="166">
        <v>-28.1327</v>
      </c>
      <c r="FM26" s="166">
        <v>22.1325</v>
      </c>
      <c r="FN26" s="166">
        <v>22.256399999999999</v>
      </c>
      <c r="FO26" s="166">
        <v>-11.942600000000001</v>
      </c>
      <c r="FP26" s="165"/>
      <c r="FQ26" s="166">
        <v>24.318000000000001</v>
      </c>
      <c r="FR26" s="166">
        <v>-18.45</v>
      </c>
      <c r="FS26" s="166">
        <v>-1.5229999999999999</v>
      </c>
      <c r="FT26" s="166">
        <v>0.2969</v>
      </c>
      <c r="FU26" s="166">
        <v>1.1599999999999999</v>
      </c>
      <c r="FV26" s="166">
        <v>0.39</v>
      </c>
      <c r="FW26" s="166">
        <v>-22.911999999999999</v>
      </c>
      <c r="FX26" s="165"/>
      <c r="FY26" s="166">
        <v>2.0619999999999998</v>
      </c>
      <c r="FZ26" s="166">
        <v>1.2310000000000001</v>
      </c>
      <c r="GA26" s="165"/>
      <c r="GB26" s="166">
        <v>1.53</v>
      </c>
      <c r="GC26" s="166">
        <v>-2.1576</v>
      </c>
      <c r="GD26" s="166">
        <v>6.0917000000000003</v>
      </c>
      <c r="GE26" s="166">
        <v>-3.06</v>
      </c>
      <c r="GF26" s="166">
        <v>27.657499999999999</v>
      </c>
      <c r="GG26" s="165"/>
      <c r="GH26" s="166">
        <v>25.695499999999999</v>
      </c>
      <c r="GI26" s="166">
        <v>-6.8082000000000003</v>
      </c>
      <c r="GJ26" s="166">
        <v>-7.1872999999999996</v>
      </c>
      <c r="GK26" s="166">
        <v>2.4641999999999999</v>
      </c>
      <c r="GL26" s="166">
        <v>7.3499999999999996E-2</v>
      </c>
      <c r="GM26" s="165"/>
      <c r="GN26" s="166">
        <v>-12.0443</v>
      </c>
      <c r="GO26" s="166">
        <v>-20.434699999999999</v>
      </c>
      <c r="GP26" s="166">
        <v>4.3044000000000002</v>
      </c>
      <c r="GQ26" s="166">
        <v>-25.1052</v>
      </c>
      <c r="GR26" s="166">
        <v>6.0795000000000003</v>
      </c>
      <c r="GS26" s="166">
        <v>6.6806000000000001</v>
      </c>
      <c r="GT26" s="166">
        <v>115.3283</v>
      </c>
      <c r="GU26" s="166">
        <v>-1.1294</v>
      </c>
      <c r="GV26" s="166">
        <v>-8.8748000000000005</v>
      </c>
      <c r="GW26" s="166">
        <v>3.5148000000000001</v>
      </c>
      <c r="GX26" s="166">
        <v>1.1708000000000001</v>
      </c>
      <c r="GY26" s="166">
        <v>7.2301000000000002</v>
      </c>
      <c r="GZ26" s="166">
        <v>7.3893000000000004</v>
      </c>
      <c r="HA26" s="166">
        <v>0.50560000000000005</v>
      </c>
      <c r="HB26" s="166">
        <v>4.3612000000000002</v>
      </c>
      <c r="HC26" s="166">
        <v>5.7469999999999999</v>
      </c>
      <c r="HD26" s="166">
        <v>4.6100000000000003</v>
      </c>
      <c r="HE26" s="166">
        <v>-9.8572000000000006</v>
      </c>
      <c r="HF26" s="166">
        <v>0</v>
      </c>
      <c r="HG26" s="166">
        <v>30.427199999999999</v>
      </c>
      <c r="HH26" s="166">
        <v>0</v>
      </c>
      <c r="HI26" s="166">
        <v>9.8275000000000006</v>
      </c>
      <c r="HJ26" s="166">
        <v>9.9273000000000007</v>
      </c>
      <c r="HK26" s="166">
        <v>-6.9109999999999996</v>
      </c>
      <c r="HL26" s="166">
        <v>0</v>
      </c>
      <c r="HM26" s="166">
        <v>-14.7005</v>
      </c>
      <c r="HN26" s="166">
        <v>-15.780200000000001</v>
      </c>
      <c r="HO26" s="166">
        <v>14.9764</v>
      </c>
      <c r="HP26" s="166">
        <v>13.328900000000001</v>
      </c>
      <c r="HQ26" s="166">
        <v>-12.1717</v>
      </c>
      <c r="HR26" s="166">
        <v>-11.9739</v>
      </c>
      <c r="HS26" s="166">
        <v>-4.2744</v>
      </c>
      <c r="HT26" s="166">
        <v>-3.9104999999999999</v>
      </c>
      <c r="HU26" s="166">
        <v>19.22</v>
      </c>
      <c r="HV26" s="166">
        <v>19.13</v>
      </c>
      <c r="HW26" s="166">
        <v>-31.8</v>
      </c>
      <c r="HX26" s="166">
        <v>-32.299999999999997</v>
      </c>
      <c r="HY26" s="166">
        <v>1.724</v>
      </c>
      <c r="HZ26" s="166">
        <v>2.72</v>
      </c>
      <c r="IA26" s="166">
        <v>47.683599999999998</v>
      </c>
      <c r="IB26" s="166">
        <v>19.627199999999998</v>
      </c>
      <c r="IC26" s="166">
        <v>19.360600000000002</v>
      </c>
      <c r="ID26" s="166">
        <v>-15.7</v>
      </c>
      <c r="IE26" s="166">
        <v>-13.7</v>
      </c>
      <c r="IF26" s="166">
        <v>-5</v>
      </c>
      <c r="IG26" s="166">
        <v>-5.5</v>
      </c>
      <c r="IH26" s="165"/>
      <c r="II26" s="166">
        <v>-18.506</v>
      </c>
      <c r="IJ26" s="166">
        <v>-71.536199999999994</v>
      </c>
      <c r="IK26" s="166">
        <v>28.728200000000001</v>
      </c>
      <c r="IL26" s="166">
        <v>-298.96949999999998</v>
      </c>
      <c r="IM26" s="166">
        <v>-36.671199999999999</v>
      </c>
      <c r="IN26" s="166">
        <v>-27.824999999999999</v>
      </c>
      <c r="IO26" s="166">
        <v>88.513300000000001</v>
      </c>
      <c r="IP26" s="166">
        <v>81.6477</v>
      </c>
      <c r="IQ26" s="166">
        <v>147.0891</v>
      </c>
      <c r="IR26" s="166">
        <v>51.2622</v>
      </c>
      <c r="IS26" s="166">
        <v>14.3872</v>
      </c>
      <c r="IT26" s="166">
        <v>16.702100000000002</v>
      </c>
      <c r="IU26" s="166">
        <v>15.0733</v>
      </c>
      <c r="IV26" s="166">
        <v>-35.907800000000002</v>
      </c>
      <c r="IW26" s="166">
        <v>186.0615</v>
      </c>
      <c r="IX26" s="166">
        <v>-171.28489999999999</v>
      </c>
      <c r="IY26" s="166">
        <v>10.642899999999999</v>
      </c>
      <c r="IZ26" s="166">
        <v>-10.758599999999999</v>
      </c>
      <c r="JA26" s="166">
        <v>-0.86550000000000005</v>
      </c>
      <c r="JB26" s="165"/>
      <c r="JC26" s="166">
        <v>-12.08</v>
      </c>
      <c r="JD26" s="166">
        <v>2.5999999999999999E-2</v>
      </c>
      <c r="JE26" s="166">
        <v>1.7000000000000001E-2</v>
      </c>
      <c r="JF26" s="166">
        <v>10.4</v>
      </c>
      <c r="JG26" s="166">
        <v>-8.48</v>
      </c>
      <c r="JH26" s="166">
        <v>-2.1564000000000001</v>
      </c>
      <c r="JI26" s="166">
        <v>3.5476999999999999</v>
      </c>
      <c r="JJ26" s="166">
        <v>8.9097000000000008</v>
      </c>
      <c r="JK26" s="166">
        <v>-11.894399999999999</v>
      </c>
      <c r="JL26" s="166">
        <v>-5.0999999999999996</v>
      </c>
      <c r="JM26" s="166">
        <v>0.96799999999999997</v>
      </c>
      <c r="JN26" s="166">
        <v>-0.158</v>
      </c>
      <c r="JO26" s="166">
        <v>2.8121999999999998</v>
      </c>
      <c r="JP26" s="166">
        <v>3.2277</v>
      </c>
      <c r="JQ26" s="166">
        <v>3.1496</v>
      </c>
      <c r="JR26" s="166">
        <v>3.4979</v>
      </c>
      <c r="JS26" s="166">
        <v>2.5173999999999999</v>
      </c>
      <c r="JT26" s="165"/>
      <c r="JU26" s="166">
        <v>-2.4</v>
      </c>
      <c r="JV26" s="166">
        <v>1.5708</v>
      </c>
      <c r="JW26" s="166">
        <v>0.68</v>
      </c>
      <c r="JX26" s="165"/>
      <c r="JY26" s="166">
        <v>-6.2953000000000001</v>
      </c>
      <c r="JZ26" s="166">
        <v>-1.8253999999999999</v>
      </c>
      <c r="KA26" s="166">
        <v>-25.254100000000001</v>
      </c>
      <c r="KB26" s="166">
        <v>-5.5796000000000001</v>
      </c>
      <c r="KC26" s="166">
        <v>-5.2202000000000002</v>
      </c>
      <c r="KD26" s="166">
        <v>-26.177700000000002</v>
      </c>
      <c r="KE26" s="166">
        <v>0</v>
      </c>
      <c r="KF26" s="165"/>
      <c r="KG26" s="165"/>
      <c r="KH26" s="165"/>
      <c r="KI26" s="166">
        <v>-47.509900000000002</v>
      </c>
    </row>
    <row r="27" spans="1:295" ht="18" customHeight="1" x14ac:dyDescent="0.3">
      <c r="A27" s="161" t="s">
        <v>43</v>
      </c>
      <c r="B27" s="161" t="s">
        <v>761</v>
      </c>
      <c r="C27" s="165"/>
      <c r="D27" s="166">
        <v>5.6999000000000004</v>
      </c>
      <c r="E27" s="166">
        <v>-13.3339</v>
      </c>
      <c r="F27" s="166">
        <v>3.2522000000000002</v>
      </c>
      <c r="G27" s="166">
        <v>9.1310000000000002</v>
      </c>
      <c r="H27" s="165"/>
      <c r="I27" s="166">
        <v>5.4417</v>
      </c>
      <c r="J27" s="165"/>
      <c r="K27" s="166">
        <v>21.3339</v>
      </c>
      <c r="L27" s="166">
        <v>9.1846999999999994</v>
      </c>
      <c r="M27" s="166">
        <v>8.9641999999999999</v>
      </c>
      <c r="N27" s="166">
        <v>-22.2</v>
      </c>
      <c r="O27" s="166">
        <v>-30.8</v>
      </c>
      <c r="P27" s="166">
        <v>8.8000000000000007</v>
      </c>
      <c r="Q27" s="166">
        <v>9.1080000000000005</v>
      </c>
      <c r="R27" s="166">
        <v>-22</v>
      </c>
      <c r="S27" s="166">
        <v>2.4986000000000002</v>
      </c>
      <c r="T27" s="166">
        <v>-7.7488000000000001</v>
      </c>
      <c r="U27" s="166">
        <v>7.0263</v>
      </c>
      <c r="V27" s="166">
        <v>7.1161000000000003</v>
      </c>
      <c r="W27" s="166">
        <v>12.16</v>
      </c>
      <c r="X27" s="166">
        <v>3.1097000000000001</v>
      </c>
      <c r="Y27" s="166">
        <v>6.8699999999999997E-2</v>
      </c>
      <c r="Z27" s="166">
        <v>2.5419999999999998</v>
      </c>
      <c r="AA27" s="165"/>
      <c r="AB27" s="166">
        <v>-0.96850000000000003</v>
      </c>
      <c r="AC27" s="166">
        <v>-0.69099999999999995</v>
      </c>
      <c r="AD27" s="165"/>
      <c r="AE27" s="166">
        <v>3.177</v>
      </c>
      <c r="AF27" s="166">
        <v>2.2200000000000002</v>
      </c>
      <c r="AG27" s="166">
        <v>-2.2000000000000002</v>
      </c>
      <c r="AH27" s="166">
        <v>-0.36099999999999999</v>
      </c>
      <c r="AI27" s="166">
        <v>0.29799999999999999</v>
      </c>
      <c r="AJ27" s="166">
        <v>-8.6199999999999992</v>
      </c>
      <c r="AK27" s="166">
        <v>-8.66</v>
      </c>
      <c r="AL27" s="165"/>
      <c r="AM27" s="166">
        <v>-13.12</v>
      </c>
      <c r="AN27" s="166">
        <v>-13.2</v>
      </c>
      <c r="AO27" s="166">
        <v>6.8436000000000003</v>
      </c>
      <c r="AP27" s="166">
        <v>3.8811</v>
      </c>
      <c r="AQ27" s="166">
        <v>16.763000000000002</v>
      </c>
      <c r="AR27" s="166">
        <v>20.6416</v>
      </c>
      <c r="AS27" s="166">
        <v>-14.417199999999999</v>
      </c>
      <c r="AT27" s="166">
        <v>-11.788399999999999</v>
      </c>
      <c r="AU27" s="166">
        <v>-10.067500000000001</v>
      </c>
      <c r="AV27" s="166">
        <v>15.0115</v>
      </c>
      <c r="AW27" s="166">
        <v>11.3086</v>
      </c>
      <c r="AX27" s="166">
        <v>-15.6732</v>
      </c>
      <c r="AY27" s="166">
        <v>-13.395899999999999</v>
      </c>
      <c r="AZ27" s="166">
        <v>3.5632999999999999</v>
      </c>
      <c r="BA27" s="166">
        <v>13.0756</v>
      </c>
      <c r="BB27" s="166">
        <v>119.76519999999999</v>
      </c>
      <c r="BC27" s="166">
        <v>13.2212</v>
      </c>
      <c r="BD27" s="166">
        <v>-7.2</v>
      </c>
      <c r="BE27" s="166">
        <v>-7.3</v>
      </c>
      <c r="BF27" s="166">
        <v>-21.897099999999998</v>
      </c>
      <c r="BG27" s="166">
        <v>-21.433299999999999</v>
      </c>
      <c r="BH27" s="166">
        <v>-3.0733999999999999</v>
      </c>
      <c r="BI27" s="165"/>
      <c r="BJ27" s="166">
        <v>18.951499999999999</v>
      </c>
      <c r="BK27" s="166">
        <v>9.5721000000000007</v>
      </c>
      <c r="BL27" s="166">
        <v>2.9161999999999999</v>
      </c>
      <c r="BM27" s="166">
        <v>2.1034000000000002</v>
      </c>
      <c r="BN27" s="166">
        <v>-56.428699999999999</v>
      </c>
      <c r="BO27" s="166">
        <v>57.3748</v>
      </c>
      <c r="BP27" s="166">
        <v>57.557899999999997</v>
      </c>
      <c r="BQ27" s="166">
        <v>3.6770999999999998</v>
      </c>
      <c r="BR27" s="166">
        <v>-70.088499999999996</v>
      </c>
      <c r="BS27" s="165"/>
      <c r="BT27" s="165"/>
      <c r="BU27" s="165"/>
      <c r="BV27" s="166">
        <v>24.988800000000001</v>
      </c>
      <c r="BW27" s="166">
        <v>7.64</v>
      </c>
      <c r="BX27" s="166">
        <v>6.1</v>
      </c>
      <c r="BY27" s="166">
        <v>-1.33</v>
      </c>
      <c r="BZ27" s="166">
        <v>8.4499999999999993</v>
      </c>
      <c r="CA27" s="166">
        <v>-22.9025</v>
      </c>
      <c r="CB27" s="166">
        <v>-22.634599999999999</v>
      </c>
      <c r="CC27" s="166">
        <v>28.185099999999998</v>
      </c>
      <c r="CD27" s="166">
        <v>26.831700000000001</v>
      </c>
      <c r="CE27" s="166">
        <v>-10.7431</v>
      </c>
      <c r="CF27" s="166">
        <v>-10.8095</v>
      </c>
      <c r="CG27" s="166">
        <v>-10.8956</v>
      </c>
      <c r="CH27" s="166">
        <v>19.3062</v>
      </c>
      <c r="CI27" s="166">
        <v>9.06</v>
      </c>
      <c r="CJ27" s="165"/>
      <c r="CK27" s="165"/>
      <c r="CL27" s="166">
        <v>57.6</v>
      </c>
      <c r="CM27" s="166">
        <v>-15.9</v>
      </c>
      <c r="CN27" s="166">
        <v>-3.53</v>
      </c>
      <c r="CO27" s="166">
        <v>36.142200000000003</v>
      </c>
      <c r="CP27" s="166">
        <v>35.918799999999997</v>
      </c>
      <c r="CQ27" s="166">
        <v>34.679000000000002</v>
      </c>
      <c r="CR27" s="166">
        <v>75.951400000000007</v>
      </c>
      <c r="CS27" s="166">
        <v>76.268900000000002</v>
      </c>
      <c r="CT27" s="166">
        <v>-27.834299999999999</v>
      </c>
      <c r="CU27" s="166">
        <v>-62.7256</v>
      </c>
      <c r="CV27" s="166">
        <v>-19.757999999999999</v>
      </c>
      <c r="CW27" s="166">
        <v>3.5847000000000002</v>
      </c>
      <c r="CX27" s="166">
        <v>26.45</v>
      </c>
      <c r="CY27" s="166">
        <v>21.65</v>
      </c>
      <c r="CZ27" s="166">
        <v>10.317399999999999</v>
      </c>
      <c r="DA27" s="166">
        <v>10.257</v>
      </c>
      <c r="DB27" s="166">
        <v>-10.38</v>
      </c>
      <c r="DC27" s="165"/>
      <c r="DD27" s="166">
        <v>-11.3927</v>
      </c>
      <c r="DE27" s="166">
        <v>-11.587899999999999</v>
      </c>
      <c r="DF27" s="166">
        <v>22.186399999999999</v>
      </c>
      <c r="DG27" s="166">
        <v>1.4800000000000001E-2</v>
      </c>
      <c r="DH27" s="166">
        <v>-5.3875999999999999</v>
      </c>
      <c r="DI27" s="166">
        <v>-2.2999999999999998</v>
      </c>
      <c r="DJ27" s="166">
        <v>0</v>
      </c>
      <c r="DK27" s="166">
        <v>-2.1594000000000002</v>
      </c>
      <c r="DL27" s="166">
        <v>4.4939999999999998</v>
      </c>
      <c r="DM27" s="166">
        <v>14.8301</v>
      </c>
      <c r="DN27" s="166">
        <v>13.179600000000001</v>
      </c>
      <c r="DO27" s="166">
        <v>4.9400000000000004</v>
      </c>
      <c r="DP27" s="166">
        <v>-4.1100000000000003</v>
      </c>
      <c r="DQ27" s="166">
        <v>10.757</v>
      </c>
      <c r="DR27" s="166">
        <v>-21.156199999999998</v>
      </c>
      <c r="DS27" s="165"/>
      <c r="DT27" s="166">
        <v>-21.66</v>
      </c>
      <c r="DU27" s="166">
        <v>7.26</v>
      </c>
      <c r="DV27" s="166">
        <v>41.03</v>
      </c>
      <c r="DW27" s="166">
        <v>-18.290900000000001</v>
      </c>
      <c r="DX27" s="166">
        <v>-9.3727</v>
      </c>
      <c r="DY27" s="166">
        <v>-38.144199999999998</v>
      </c>
      <c r="DZ27" s="166">
        <v>-37.7273</v>
      </c>
      <c r="EA27" s="166">
        <v>39.930100000000003</v>
      </c>
      <c r="EB27" s="166">
        <v>11.232799999999999</v>
      </c>
      <c r="EC27" s="166">
        <v>-2.0019999999999998</v>
      </c>
      <c r="ED27" s="166">
        <v>-1.6918</v>
      </c>
      <c r="EE27" s="166">
        <v>-11.1127</v>
      </c>
      <c r="EF27" s="166">
        <v>-19.36</v>
      </c>
      <c r="EG27" s="166">
        <v>-12.321</v>
      </c>
      <c r="EH27" s="166">
        <v>-54.667999999999999</v>
      </c>
      <c r="EI27" s="166">
        <v>-70.45</v>
      </c>
      <c r="EJ27" s="165"/>
      <c r="EK27" s="166">
        <v>-9.4443999999999999</v>
      </c>
      <c r="EL27" s="166">
        <v>-9.5829000000000004</v>
      </c>
      <c r="EM27" s="166">
        <v>22.855699999999999</v>
      </c>
      <c r="EN27" s="166">
        <v>-15.2575</v>
      </c>
      <c r="EO27" s="166">
        <v>-16.074000000000002</v>
      </c>
      <c r="EP27" s="166">
        <v>4.6239999999999997</v>
      </c>
      <c r="EQ27" s="166">
        <v>-24.0169</v>
      </c>
      <c r="ER27" s="166">
        <v>-23.936499999999999</v>
      </c>
      <c r="ES27" s="166">
        <v>8.6532999999999998</v>
      </c>
      <c r="ET27" s="166">
        <v>0</v>
      </c>
      <c r="EU27" s="166">
        <v>-11.13</v>
      </c>
      <c r="EV27" s="166">
        <v>-9.8000000000000007</v>
      </c>
      <c r="EW27" s="166">
        <v>3.8892000000000002</v>
      </c>
      <c r="EX27" s="166">
        <v>-23.7836</v>
      </c>
      <c r="EY27" s="166">
        <v>-7.3757000000000001</v>
      </c>
      <c r="EZ27" s="166">
        <v>-7.4137000000000004</v>
      </c>
      <c r="FA27" s="166">
        <v>6.72</v>
      </c>
      <c r="FB27" s="166">
        <v>8.7424999999999997</v>
      </c>
      <c r="FC27" s="166">
        <v>-20.532699999999998</v>
      </c>
      <c r="FD27" s="166">
        <v>3.1543000000000001</v>
      </c>
      <c r="FE27" s="165"/>
      <c r="FF27" s="166">
        <v>3.0283000000000002</v>
      </c>
      <c r="FG27" s="166">
        <v>3.2679999999999998</v>
      </c>
      <c r="FH27" s="166">
        <v>3.1791999999999998</v>
      </c>
      <c r="FI27" s="166">
        <v>2.5428000000000002</v>
      </c>
      <c r="FJ27" s="166">
        <v>10.0474</v>
      </c>
      <c r="FK27" s="166">
        <v>10.2148</v>
      </c>
      <c r="FL27" s="166">
        <v>-27.630299999999998</v>
      </c>
      <c r="FM27" s="166">
        <v>20.855399999999999</v>
      </c>
      <c r="FN27" s="166">
        <v>20.6755</v>
      </c>
      <c r="FO27" s="166">
        <v>-13.370900000000001</v>
      </c>
      <c r="FP27" s="165"/>
      <c r="FQ27" s="166">
        <v>24.816099999999999</v>
      </c>
      <c r="FR27" s="166">
        <v>-19.07</v>
      </c>
      <c r="FS27" s="166">
        <v>-0.80889999999999995</v>
      </c>
      <c r="FT27" s="166">
        <v>0.31519999999999998</v>
      </c>
      <c r="FU27" s="166">
        <v>0.24</v>
      </c>
      <c r="FV27" s="166">
        <v>1.05</v>
      </c>
      <c r="FW27" s="166">
        <v>-24.250399999999999</v>
      </c>
      <c r="FX27" s="165"/>
      <c r="FY27" s="166">
        <v>1.9510000000000001</v>
      </c>
      <c r="FZ27" s="166">
        <v>0.995</v>
      </c>
      <c r="GA27" s="165"/>
      <c r="GB27" s="166">
        <v>0.99</v>
      </c>
      <c r="GC27" s="166">
        <v>-1.3351</v>
      </c>
      <c r="GD27" s="166">
        <v>5.9550999999999998</v>
      </c>
      <c r="GE27" s="166">
        <v>-3.1</v>
      </c>
      <c r="GF27" s="166">
        <v>28.0212</v>
      </c>
      <c r="GG27" s="165"/>
      <c r="GH27" s="166">
        <v>25.5962</v>
      </c>
      <c r="GI27" s="166">
        <v>-7.3472</v>
      </c>
      <c r="GJ27" s="166">
        <v>-7.8913000000000002</v>
      </c>
      <c r="GK27" s="166">
        <v>2.5583</v>
      </c>
      <c r="GL27" s="165"/>
      <c r="GM27" s="165"/>
      <c r="GN27" s="166">
        <v>-12.476699999999999</v>
      </c>
      <c r="GO27" s="166">
        <v>-23.238900000000001</v>
      </c>
      <c r="GP27" s="166">
        <v>5.9326999999999996</v>
      </c>
      <c r="GQ27" s="166">
        <v>-24.745699999999999</v>
      </c>
      <c r="GR27" s="166">
        <v>7.8978999999999999</v>
      </c>
      <c r="GS27" s="166">
        <v>8.1158999999999999</v>
      </c>
      <c r="GT27" s="166">
        <v>115.25839999999999</v>
      </c>
      <c r="GU27" s="166">
        <v>-0.88880000000000003</v>
      </c>
      <c r="GV27" s="166">
        <v>-7.3833000000000002</v>
      </c>
      <c r="GW27" s="166">
        <v>3.3915000000000002</v>
      </c>
      <c r="GX27" s="166">
        <v>1.4262999999999999</v>
      </c>
      <c r="GY27" s="166">
        <v>7.5021000000000004</v>
      </c>
      <c r="GZ27" s="166">
        <v>7.5316999999999998</v>
      </c>
      <c r="HA27" s="166">
        <v>1</v>
      </c>
      <c r="HB27" s="166">
        <v>4.3808999999999996</v>
      </c>
      <c r="HC27" s="166">
        <v>5.399</v>
      </c>
      <c r="HD27" s="166">
        <v>3.35</v>
      </c>
      <c r="HE27" s="166">
        <v>-7.9077000000000002</v>
      </c>
      <c r="HF27" s="166">
        <v>0</v>
      </c>
      <c r="HG27" s="166">
        <v>27.288499999999999</v>
      </c>
      <c r="HH27" s="166">
        <v>0</v>
      </c>
      <c r="HI27" s="166">
        <v>5.7539999999999996</v>
      </c>
      <c r="HJ27" s="166">
        <v>6.3531000000000004</v>
      </c>
      <c r="HK27" s="166">
        <v>0</v>
      </c>
      <c r="HL27" s="166">
        <v>0</v>
      </c>
      <c r="HM27" s="166">
        <v>-15.8505</v>
      </c>
      <c r="HN27" s="166">
        <v>-16.173400000000001</v>
      </c>
      <c r="HO27" s="165"/>
      <c r="HP27" s="165"/>
      <c r="HQ27" s="166">
        <v>-12.1442</v>
      </c>
      <c r="HR27" s="166">
        <v>-11.539899999999999</v>
      </c>
      <c r="HS27" s="166">
        <v>-6.1768000000000001</v>
      </c>
      <c r="HT27" s="166">
        <v>-5.9265999999999996</v>
      </c>
      <c r="HU27" s="166">
        <v>16.71</v>
      </c>
      <c r="HV27" s="166">
        <v>16.68</v>
      </c>
      <c r="HW27" s="166">
        <v>-31.4</v>
      </c>
      <c r="HX27" s="166">
        <v>-32.4</v>
      </c>
      <c r="HY27" s="166">
        <v>1.6177999999999999</v>
      </c>
      <c r="HZ27" s="166">
        <v>4</v>
      </c>
      <c r="IA27" s="166">
        <v>47.709800000000001</v>
      </c>
      <c r="IB27" s="166">
        <v>19.465800000000002</v>
      </c>
      <c r="IC27" s="166">
        <v>18.939900000000002</v>
      </c>
      <c r="ID27" s="166">
        <v>-15.3</v>
      </c>
      <c r="IE27" s="166">
        <v>-13.6</v>
      </c>
      <c r="IF27" s="166">
        <v>-5.3</v>
      </c>
      <c r="IG27" s="166">
        <v>-5.9</v>
      </c>
      <c r="IH27" s="165"/>
      <c r="II27" s="166">
        <v>-19.479299999999999</v>
      </c>
      <c r="IJ27" s="166">
        <v>-71.706000000000003</v>
      </c>
      <c r="IK27" s="166">
        <v>27.678000000000001</v>
      </c>
      <c r="IL27" s="166">
        <v>-297.94630000000001</v>
      </c>
      <c r="IM27" s="166">
        <v>-37.353000000000002</v>
      </c>
      <c r="IN27" s="166">
        <v>-27.730799999999999</v>
      </c>
      <c r="IO27" s="166">
        <v>86.740700000000004</v>
      </c>
      <c r="IP27" s="166">
        <v>87.948999999999998</v>
      </c>
      <c r="IQ27" s="166">
        <v>150.4066</v>
      </c>
      <c r="IR27" s="166">
        <v>50.434100000000001</v>
      </c>
      <c r="IS27" s="166">
        <v>9.9392999999999994</v>
      </c>
      <c r="IT27" s="166">
        <v>9.4735999999999994</v>
      </c>
      <c r="IU27" s="166">
        <v>9.7433999999999994</v>
      </c>
      <c r="IV27" s="166">
        <v>-40.5304</v>
      </c>
      <c r="IW27" s="166">
        <v>179.0762</v>
      </c>
      <c r="IX27" s="166">
        <v>-169.8963</v>
      </c>
      <c r="IY27" s="166">
        <v>9.2026000000000003</v>
      </c>
      <c r="IZ27" s="166">
        <v>-8.9039999999999999</v>
      </c>
      <c r="JA27" s="166">
        <v>-0.60909999999999997</v>
      </c>
      <c r="JB27" s="165"/>
      <c r="JC27" s="166">
        <v>-12.16</v>
      </c>
      <c r="JD27" s="166">
        <v>9.9000000000000005E-2</v>
      </c>
      <c r="JE27" s="166">
        <v>9.1999999999999998E-2</v>
      </c>
      <c r="JF27" s="166">
        <v>8.9600000000000009</v>
      </c>
      <c r="JG27" s="166">
        <v>-6.72</v>
      </c>
      <c r="JH27" s="166">
        <v>-2.4582000000000002</v>
      </c>
      <c r="JI27" s="166">
        <v>1.0575000000000001</v>
      </c>
      <c r="JJ27" s="166">
        <v>7.0328999999999997</v>
      </c>
      <c r="JK27" s="166">
        <v>-7.2923</v>
      </c>
      <c r="JL27" s="166">
        <v>-4.3</v>
      </c>
      <c r="JM27" s="166">
        <v>1.133</v>
      </c>
      <c r="JN27" s="166">
        <v>0.97399999999999998</v>
      </c>
      <c r="JO27" s="166">
        <v>2.5832999999999999</v>
      </c>
      <c r="JP27" s="165"/>
      <c r="JQ27" s="166">
        <v>3.1781999999999999</v>
      </c>
      <c r="JR27" s="166">
        <v>3.6301999999999999</v>
      </c>
      <c r="JS27" s="166">
        <v>2.073</v>
      </c>
      <c r="JT27" s="165"/>
      <c r="JU27" s="166">
        <v>-2.4</v>
      </c>
      <c r="JV27" s="166">
        <v>1.0297000000000001</v>
      </c>
      <c r="JW27" s="166">
        <v>0.84</v>
      </c>
      <c r="JX27" s="165"/>
      <c r="JY27" s="166">
        <v>-4.4947999999999997</v>
      </c>
      <c r="JZ27" s="166">
        <v>-3.2875999999999999</v>
      </c>
      <c r="KA27" s="166">
        <v>-28.1556</v>
      </c>
      <c r="KB27" s="166">
        <v>-3.5981999999999998</v>
      </c>
      <c r="KC27" s="166">
        <v>-3.4451999999999998</v>
      </c>
      <c r="KD27" s="166">
        <v>-27.350999999999999</v>
      </c>
      <c r="KE27" s="166">
        <v>0</v>
      </c>
      <c r="KF27" s="165"/>
      <c r="KG27" s="165"/>
      <c r="KH27" s="165"/>
      <c r="KI27" s="166">
        <v>-47.908099999999997</v>
      </c>
    </row>
    <row r="28" spans="1:295" ht="18" customHeight="1" x14ac:dyDescent="0.3">
      <c r="A28" s="161" t="s">
        <v>43</v>
      </c>
      <c r="B28" s="161" t="s">
        <v>762</v>
      </c>
      <c r="C28" s="165"/>
      <c r="D28" s="166">
        <v>5.9103000000000003</v>
      </c>
      <c r="E28" s="166">
        <v>-11.170999999999999</v>
      </c>
      <c r="F28" s="166">
        <v>3.2473000000000001</v>
      </c>
      <c r="G28" s="166">
        <v>10.0779</v>
      </c>
      <c r="H28" s="165"/>
      <c r="I28" s="166">
        <v>5.7831000000000001</v>
      </c>
      <c r="J28" s="165"/>
      <c r="K28" s="166">
        <v>23.023299999999999</v>
      </c>
      <c r="L28" s="166">
        <v>9.8896999999999995</v>
      </c>
      <c r="M28" s="166">
        <v>9.4832000000000001</v>
      </c>
      <c r="N28" s="166">
        <v>-22.2</v>
      </c>
      <c r="O28" s="166">
        <v>-33</v>
      </c>
      <c r="P28" s="166">
        <v>8.8000000000000007</v>
      </c>
      <c r="Q28" s="165"/>
      <c r="R28" s="166">
        <v>-22</v>
      </c>
      <c r="S28" s="166">
        <v>2.5306000000000002</v>
      </c>
      <c r="T28" s="166">
        <v>-8.7323000000000004</v>
      </c>
      <c r="U28" s="166">
        <v>6.6875999999999998</v>
      </c>
      <c r="V28" s="166">
        <v>6.7641999999999998</v>
      </c>
      <c r="W28" s="166">
        <v>11.770799999999999</v>
      </c>
      <c r="X28" s="166">
        <v>3.1413000000000002</v>
      </c>
      <c r="Y28" s="166">
        <v>0.2069</v>
      </c>
      <c r="Z28" s="166">
        <v>2.4279000000000002</v>
      </c>
      <c r="AA28" s="165"/>
      <c r="AB28" s="166">
        <v>-1.2025999999999999</v>
      </c>
      <c r="AC28" s="166">
        <v>-0.75700000000000001</v>
      </c>
      <c r="AD28" s="165"/>
      <c r="AE28" s="166">
        <v>2.3519999999999999</v>
      </c>
      <c r="AF28" s="166">
        <v>0</v>
      </c>
      <c r="AG28" s="166">
        <v>2.2000000000000002</v>
      </c>
      <c r="AH28" s="166">
        <v>-0.58299999999999996</v>
      </c>
      <c r="AI28" s="166">
        <v>0.27200000000000002</v>
      </c>
      <c r="AJ28" s="166">
        <v>-9.3000000000000007</v>
      </c>
      <c r="AK28" s="166">
        <v>-9.24</v>
      </c>
      <c r="AL28" s="165"/>
      <c r="AM28" s="166">
        <v>-13.03</v>
      </c>
      <c r="AN28" s="166">
        <v>-13.02</v>
      </c>
      <c r="AO28" s="166">
        <v>7.2108999999999996</v>
      </c>
      <c r="AP28" s="166">
        <v>3.8376999999999999</v>
      </c>
      <c r="AQ28" s="166">
        <v>16.886900000000001</v>
      </c>
      <c r="AR28" s="166">
        <v>21.075900000000001</v>
      </c>
      <c r="AS28" s="166">
        <v>-14.9002</v>
      </c>
      <c r="AT28" s="166">
        <v>-10.716699999999999</v>
      </c>
      <c r="AU28" s="166">
        <v>-9.9008000000000003</v>
      </c>
      <c r="AV28" s="166">
        <v>14.0145</v>
      </c>
      <c r="AW28" s="166">
        <v>18.129200000000001</v>
      </c>
      <c r="AX28" s="166">
        <v>-15.8072</v>
      </c>
      <c r="AY28" s="166">
        <v>-14.467599999999999</v>
      </c>
      <c r="AZ28" s="166">
        <v>2.7742</v>
      </c>
      <c r="BA28" s="166">
        <v>17.017900000000001</v>
      </c>
      <c r="BB28" s="166">
        <v>121.4376</v>
      </c>
      <c r="BC28" s="166">
        <v>14.6218</v>
      </c>
      <c r="BD28" s="166">
        <v>-7.3</v>
      </c>
      <c r="BE28" s="166">
        <v>-7.3</v>
      </c>
      <c r="BF28" s="166">
        <v>-22.582899999999999</v>
      </c>
      <c r="BG28" s="166">
        <v>-22.322500000000002</v>
      </c>
      <c r="BH28" s="166">
        <v>-3.1450999999999998</v>
      </c>
      <c r="BI28" s="165"/>
      <c r="BJ28" s="166">
        <v>20.020199999999999</v>
      </c>
      <c r="BK28" s="166">
        <v>9.7124000000000006</v>
      </c>
      <c r="BL28" s="166">
        <v>3.1025</v>
      </c>
      <c r="BM28" s="166">
        <v>2.0724999999999998</v>
      </c>
      <c r="BN28" s="166">
        <v>-65.065399999999997</v>
      </c>
      <c r="BO28" s="166">
        <v>60.274000000000001</v>
      </c>
      <c r="BP28" s="166">
        <v>59.755200000000002</v>
      </c>
      <c r="BQ28" s="166">
        <v>6.8714000000000004</v>
      </c>
      <c r="BR28" s="166">
        <v>-79.566400000000002</v>
      </c>
      <c r="BS28" s="165"/>
      <c r="BT28" s="165"/>
      <c r="BU28" s="165"/>
      <c r="BV28" s="166">
        <v>25.847000000000001</v>
      </c>
      <c r="BW28" s="166">
        <v>7.93</v>
      </c>
      <c r="BX28" s="166">
        <v>6.49</v>
      </c>
      <c r="BY28" s="166">
        <v>-0.92</v>
      </c>
      <c r="BZ28" s="166">
        <v>8.84</v>
      </c>
      <c r="CA28" s="166">
        <v>-21.428899999999999</v>
      </c>
      <c r="CB28" s="166">
        <v>-21.428899999999999</v>
      </c>
      <c r="CC28" s="166">
        <v>28.0031</v>
      </c>
      <c r="CD28" s="166">
        <v>27.621099999999998</v>
      </c>
      <c r="CE28" s="166">
        <v>-6.2041000000000004</v>
      </c>
      <c r="CF28" s="166">
        <v>-12.505699999999999</v>
      </c>
      <c r="CG28" s="166">
        <v>-12.3971</v>
      </c>
      <c r="CH28" s="166">
        <v>19.651599999999998</v>
      </c>
      <c r="CI28" s="166">
        <v>10.2834</v>
      </c>
      <c r="CJ28" s="165"/>
      <c r="CK28" s="165"/>
      <c r="CL28" s="166">
        <v>60</v>
      </c>
      <c r="CM28" s="166">
        <v>-17.600000000000001</v>
      </c>
      <c r="CN28" s="166">
        <v>-3.76</v>
      </c>
      <c r="CO28" s="166">
        <v>36.483800000000002</v>
      </c>
      <c r="CP28" s="166">
        <v>36.535699999999999</v>
      </c>
      <c r="CQ28" s="166">
        <v>34.659300000000002</v>
      </c>
      <c r="CR28" s="166">
        <v>74.588300000000004</v>
      </c>
      <c r="CS28" s="166">
        <v>76.011600000000001</v>
      </c>
      <c r="CT28" s="166">
        <v>-27.5822</v>
      </c>
      <c r="CU28" s="166">
        <v>-61.924900000000001</v>
      </c>
      <c r="CV28" s="166">
        <v>-21.1555</v>
      </c>
      <c r="CW28" s="166">
        <v>3.9767999999999999</v>
      </c>
      <c r="CX28" s="166">
        <v>26.88</v>
      </c>
      <c r="CY28" s="166">
        <v>22.44</v>
      </c>
      <c r="CZ28" s="166">
        <v>10.942399999999999</v>
      </c>
      <c r="DA28" s="166">
        <v>10.8429</v>
      </c>
      <c r="DB28" s="166">
        <v>-10.53</v>
      </c>
      <c r="DC28" s="165"/>
      <c r="DD28" s="166">
        <v>-12.4513</v>
      </c>
      <c r="DE28" s="166">
        <v>-12.208</v>
      </c>
      <c r="DF28" s="166">
        <v>25.529599999999999</v>
      </c>
      <c r="DG28" s="166">
        <v>1.46E-2</v>
      </c>
      <c r="DH28" s="166">
        <v>-5.3577000000000004</v>
      </c>
      <c r="DI28" s="166">
        <v>-5</v>
      </c>
      <c r="DJ28" s="166">
        <v>-2.8</v>
      </c>
      <c r="DK28" s="166">
        <v>-1.1840999999999999</v>
      </c>
      <c r="DL28" s="166">
        <v>4.681</v>
      </c>
      <c r="DM28" s="166">
        <v>14.356999999999999</v>
      </c>
      <c r="DN28" s="166">
        <v>13.550700000000001</v>
      </c>
      <c r="DO28" s="166">
        <v>5.23</v>
      </c>
      <c r="DP28" s="166">
        <v>-3.82</v>
      </c>
      <c r="DQ28" s="166">
        <v>12.2605</v>
      </c>
      <c r="DR28" s="166">
        <v>-24.441400000000002</v>
      </c>
      <c r="DS28" s="165"/>
      <c r="DT28" s="166">
        <v>-21.26</v>
      </c>
      <c r="DU28" s="166">
        <v>7.3</v>
      </c>
      <c r="DV28" s="166">
        <v>41.77</v>
      </c>
      <c r="DW28" s="166">
        <v>-20.418199999999999</v>
      </c>
      <c r="DX28" s="166">
        <v>-10.581799999999999</v>
      </c>
      <c r="DY28" s="166">
        <v>-38.625100000000003</v>
      </c>
      <c r="DZ28" s="166">
        <v>-37.7273</v>
      </c>
      <c r="EA28" s="166">
        <v>41.078000000000003</v>
      </c>
      <c r="EB28" s="166">
        <v>12.7293</v>
      </c>
      <c r="EC28" s="166">
        <v>-2.8299999999999999E-2</v>
      </c>
      <c r="ED28" s="166">
        <v>-0.16600000000000001</v>
      </c>
      <c r="EE28" s="166">
        <v>-13.4588</v>
      </c>
      <c r="EF28" s="166">
        <v>-18.007999999999999</v>
      </c>
      <c r="EG28" s="166">
        <v>-12.635999999999999</v>
      </c>
      <c r="EH28" s="166">
        <v>-53.393599999999999</v>
      </c>
      <c r="EI28" s="166">
        <v>-71.268000000000001</v>
      </c>
      <c r="EJ28" s="165"/>
      <c r="EK28" s="166">
        <v>-10.076499999999999</v>
      </c>
      <c r="EL28" s="166">
        <v>-9.3320000000000007</v>
      </c>
      <c r="EM28" s="166">
        <v>20.151199999999999</v>
      </c>
      <c r="EN28" s="166">
        <v>-14.630800000000001</v>
      </c>
      <c r="EO28" s="166">
        <v>-14.125</v>
      </c>
      <c r="EP28" s="166">
        <v>7.6959999999999997</v>
      </c>
      <c r="EQ28" s="166">
        <v>-25.7318</v>
      </c>
      <c r="ER28" s="166">
        <v>-25.448499999999999</v>
      </c>
      <c r="ES28" s="166">
        <v>6.1440000000000001</v>
      </c>
      <c r="ET28" s="166">
        <v>0</v>
      </c>
      <c r="EU28" s="166">
        <v>-19.78</v>
      </c>
      <c r="EV28" s="166">
        <v>0</v>
      </c>
      <c r="EW28" s="166">
        <v>3.9176000000000002</v>
      </c>
      <c r="EX28" s="166">
        <v>-23.732500000000002</v>
      </c>
      <c r="EY28" s="166">
        <v>-8.048</v>
      </c>
      <c r="EZ28" s="166">
        <v>-8.016</v>
      </c>
      <c r="FA28" s="166">
        <v>7.4265999999999996</v>
      </c>
      <c r="FB28" s="166">
        <v>2.7284999999999999</v>
      </c>
      <c r="FC28" s="166">
        <v>-21.2529</v>
      </c>
      <c r="FD28" s="166">
        <v>3.3206000000000002</v>
      </c>
      <c r="FE28" s="165"/>
      <c r="FF28" s="166">
        <v>3.0192000000000001</v>
      </c>
      <c r="FG28" s="166">
        <v>2.7021999999999999</v>
      </c>
      <c r="FH28" s="166">
        <v>3.3169</v>
      </c>
      <c r="FI28" s="166">
        <v>0</v>
      </c>
      <c r="FJ28" s="166">
        <v>8.7077000000000009</v>
      </c>
      <c r="FK28" s="166">
        <v>8.7077000000000009</v>
      </c>
      <c r="FL28" s="166">
        <v>-30.4771</v>
      </c>
      <c r="FM28" s="166">
        <v>20.823499999999999</v>
      </c>
      <c r="FN28" s="166">
        <v>20.759899999999998</v>
      </c>
      <c r="FO28" s="166">
        <v>-12.7866</v>
      </c>
      <c r="FP28" s="165"/>
      <c r="FQ28" s="166">
        <v>29.283899999999999</v>
      </c>
      <c r="FR28" s="166">
        <v>-22.85</v>
      </c>
      <c r="FS28" s="166">
        <v>-0.1991</v>
      </c>
      <c r="FT28" s="166">
        <v>0.32429999999999998</v>
      </c>
      <c r="FU28" s="166">
        <v>0.03</v>
      </c>
      <c r="FV28" s="166">
        <v>1.29</v>
      </c>
      <c r="FW28" s="166">
        <v>-29.15</v>
      </c>
      <c r="FX28" s="165"/>
      <c r="FY28" s="166">
        <v>2.0699999999999998</v>
      </c>
      <c r="FZ28" s="166">
        <v>1.1040000000000001</v>
      </c>
      <c r="GA28" s="165"/>
      <c r="GB28" s="166">
        <v>17.739999999999998</v>
      </c>
      <c r="GC28" s="166">
        <v>-3.7389000000000001</v>
      </c>
      <c r="GD28" s="166">
        <v>5.8254000000000001</v>
      </c>
      <c r="GE28" s="166">
        <v>-1.31</v>
      </c>
      <c r="GF28" s="166">
        <v>22.599</v>
      </c>
      <c r="GG28" s="165"/>
      <c r="GH28" s="166">
        <v>22.005199999999999</v>
      </c>
      <c r="GI28" s="166">
        <v>-5.9961000000000002</v>
      </c>
      <c r="GJ28" s="166">
        <v>-6.7488000000000001</v>
      </c>
      <c r="GK28" s="166">
        <v>2.5844999999999998</v>
      </c>
      <c r="GL28" s="165"/>
      <c r="GM28" s="165"/>
      <c r="GN28" s="166">
        <v>-10.494300000000001</v>
      </c>
      <c r="GO28" s="166">
        <v>-26.877300000000002</v>
      </c>
      <c r="GP28" s="166">
        <v>7.7176999999999998</v>
      </c>
      <c r="GQ28" s="166">
        <v>-21.774899999999999</v>
      </c>
      <c r="GR28" s="166">
        <v>7.9562999999999997</v>
      </c>
      <c r="GS28" s="166">
        <v>7.3921000000000001</v>
      </c>
      <c r="GT28" s="166">
        <v>113.0085</v>
      </c>
      <c r="GU28" s="166">
        <v>-3.4668999999999999</v>
      </c>
      <c r="GV28" s="166">
        <v>-6.2927999999999997</v>
      </c>
      <c r="GW28" s="166">
        <v>-10.853400000000001</v>
      </c>
      <c r="GX28" s="166">
        <v>0.30809999999999998</v>
      </c>
      <c r="GY28" s="166">
        <v>7.3765999999999998</v>
      </c>
      <c r="GZ28" s="166">
        <v>7.508</v>
      </c>
      <c r="HA28" s="166">
        <v>-0.44829999999999998</v>
      </c>
      <c r="HB28" s="166">
        <v>4.6725000000000003</v>
      </c>
      <c r="HC28" s="166">
        <v>5.8701999999999996</v>
      </c>
      <c r="HD28" s="166">
        <v>3.77</v>
      </c>
      <c r="HE28" s="166">
        <v>-7.3361999999999998</v>
      </c>
      <c r="HF28" s="166">
        <v>0</v>
      </c>
      <c r="HG28" s="166">
        <v>27.9376</v>
      </c>
      <c r="HH28" s="166">
        <v>0</v>
      </c>
      <c r="HI28" s="166">
        <v>6.5258000000000003</v>
      </c>
      <c r="HJ28" s="166">
        <v>6.1577000000000002</v>
      </c>
      <c r="HK28" s="166">
        <v>-5.1356999999999999</v>
      </c>
      <c r="HL28" s="166">
        <v>0</v>
      </c>
      <c r="HM28" s="166">
        <v>-15.762600000000001</v>
      </c>
      <c r="HN28" s="166">
        <v>-15.477399999999999</v>
      </c>
      <c r="HO28" s="165"/>
      <c r="HP28" s="165"/>
      <c r="HQ28" s="166">
        <v>-12.578200000000001</v>
      </c>
      <c r="HR28" s="166">
        <v>-12.0014</v>
      </c>
      <c r="HS28" s="166">
        <v>-7.0682999999999998</v>
      </c>
      <c r="HT28" s="166">
        <v>-6.6528</v>
      </c>
      <c r="HU28" s="166">
        <v>18.420000000000002</v>
      </c>
      <c r="HV28" s="166">
        <v>18.309999999999999</v>
      </c>
      <c r="HW28" s="166">
        <v>-33.5</v>
      </c>
      <c r="HX28" s="166">
        <v>-34</v>
      </c>
      <c r="HY28" s="166">
        <v>1.6361000000000001</v>
      </c>
      <c r="HZ28" s="166">
        <v>5.76</v>
      </c>
      <c r="IA28" s="166">
        <v>51.999200000000002</v>
      </c>
      <c r="IB28" s="166">
        <v>16.501300000000001</v>
      </c>
      <c r="IC28" s="166">
        <v>16.458300000000001</v>
      </c>
      <c r="ID28" s="166">
        <v>-15.3</v>
      </c>
      <c r="IE28" s="166">
        <v>-13.6</v>
      </c>
      <c r="IF28" s="166">
        <v>-4.5999999999999996</v>
      </c>
      <c r="IG28" s="166">
        <v>-5.0999999999999996</v>
      </c>
      <c r="IH28" s="165"/>
      <c r="II28" s="166">
        <v>-18.3081</v>
      </c>
      <c r="IJ28" s="166">
        <v>-69.296199999999999</v>
      </c>
      <c r="IK28" s="166">
        <v>25.1373</v>
      </c>
      <c r="IL28" s="166">
        <v>-301.3528</v>
      </c>
      <c r="IM28" s="166">
        <v>-37.584499999999998</v>
      </c>
      <c r="IN28" s="166">
        <v>-30.26</v>
      </c>
      <c r="IO28" s="166">
        <v>83.620800000000003</v>
      </c>
      <c r="IP28" s="166">
        <v>85.631900000000002</v>
      </c>
      <c r="IQ28" s="166">
        <v>154.1875</v>
      </c>
      <c r="IR28" s="166">
        <v>50.038499999999999</v>
      </c>
      <c r="IS28" s="166">
        <v>10.8973</v>
      </c>
      <c r="IT28" s="166">
        <v>12.7402</v>
      </c>
      <c r="IU28" s="166">
        <v>8.0748999999999995</v>
      </c>
      <c r="IV28" s="166">
        <v>-43.342799999999997</v>
      </c>
      <c r="IW28" s="166">
        <v>182.26990000000001</v>
      </c>
      <c r="IX28" s="166">
        <v>-170.8004</v>
      </c>
      <c r="IY28" s="166">
        <v>8.0158000000000005</v>
      </c>
      <c r="IZ28" s="166">
        <v>-5.1546000000000003</v>
      </c>
      <c r="JA28" s="166">
        <v>-0.44309999999999999</v>
      </c>
      <c r="JB28" s="165"/>
      <c r="JC28" s="166">
        <v>-12.96</v>
      </c>
      <c r="JD28" s="166">
        <v>-7.3999999999999996E-2</v>
      </c>
      <c r="JE28" s="166">
        <v>-8.2000000000000003E-2</v>
      </c>
      <c r="JF28" s="166">
        <v>9.92</v>
      </c>
      <c r="JG28" s="166">
        <v>-7.92</v>
      </c>
      <c r="JH28" s="166">
        <v>-2.0545</v>
      </c>
      <c r="JI28" s="166">
        <v>2.0522999999999998</v>
      </c>
      <c r="JJ28" s="166">
        <v>7.0633999999999997</v>
      </c>
      <c r="JK28" s="166">
        <v>-7.4387999999999996</v>
      </c>
      <c r="JL28" s="166">
        <v>-5</v>
      </c>
      <c r="JM28" s="166">
        <v>0.216</v>
      </c>
      <c r="JN28" s="166">
        <v>0.56100000000000005</v>
      </c>
      <c r="JO28" s="166">
        <v>2.8195999999999999</v>
      </c>
      <c r="JP28" s="165"/>
      <c r="JQ28" s="166">
        <v>3.0712000000000002</v>
      </c>
      <c r="JR28" s="166">
        <v>3.8727999999999998</v>
      </c>
      <c r="JS28" s="166">
        <v>2.8675000000000002</v>
      </c>
      <c r="JT28" s="165"/>
      <c r="JU28" s="166">
        <v>-2.5</v>
      </c>
      <c r="JV28" s="166">
        <v>0.1925</v>
      </c>
      <c r="JW28" s="166">
        <v>0.98</v>
      </c>
      <c r="JX28" s="165"/>
      <c r="JY28" s="166">
        <v>-4.8739999999999997</v>
      </c>
      <c r="JZ28" s="166">
        <v>-2.0975000000000001</v>
      </c>
      <c r="KA28" s="166">
        <v>-27.5749</v>
      </c>
      <c r="KB28" s="166">
        <v>-4.3417000000000003</v>
      </c>
      <c r="KC28" s="166">
        <v>-4.4096000000000002</v>
      </c>
      <c r="KD28" s="166">
        <v>-28.049800000000001</v>
      </c>
      <c r="KE28" s="166">
        <v>0</v>
      </c>
      <c r="KF28" s="165"/>
      <c r="KG28" s="165"/>
      <c r="KH28" s="165"/>
      <c r="KI28" s="166">
        <v>-47.738399999999999</v>
      </c>
    </row>
    <row r="29" spans="1:295" ht="18" customHeight="1" x14ac:dyDescent="0.3">
      <c r="A29" s="161" t="s">
        <v>43</v>
      </c>
      <c r="B29" s="161" t="s">
        <v>763</v>
      </c>
      <c r="C29" s="165"/>
      <c r="D29" s="166">
        <v>6.0084</v>
      </c>
      <c r="E29" s="166">
        <v>-11.3376</v>
      </c>
      <c r="F29" s="166">
        <v>3.4756</v>
      </c>
      <c r="G29" s="166">
        <v>10.205399999999999</v>
      </c>
      <c r="H29" s="165"/>
      <c r="I29" s="166">
        <v>6.5407000000000002</v>
      </c>
      <c r="J29" s="165"/>
      <c r="K29" s="166">
        <v>23.8005</v>
      </c>
      <c r="L29" s="166">
        <v>10.2417</v>
      </c>
      <c r="M29" s="166">
        <v>9.8341999999999992</v>
      </c>
      <c r="N29" s="166">
        <v>-22.2</v>
      </c>
      <c r="O29" s="166">
        <v>-35.200000000000003</v>
      </c>
      <c r="P29" s="166">
        <v>11</v>
      </c>
      <c r="Q29" s="166">
        <v>9.9359999999999999</v>
      </c>
      <c r="R29" s="166">
        <v>-24.2</v>
      </c>
      <c r="S29" s="166">
        <v>2.6139999999999999</v>
      </c>
      <c r="T29" s="166">
        <v>-11.9734</v>
      </c>
      <c r="U29" s="166">
        <v>7.1740000000000004</v>
      </c>
      <c r="V29" s="166">
        <v>7.2977999999999996</v>
      </c>
      <c r="W29" s="166">
        <v>12.1784</v>
      </c>
      <c r="X29" s="166">
        <v>3.5929000000000002</v>
      </c>
      <c r="Y29" s="166">
        <v>0.18229999999999999</v>
      </c>
      <c r="Z29" s="166">
        <v>2.5068000000000001</v>
      </c>
      <c r="AA29" s="165"/>
      <c r="AB29" s="166">
        <v>-1.0468999999999999</v>
      </c>
      <c r="AC29" s="166">
        <v>-0.82899999999999996</v>
      </c>
      <c r="AD29" s="165"/>
      <c r="AE29" s="166">
        <v>3.169</v>
      </c>
      <c r="AF29" s="166">
        <v>0</v>
      </c>
      <c r="AG29" s="166">
        <v>2.2000000000000002</v>
      </c>
      <c r="AH29" s="166">
        <v>-0.22700000000000001</v>
      </c>
      <c r="AI29" s="166">
        <v>0.29599999999999999</v>
      </c>
      <c r="AJ29" s="166">
        <v>-9.56</v>
      </c>
      <c r="AK29" s="166">
        <v>-9.51</v>
      </c>
      <c r="AL29" s="165"/>
      <c r="AM29" s="166">
        <v>-13.43</v>
      </c>
      <c r="AN29" s="166">
        <v>-13.43</v>
      </c>
      <c r="AO29" s="166">
        <v>7.3539000000000003</v>
      </c>
      <c r="AP29" s="166">
        <v>3.891</v>
      </c>
      <c r="AQ29" s="166">
        <v>18.914000000000001</v>
      </c>
      <c r="AR29" s="166">
        <v>23.282800000000002</v>
      </c>
      <c r="AS29" s="166">
        <v>-14.8612</v>
      </c>
      <c r="AT29" s="166">
        <v>-9.5111000000000008</v>
      </c>
      <c r="AU29" s="166">
        <v>-9.0713000000000008</v>
      </c>
      <c r="AV29" s="166">
        <v>1.3149999999999999</v>
      </c>
      <c r="AW29" s="166">
        <v>1.3391999999999999</v>
      </c>
      <c r="AX29" s="166">
        <v>-12.4582</v>
      </c>
      <c r="AY29" s="166">
        <v>-10.046900000000001</v>
      </c>
      <c r="AZ29" s="166">
        <v>1.196</v>
      </c>
      <c r="BA29" s="166">
        <v>5.0552999999999999</v>
      </c>
      <c r="BB29" s="166">
        <v>123.2754</v>
      </c>
      <c r="BC29" s="166">
        <v>16.566700000000001</v>
      </c>
      <c r="BD29" s="166">
        <v>-7.3</v>
      </c>
      <c r="BE29" s="166">
        <v>-7.4</v>
      </c>
      <c r="BF29" s="166">
        <v>-23.629799999999999</v>
      </c>
      <c r="BG29" s="166">
        <v>-23.674299999999999</v>
      </c>
      <c r="BH29" s="166">
        <v>-3.379</v>
      </c>
      <c r="BI29" s="165"/>
      <c r="BJ29" s="166">
        <v>19.446200000000001</v>
      </c>
      <c r="BK29" s="166">
        <v>9.9925999999999995</v>
      </c>
      <c r="BL29" s="166">
        <v>2.9323999999999999</v>
      </c>
      <c r="BM29" s="166">
        <v>2.0739000000000001</v>
      </c>
      <c r="BN29" s="166">
        <v>-80.202600000000004</v>
      </c>
      <c r="BO29" s="166">
        <v>61.9831</v>
      </c>
      <c r="BP29" s="166">
        <v>61.952599999999997</v>
      </c>
      <c r="BQ29" s="166">
        <v>12.5039</v>
      </c>
      <c r="BR29" s="166">
        <v>-75.188900000000004</v>
      </c>
      <c r="BS29" s="165"/>
      <c r="BT29" s="165"/>
      <c r="BU29" s="165"/>
      <c r="BV29" s="166">
        <v>27.9328</v>
      </c>
      <c r="BW29" s="166">
        <v>8.2200000000000006</v>
      </c>
      <c r="BX29" s="166">
        <v>6.76</v>
      </c>
      <c r="BY29" s="166">
        <v>0.32</v>
      </c>
      <c r="BZ29" s="166">
        <v>10.14</v>
      </c>
      <c r="CA29" s="166">
        <v>-16.4725</v>
      </c>
      <c r="CB29" s="166">
        <v>-16.6065</v>
      </c>
      <c r="CC29" s="166">
        <v>36.130400000000002</v>
      </c>
      <c r="CD29" s="166">
        <v>35.6524</v>
      </c>
      <c r="CE29" s="166">
        <v>-4.4284999999999997</v>
      </c>
      <c r="CF29" s="166">
        <v>-18.433499999999999</v>
      </c>
      <c r="CG29" s="166">
        <v>-18.4359</v>
      </c>
      <c r="CH29" s="166">
        <v>19.026</v>
      </c>
      <c r="CI29" s="166">
        <v>8.9190000000000005</v>
      </c>
      <c r="CJ29" s="165"/>
      <c r="CK29" s="165"/>
      <c r="CL29" s="166">
        <v>60.2</v>
      </c>
      <c r="CM29" s="166">
        <v>-14.3</v>
      </c>
      <c r="CN29" s="166">
        <v>-3.87</v>
      </c>
      <c r="CO29" s="166">
        <v>34.549199999999999</v>
      </c>
      <c r="CP29" s="166">
        <v>34.458300000000001</v>
      </c>
      <c r="CQ29" s="166">
        <v>32.915999999999997</v>
      </c>
      <c r="CR29" s="166">
        <v>75.571799999999996</v>
      </c>
      <c r="CS29" s="166">
        <v>75.683800000000005</v>
      </c>
      <c r="CT29" s="166">
        <v>-29.524000000000001</v>
      </c>
      <c r="CU29" s="166">
        <v>-62.011699999999998</v>
      </c>
      <c r="CV29" s="166">
        <v>-22.1053</v>
      </c>
      <c r="CW29" s="166">
        <v>3.8205</v>
      </c>
      <c r="CX29" s="166">
        <v>26.01</v>
      </c>
      <c r="CY29" s="166">
        <v>23.88</v>
      </c>
      <c r="CZ29" s="166">
        <v>11.879899999999999</v>
      </c>
      <c r="DA29" s="166">
        <v>11.9171</v>
      </c>
      <c r="DB29" s="166">
        <v>-11.49</v>
      </c>
      <c r="DC29" s="165"/>
      <c r="DD29" s="166">
        <v>-10.633599999999999</v>
      </c>
      <c r="DE29" s="166">
        <v>-10.8825</v>
      </c>
      <c r="DF29" s="166">
        <v>29.75</v>
      </c>
      <c r="DG29" s="166">
        <v>1.47E-2</v>
      </c>
      <c r="DH29" s="166">
        <v>-6.0172999999999996</v>
      </c>
      <c r="DI29" s="166">
        <v>-5.3</v>
      </c>
      <c r="DJ29" s="166">
        <v>-5.3</v>
      </c>
      <c r="DK29" s="166">
        <v>-0.16719999999999999</v>
      </c>
      <c r="DL29" s="166">
        <v>5.4291</v>
      </c>
      <c r="DM29" s="166">
        <v>14.041499999999999</v>
      </c>
      <c r="DN29" s="166">
        <v>14.849500000000001</v>
      </c>
      <c r="DO29" s="166">
        <v>5.99</v>
      </c>
      <c r="DP29" s="166">
        <v>-3.43</v>
      </c>
      <c r="DQ29" s="166">
        <v>11.253</v>
      </c>
      <c r="DR29" s="166">
        <v>-27.961600000000001</v>
      </c>
      <c r="DS29" s="165"/>
      <c r="DT29" s="166">
        <v>-21.86</v>
      </c>
      <c r="DU29" s="166">
        <v>7.47</v>
      </c>
      <c r="DV29" s="166">
        <v>42.72</v>
      </c>
      <c r="DW29" s="166">
        <v>-25.090900000000001</v>
      </c>
      <c r="DX29" s="166">
        <v>-12.7636</v>
      </c>
      <c r="DY29" s="166">
        <v>-38.122500000000002</v>
      </c>
      <c r="DZ29" s="166">
        <v>-38.081800000000001</v>
      </c>
      <c r="EA29" s="166">
        <v>39.642499999999998</v>
      </c>
      <c r="EB29" s="166">
        <v>9.9047999999999998</v>
      </c>
      <c r="EC29" s="166">
        <v>-2.5695000000000001</v>
      </c>
      <c r="ED29" s="166">
        <v>-2.1080000000000001</v>
      </c>
      <c r="EE29" s="166">
        <v>-10.7263</v>
      </c>
      <c r="EF29" s="166">
        <v>-16.538399999999999</v>
      </c>
      <c r="EG29" s="166">
        <v>-13.067</v>
      </c>
      <c r="EH29" s="166">
        <v>-62.875</v>
      </c>
      <c r="EI29" s="166">
        <v>-72.489099999999993</v>
      </c>
      <c r="EJ29" s="165"/>
      <c r="EK29" s="166">
        <v>-10.672000000000001</v>
      </c>
      <c r="EL29" s="166">
        <v>-9.7425999999999995</v>
      </c>
      <c r="EM29" s="166">
        <v>22.961200000000002</v>
      </c>
      <c r="EN29" s="166">
        <v>-16.074200000000001</v>
      </c>
      <c r="EO29" s="166">
        <v>-15.046799999999999</v>
      </c>
      <c r="EP29" s="166">
        <v>13.84</v>
      </c>
      <c r="EQ29" s="166">
        <v>-23.375599999999999</v>
      </c>
      <c r="ER29" s="166">
        <v>-22.718900000000001</v>
      </c>
      <c r="ES29" s="166">
        <v>9.7870000000000008</v>
      </c>
      <c r="ET29" s="166">
        <v>0</v>
      </c>
      <c r="EU29" s="166">
        <v>-18.22</v>
      </c>
      <c r="EV29" s="166">
        <v>0.8</v>
      </c>
      <c r="EW29" s="166">
        <v>4.6162999999999998</v>
      </c>
      <c r="EX29" s="166">
        <v>-27.401199999999999</v>
      </c>
      <c r="EY29" s="166">
        <v>-8.468</v>
      </c>
      <c r="EZ29" s="166">
        <v>-8.4120000000000008</v>
      </c>
      <c r="FA29" s="166">
        <v>8.1068999999999996</v>
      </c>
      <c r="FB29" s="166">
        <v>5.1898</v>
      </c>
      <c r="FC29" s="166">
        <v>-24.8825</v>
      </c>
      <c r="FD29" s="166">
        <v>3.4148999999999998</v>
      </c>
      <c r="FE29" s="165"/>
      <c r="FF29" s="166">
        <v>3.165</v>
      </c>
      <c r="FG29" s="166">
        <v>4.2999000000000001</v>
      </c>
      <c r="FH29" s="166">
        <v>4.7225999999999999</v>
      </c>
      <c r="FI29" s="166">
        <v>2.8542999999999998</v>
      </c>
      <c r="FJ29" s="166">
        <v>2.6793</v>
      </c>
      <c r="FK29" s="166">
        <v>2.6793</v>
      </c>
      <c r="FL29" s="166">
        <v>-25.620799999999999</v>
      </c>
      <c r="FM29" s="166">
        <v>21.181699999999999</v>
      </c>
      <c r="FN29" s="166">
        <v>21.196300000000001</v>
      </c>
      <c r="FO29" s="166">
        <v>-11.7902</v>
      </c>
      <c r="FP29" s="165"/>
      <c r="FQ29" s="166">
        <v>26.6325</v>
      </c>
      <c r="FR29" s="166">
        <v>-23.55</v>
      </c>
      <c r="FS29" s="166">
        <v>-1.0378000000000001</v>
      </c>
      <c r="FT29" s="166">
        <v>0.317</v>
      </c>
      <c r="FU29" s="166">
        <v>1.1499999999999999</v>
      </c>
      <c r="FV29" s="166">
        <v>2.27</v>
      </c>
      <c r="FW29" s="166">
        <v>-25.293900000000001</v>
      </c>
      <c r="FX29" s="165"/>
      <c r="FY29" s="166">
        <v>1.74</v>
      </c>
      <c r="FZ29" s="166">
        <v>1.242</v>
      </c>
      <c r="GA29" s="165"/>
      <c r="GB29" s="166">
        <v>18.73</v>
      </c>
      <c r="GC29" s="166">
        <v>-5.6261999999999999</v>
      </c>
      <c r="GD29" s="166">
        <v>3.9550000000000001</v>
      </c>
      <c r="GE29" s="166">
        <v>-1.2</v>
      </c>
      <c r="GF29" s="166">
        <v>23.298500000000001</v>
      </c>
      <c r="GG29" s="165"/>
      <c r="GH29" s="166">
        <v>21.932400000000001</v>
      </c>
      <c r="GI29" s="166">
        <v>-6.2857000000000003</v>
      </c>
      <c r="GJ29" s="166">
        <v>-6.9443999999999999</v>
      </c>
      <c r="GK29" s="166">
        <v>2.7563</v>
      </c>
      <c r="GL29" s="165"/>
      <c r="GM29" s="165"/>
      <c r="GN29" s="166">
        <v>-11.0618</v>
      </c>
      <c r="GO29" s="166">
        <v>-28.016300000000001</v>
      </c>
      <c r="GP29" s="166">
        <v>5.6992000000000003</v>
      </c>
      <c r="GQ29" s="166">
        <v>-21.670100000000001</v>
      </c>
      <c r="GR29" s="166">
        <v>9.5787999999999993</v>
      </c>
      <c r="GS29" s="166">
        <v>8.7738999999999994</v>
      </c>
      <c r="GT29" s="166">
        <v>112.8411</v>
      </c>
      <c r="GU29" s="166">
        <v>-3.2162999999999999</v>
      </c>
      <c r="GV29" s="166">
        <v>-5.9157000000000002</v>
      </c>
      <c r="GW29" s="166">
        <v>-11.2003</v>
      </c>
      <c r="GX29" s="166">
        <v>0.48759999999999998</v>
      </c>
      <c r="GY29" s="166">
        <v>7.7145000000000001</v>
      </c>
      <c r="GZ29" s="166">
        <v>7.7690000000000001</v>
      </c>
      <c r="HA29" s="166">
        <v>-0.2127</v>
      </c>
      <c r="HB29" s="166">
        <v>4.4527999999999999</v>
      </c>
      <c r="HC29" s="166">
        <v>5.6013999999999999</v>
      </c>
      <c r="HD29" s="166">
        <v>3.35</v>
      </c>
      <c r="HE29" s="166">
        <v>-8.2439999999999998</v>
      </c>
      <c r="HF29" s="166">
        <v>0</v>
      </c>
      <c r="HG29" s="166">
        <v>24.988900000000001</v>
      </c>
      <c r="HH29" s="166">
        <v>0</v>
      </c>
      <c r="HI29" s="166">
        <v>5.9279999999999999</v>
      </c>
      <c r="HJ29" s="166">
        <v>6.2179000000000002</v>
      </c>
      <c r="HK29" s="166">
        <v>-4.8528000000000002</v>
      </c>
      <c r="HL29" s="166">
        <v>0</v>
      </c>
      <c r="HM29" s="166">
        <v>-15.5785</v>
      </c>
      <c r="HN29" s="166">
        <v>-14.748799999999999</v>
      </c>
      <c r="HO29" s="165"/>
      <c r="HP29" s="165"/>
      <c r="HQ29" s="166">
        <v>-13.0176</v>
      </c>
      <c r="HR29" s="166">
        <v>-12.759399999999999</v>
      </c>
      <c r="HS29" s="166">
        <v>-8.3966999999999992</v>
      </c>
      <c r="HT29" s="166">
        <v>-8.1181999999999999</v>
      </c>
      <c r="HU29" s="166">
        <v>15.93</v>
      </c>
      <c r="HV29" s="166">
        <v>15.87</v>
      </c>
      <c r="HW29" s="166">
        <v>-32.9</v>
      </c>
      <c r="HX29" s="166">
        <v>-33</v>
      </c>
      <c r="HY29" s="166">
        <v>1.583</v>
      </c>
      <c r="HZ29" s="166">
        <v>6.88</v>
      </c>
      <c r="IA29" s="166">
        <v>54.854799999999997</v>
      </c>
      <c r="IB29" s="166">
        <v>16.6753</v>
      </c>
      <c r="IC29" s="166">
        <v>16.517199999999999</v>
      </c>
      <c r="ID29" s="166">
        <v>-14.8</v>
      </c>
      <c r="IE29" s="166">
        <v>-13.6</v>
      </c>
      <c r="IF29" s="166">
        <v>-4.0999999999999996</v>
      </c>
      <c r="IG29" s="166">
        <v>-4.7</v>
      </c>
      <c r="IH29" s="165"/>
      <c r="II29" s="165"/>
      <c r="IJ29" s="166">
        <v>-70.638900000000007</v>
      </c>
      <c r="IK29" s="166">
        <v>28.503799999999998</v>
      </c>
      <c r="IL29" s="166">
        <v>-299.2088</v>
      </c>
      <c r="IM29" s="166">
        <v>-37.283900000000003</v>
      </c>
      <c r="IN29" s="166">
        <v>-27.139700000000001</v>
      </c>
      <c r="IO29" s="166">
        <v>83.982500000000002</v>
      </c>
      <c r="IP29" s="166">
        <v>85.101500000000001</v>
      </c>
      <c r="IQ29" s="166">
        <v>150.33000000000001</v>
      </c>
      <c r="IR29" s="166">
        <v>50.393599999999999</v>
      </c>
      <c r="IS29" s="166">
        <v>10.277100000000001</v>
      </c>
      <c r="IT29" s="166">
        <v>6.2168999999999999</v>
      </c>
      <c r="IU29" s="166">
        <v>8.9832000000000001</v>
      </c>
      <c r="IV29" s="166">
        <v>-39.430500000000002</v>
      </c>
      <c r="IW29" s="166">
        <v>179.5754</v>
      </c>
      <c r="IX29" s="166">
        <v>-169.92840000000001</v>
      </c>
      <c r="IY29" s="166">
        <v>6.1822999999999997</v>
      </c>
      <c r="IZ29" s="166">
        <v>-4.0902000000000003</v>
      </c>
      <c r="JA29" s="166">
        <v>-0.18679999999999999</v>
      </c>
      <c r="JB29" s="165"/>
      <c r="JC29" s="166">
        <v>-12.16</v>
      </c>
      <c r="JD29" s="166">
        <v>1.7999999999999999E-2</v>
      </c>
      <c r="JE29" s="166">
        <v>8.0000000000000002E-3</v>
      </c>
      <c r="JF29" s="166">
        <v>9.1999999999999993</v>
      </c>
      <c r="JG29" s="166">
        <v>-7.52</v>
      </c>
      <c r="JH29" s="166">
        <v>-2.2536</v>
      </c>
      <c r="JI29" s="166">
        <v>1.5548999999999999</v>
      </c>
      <c r="JJ29" s="166">
        <v>7.1489000000000003</v>
      </c>
      <c r="JK29" s="166">
        <v>-7.8201999999999998</v>
      </c>
      <c r="JL29" s="166">
        <v>-5.3</v>
      </c>
      <c r="JM29" s="166">
        <v>0.85</v>
      </c>
      <c r="JN29" s="166">
        <v>0.95199999999999996</v>
      </c>
      <c r="JO29" s="166">
        <v>2.5960000000000001</v>
      </c>
      <c r="JP29" s="166">
        <v>2.9481999999999999</v>
      </c>
      <c r="JQ29" s="166">
        <v>3.7246000000000001</v>
      </c>
      <c r="JR29" s="166">
        <v>3.4826000000000001</v>
      </c>
      <c r="JS29" s="166">
        <v>2.9721000000000002</v>
      </c>
      <c r="JT29" s="165"/>
      <c r="JU29" s="166">
        <v>-2.5</v>
      </c>
      <c r="JV29" s="166">
        <v>-0.37009999999999998</v>
      </c>
      <c r="JW29" s="166">
        <v>0.9</v>
      </c>
      <c r="JX29" s="165"/>
      <c r="JY29" s="166">
        <v>-4.7588999999999997</v>
      </c>
      <c r="JZ29" s="166">
        <v>-2.8921000000000001</v>
      </c>
      <c r="KA29" s="166">
        <v>-27.1997</v>
      </c>
      <c r="KB29" s="166">
        <v>-3.9121000000000001</v>
      </c>
      <c r="KC29" s="166">
        <v>-3.7645</v>
      </c>
      <c r="KD29" s="166">
        <v>-28.540099999999999</v>
      </c>
      <c r="KE29" s="165"/>
      <c r="KF29" s="165"/>
      <c r="KG29" s="165"/>
      <c r="KH29" s="165"/>
      <c r="KI29" s="166">
        <v>-47.942999999999998</v>
      </c>
    </row>
    <row r="30" spans="1:295" ht="18" customHeight="1" x14ac:dyDescent="0.3">
      <c r="A30" s="161" t="s">
        <v>43</v>
      </c>
      <c r="B30" s="161" t="s">
        <v>764</v>
      </c>
      <c r="C30" s="165"/>
      <c r="D30" s="166">
        <v>6.0233999999999996</v>
      </c>
      <c r="E30" s="166">
        <v>-10.1096</v>
      </c>
      <c r="F30" s="166">
        <v>3.3988</v>
      </c>
      <c r="G30" s="166">
        <v>9.7573000000000008</v>
      </c>
      <c r="H30" s="165"/>
      <c r="I30" s="166">
        <v>7.2779999999999996</v>
      </c>
      <c r="J30" s="165"/>
      <c r="K30" s="166">
        <v>23.922000000000001</v>
      </c>
      <c r="L30" s="166">
        <v>10.4787</v>
      </c>
      <c r="M30" s="166">
        <v>13.475</v>
      </c>
      <c r="N30" s="166">
        <v>-22.2</v>
      </c>
      <c r="O30" s="166">
        <v>-35.200000000000003</v>
      </c>
      <c r="P30" s="166">
        <v>13.2</v>
      </c>
      <c r="Q30" s="166">
        <v>9.1080000000000005</v>
      </c>
      <c r="R30" s="166">
        <v>-26.4</v>
      </c>
      <c r="S30" s="166">
        <v>2.5905999999999998</v>
      </c>
      <c r="T30" s="166">
        <v>-12.670999999999999</v>
      </c>
      <c r="U30" s="166">
        <v>7.5636000000000001</v>
      </c>
      <c r="V30" s="166">
        <v>7.6163999999999996</v>
      </c>
      <c r="W30" s="166">
        <v>13.034700000000001</v>
      </c>
      <c r="X30" s="166">
        <v>3.7974000000000001</v>
      </c>
      <c r="Y30" s="166">
        <v>0.17030000000000001</v>
      </c>
      <c r="Z30" s="166">
        <v>2.5486</v>
      </c>
      <c r="AA30" s="165"/>
      <c r="AB30" s="166">
        <v>-1.1337999999999999</v>
      </c>
      <c r="AC30" s="166">
        <v>-0.82099999999999995</v>
      </c>
      <c r="AD30" s="165"/>
      <c r="AE30" s="166">
        <v>2.8889999999999998</v>
      </c>
      <c r="AF30" s="166">
        <v>2.2200000000000002</v>
      </c>
      <c r="AG30" s="166">
        <v>4.4000000000000004</v>
      </c>
      <c r="AH30" s="166">
        <v>-0.434</v>
      </c>
      <c r="AI30" s="166">
        <v>0.28899999999999998</v>
      </c>
      <c r="AJ30" s="166">
        <v>-9.39</v>
      </c>
      <c r="AK30" s="166">
        <v>-9.4600000000000009</v>
      </c>
      <c r="AL30" s="165"/>
      <c r="AM30" s="166">
        <v>-13.62</v>
      </c>
      <c r="AN30" s="166">
        <v>-13.52</v>
      </c>
      <c r="AO30" s="166">
        <v>8.0399999999999991</v>
      </c>
      <c r="AP30" s="166">
        <v>4.1604000000000001</v>
      </c>
      <c r="AQ30" s="166">
        <v>19.197099999999999</v>
      </c>
      <c r="AR30" s="166">
        <v>22.996600000000001</v>
      </c>
      <c r="AS30" s="166">
        <v>-15.028600000000001</v>
      </c>
      <c r="AT30" s="166">
        <v>-9.5111000000000008</v>
      </c>
      <c r="AU30" s="166">
        <v>-9.2706</v>
      </c>
      <c r="AV30" s="166">
        <v>2.1932999999999998</v>
      </c>
      <c r="AW30" s="166">
        <v>1.1127</v>
      </c>
      <c r="AX30" s="166">
        <v>-12.726100000000001</v>
      </c>
      <c r="AY30" s="166">
        <v>-9.9130000000000003</v>
      </c>
      <c r="AZ30" s="166">
        <v>0.8014</v>
      </c>
      <c r="BA30" s="166">
        <v>4.6470000000000002</v>
      </c>
      <c r="BB30" s="166">
        <v>122.70650000000001</v>
      </c>
      <c r="BC30" s="166">
        <v>15.348599999999999</v>
      </c>
      <c r="BD30" s="166">
        <v>-7</v>
      </c>
      <c r="BE30" s="166">
        <v>-7.2</v>
      </c>
      <c r="BF30" s="166">
        <v>-23.4209</v>
      </c>
      <c r="BG30" s="166">
        <v>-23.382200000000001</v>
      </c>
      <c r="BH30" s="166">
        <v>-3.2595000000000001</v>
      </c>
      <c r="BI30" s="165"/>
      <c r="BJ30" s="166">
        <v>20.109400000000001</v>
      </c>
      <c r="BK30" s="166">
        <v>10.224399999999999</v>
      </c>
      <c r="BL30" s="166">
        <v>3.0750000000000002</v>
      </c>
      <c r="BM30" s="166">
        <v>2.0386000000000002</v>
      </c>
      <c r="BN30" s="166">
        <v>-76.143699999999995</v>
      </c>
      <c r="BO30" s="166">
        <v>61.555799999999998</v>
      </c>
      <c r="BP30" s="166">
        <v>61.616900000000001</v>
      </c>
      <c r="BQ30" s="166">
        <v>11.8436</v>
      </c>
      <c r="BR30" s="166">
        <v>-70.031099999999995</v>
      </c>
      <c r="BS30" s="165"/>
      <c r="BT30" s="165"/>
      <c r="BU30" s="165"/>
      <c r="BV30" s="166">
        <v>28.331900000000001</v>
      </c>
      <c r="BW30" s="166">
        <v>8.4499999999999993</v>
      </c>
      <c r="BX30" s="166">
        <v>7.09</v>
      </c>
      <c r="BY30" s="166">
        <v>0.21</v>
      </c>
      <c r="BZ30" s="166">
        <v>9.7899999999999991</v>
      </c>
      <c r="CA30" s="166">
        <v>-16.874400000000001</v>
      </c>
      <c r="CB30" s="166">
        <v>-16.740400000000001</v>
      </c>
      <c r="CC30" s="166">
        <v>36.3538</v>
      </c>
      <c r="CD30" s="166">
        <v>35.332599999999999</v>
      </c>
      <c r="CE30" s="166">
        <v>-3.9304000000000001</v>
      </c>
      <c r="CF30" s="166">
        <v>-18.366800000000001</v>
      </c>
      <c r="CG30" s="166">
        <v>-18.267900000000001</v>
      </c>
      <c r="CH30" s="166">
        <v>19.987100000000002</v>
      </c>
      <c r="CI30" s="166">
        <v>8.8110999999999997</v>
      </c>
      <c r="CJ30" s="165"/>
      <c r="CK30" s="165"/>
      <c r="CL30" s="166">
        <v>60.7</v>
      </c>
      <c r="CM30" s="166">
        <v>-14.5</v>
      </c>
      <c r="CN30" s="166">
        <v>-3.76</v>
      </c>
      <c r="CO30" s="166">
        <v>34.135300000000001</v>
      </c>
      <c r="CP30" s="166">
        <v>34.390300000000003</v>
      </c>
      <c r="CQ30" s="166">
        <v>33.444600000000001</v>
      </c>
      <c r="CR30" s="166">
        <v>74.551500000000004</v>
      </c>
      <c r="CS30" s="166">
        <v>74.593900000000005</v>
      </c>
      <c r="CT30" s="166">
        <v>-28.842600000000001</v>
      </c>
      <c r="CU30" s="166">
        <v>-61.568800000000003</v>
      </c>
      <c r="CV30" s="166">
        <v>-20.9908</v>
      </c>
      <c r="CW30" s="166">
        <v>4.4992000000000001</v>
      </c>
      <c r="CX30" s="166">
        <v>26.74</v>
      </c>
      <c r="CY30" s="166">
        <v>23.53</v>
      </c>
      <c r="CZ30" s="166">
        <v>11.879899999999999</v>
      </c>
      <c r="DA30" s="166">
        <v>11.7218</v>
      </c>
      <c r="DB30" s="166">
        <v>-11.38</v>
      </c>
      <c r="DC30" s="165"/>
      <c r="DD30" s="166">
        <v>-10.9023</v>
      </c>
      <c r="DE30" s="166">
        <v>-10.8813</v>
      </c>
      <c r="DF30" s="166">
        <v>29.394100000000002</v>
      </c>
      <c r="DG30" s="166">
        <v>1.4800000000000001E-2</v>
      </c>
      <c r="DH30" s="166">
        <v>-5.8174999999999999</v>
      </c>
      <c r="DI30" s="166">
        <v>-5</v>
      </c>
      <c r="DJ30" s="165"/>
      <c r="DK30" s="166">
        <v>-0.24660000000000001</v>
      </c>
      <c r="DL30" s="166">
        <v>5.8030999999999997</v>
      </c>
      <c r="DM30" s="166">
        <v>13.4107</v>
      </c>
      <c r="DN30" s="166">
        <v>15.0351</v>
      </c>
      <c r="DO30" s="166">
        <v>6.26</v>
      </c>
      <c r="DP30" s="166">
        <v>-3.24</v>
      </c>
      <c r="DQ30" s="166">
        <v>12.462</v>
      </c>
      <c r="DR30" s="166">
        <v>-27.746600000000001</v>
      </c>
      <c r="DS30" s="165"/>
      <c r="DT30" s="166">
        <v>-19.55</v>
      </c>
      <c r="DU30" s="166">
        <v>8.59</v>
      </c>
      <c r="DV30" s="166">
        <v>41.11</v>
      </c>
      <c r="DW30" s="166">
        <v>-24.6</v>
      </c>
      <c r="DX30" s="166">
        <v>-12.2727</v>
      </c>
      <c r="DY30" s="166">
        <v>-38.031100000000002</v>
      </c>
      <c r="DZ30" s="166">
        <v>-37.854500000000002</v>
      </c>
      <c r="EA30" s="166">
        <v>40.742199999999997</v>
      </c>
      <c r="EB30" s="166">
        <v>10.8687</v>
      </c>
      <c r="EC30" s="166">
        <v>-2.2023000000000001</v>
      </c>
      <c r="ED30" s="166">
        <v>-1.4691000000000001</v>
      </c>
      <c r="EE30" s="166">
        <v>-10.995200000000001</v>
      </c>
      <c r="EF30" s="166">
        <v>-17.7577</v>
      </c>
      <c r="EG30" s="166">
        <v>-13.525</v>
      </c>
      <c r="EH30" s="166">
        <v>-59.769300000000001</v>
      </c>
      <c r="EI30" s="166">
        <v>-72.922899999999998</v>
      </c>
      <c r="EJ30" s="165"/>
      <c r="EK30" s="166">
        <v>-11.1395</v>
      </c>
      <c r="EL30" s="166">
        <v>-9.8625000000000007</v>
      </c>
      <c r="EM30" s="166">
        <v>11.4617</v>
      </c>
      <c r="EN30" s="166">
        <v>-12.430300000000001</v>
      </c>
      <c r="EO30" s="166">
        <v>-13.016299999999999</v>
      </c>
      <c r="EP30" s="166">
        <v>14.352</v>
      </c>
      <c r="EQ30" s="166">
        <v>-24.221900000000002</v>
      </c>
      <c r="ER30" s="166">
        <v>-23.612300000000001</v>
      </c>
      <c r="ES30" s="166">
        <v>8.2273999999999994</v>
      </c>
      <c r="ET30" s="166">
        <v>0</v>
      </c>
      <c r="EU30" s="166">
        <v>-16.93</v>
      </c>
      <c r="EV30" s="166">
        <v>2.9</v>
      </c>
      <c r="EW30" s="166">
        <v>4.7159000000000004</v>
      </c>
      <c r="EX30" s="166">
        <v>-21.040700000000001</v>
      </c>
      <c r="EY30" s="166">
        <v>-8.2188999999999997</v>
      </c>
      <c r="EZ30" s="166">
        <v>-8.1744000000000003</v>
      </c>
      <c r="FA30" s="166">
        <v>7.4623999999999997</v>
      </c>
      <c r="FB30" s="166">
        <v>4.5412999999999997</v>
      </c>
      <c r="FC30" s="166">
        <v>-23.625699999999998</v>
      </c>
      <c r="FD30" s="166">
        <v>3.3123999999999998</v>
      </c>
      <c r="FE30" s="165"/>
      <c r="FF30" s="166">
        <v>3.1469999999999998</v>
      </c>
      <c r="FG30" s="166">
        <v>3.1760000000000002</v>
      </c>
      <c r="FH30" s="166">
        <v>3.3083</v>
      </c>
      <c r="FI30" s="166">
        <v>0</v>
      </c>
      <c r="FJ30" s="166">
        <v>2.3443999999999998</v>
      </c>
      <c r="FK30" s="166">
        <v>1.3395999999999999</v>
      </c>
      <c r="FL30" s="166">
        <v>-25.9557</v>
      </c>
      <c r="FM30" s="166">
        <v>20.331399999999999</v>
      </c>
      <c r="FN30" s="166">
        <v>20.720099999999999</v>
      </c>
      <c r="FO30" s="166">
        <v>-11.462999999999999</v>
      </c>
      <c r="FP30" s="165"/>
      <c r="FQ30" s="166">
        <v>27.096399999999999</v>
      </c>
      <c r="FR30" s="166">
        <v>-23.39</v>
      </c>
      <c r="FS30" s="166">
        <v>-0.59279999999999999</v>
      </c>
      <c r="FT30" s="166">
        <v>0.35089999999999999</v>
      </c>
      <c r="FU30" s="166">
        <v>0.64</v>
      </c>
      <c r="FV30" s="166">
        <v>1.89</v>
      </c>
      <c r="FW30" s="166">
        <v>-26.334900000000001</v>
      </c>
      <c r="FX30" s="165"/>
      <c r="FY30" s="166">
        <v>1.694</v>
      </c>
      <c r="FZ30" s="166">
        <v>1.2509999999999999</v>
      </c>
      <c r="GA30" s="165"/>
      <c r="GB30" s="166">
        <v>18.579999999999998</v>
      </c>
      <c r="GC30" s="166">
        <v>-5.1252000000000004</v>
      </c>
      <c r="GD30" s="166">
        <v>4.5824999999999996</v>
      </c>
      <c r="GE30" s="166">
        <v>-1.1399999999999999</v>
      </c>
      <c r="GF30" s="166">
        <v>23.003499999999999</v>
      </c>
      <c r="GG30" s="165"/>
      <c r="GH30" s="166">
        <v>24.438600000000001</v>
      </c>
      <c r="GI30" s="166">
        <v>-7.9429999999999996</v>
      </c>
      <c r="GJ30" s="166">
        <v>-8.5592000000000006</v>
      </c>
      <c r="GK30" s="166">
        <v>2.8940000000000001</v>
      </c>
      <c r="GL30" s="165"/>
      <c r="GM30" s="165"/>
      <c r="GN30" s="165"/>
      <c r="GO30" s="166">
        <v>-25.865100000000002</v>
      </c>
      <c r="GP30" s="166">
        <v>6.0026999999999999</v>
      </c>
      <c r="GQ30" s="166">
        <v>-22.959</v>
      </c>
      <c r="GR30" s="166">
        <v>8.5881000000000007</v>
      </c>
      <c r="GS30" s="166">
        <v>9.3447999999999993</v>
      </c>
      <c r="GT30" s="166">
        <v>116.9753</v>
      </c>
      <c r="GU30" s="166">
        <v>-2.6393</v>
      </c>
      <c r="GV30" s="166">
        <v>-5.2580999999999998</v>
      </c>
      <c r="GW30" s="166">
        <v>-12.445</v>
      </c>
      <c r="GX30" s="166">
        <v>0.45810000000000001</v>
      </c>
      <c r="GY30" s="166">
        <v>7.7804000000000002</v>
      </c>
      <c r="GZ30" s="166">
        <v>7.9035000000000002</v>
      </c>
      <c r="HA30" s="166">
        <v>-0.253</v>
      </c>
      <c r="HB30" s="166">
        <v>7.4821999999999997</v>
      </c>
      <c r="HC30" s="166">
        <v>6.2641999999999998</v>
      </c>
      <c r="HD30" s="166">
        <v>3.35</v>
      </c>
      <c r="HE30" s="166">
        <v>-8.1145999999999994</v>
      </c>
      <c r="HF30" s="166">
        <v>0</v>
      </c>
      <c r="HG30" s="166">
        <v>24.680199999999999</v>
      </c>
      <c r="HH30" s="166">
        <v>0</v>
      </c>
      <c r="HI30" s="166">
        <v>5.3379000000000003</v>
      </c>
      <c r="HJ30" s="166">
        <v>5.4714999999999998</v>
      </c>
      <c r="HK30" s="166">
        <v>-5.4562999999999997</v>
      </c>
      <c r="HL30" s="166">
        <v>0</v>
      </c>
      <c r="HM30" s="166">
        <v>0</v>
      </c>
      <c r="HN30" s="166">
        <v>0</v>
      </c>
      <c r="HO30" s="165"/>
      <c r="HP30" s="165"/>
      <c r="HQ30" s="166">
        <v>-13.4406</v>
      </c>
      <c r="HR30" s="166">
        <v>-13.2483</v>
      </c>
      <c r="HS30" s="166">
        <v>-9.6452000000000009</v>
      </c>
      <c r="HT30" s="166">
        <v>-9.0695999999999994</v>
      </c>
      <c r="HU30" s="166">
        <v>18.84</v>
      </c>
      <c r="HV30" s="166">
        <v>18.87</v>
      </c>
      <c r="HW30" s="166">
        <v>-32.200000000000003</v>
      </c>
      <c r="HX30" s="166">
        <v>-31.6</v>
      </c>
      <c r="HY30" s="166">
        <v>2.0224000000000002</v>
      </c>
      <c r="HZ30" s="166">
        <v>8.8000000000000007</v>
      </c>
      <c r="IA30" s="166">
        <v>57.4953</v>
      </c>
      <c r="IB30" s="166">
        <v>19.278099999999998</v>
      </c>
      <c r="IC30" s="166">
        <v>19.2498</v>
      </c>
      <c r="ID30" s="165"/>
      <c r="IE30" s="166">
        <v>-14.1</v>
      </c>
      <c r="IF30" s="166">
        <v>-3.3</v>
      </c>
      <c r="IG30" s="166">
        <v>-3.8</v>
      </c>
      <c r="IH30" s="165"/>
      <c r="II30" s="166">
        <v>-18.1617</v>
      </c>
      <c r="IJ30" s="166">
        <v>-73.312399999999997</v>
      </c>
      <c r="IK30" s="166">
        <v>25.9039</v>
      </c>
      <c r="IL30" s="165"/>
      <c r="IM30" s="166">
        <v>-37.341299999999997</v>
      </c>
      <c r="IN30" s="166">
        <v>-30.277699999999999</v>
      </c>
      <c r="IO30" s="166">
        <v>85.516999999999996</v>
      </c>
      <c r="IP30" s="166">
        <v>85.533500000000004</v>
      </c>
      <c r="IQ30" s="166">
        <v>153.77369999999999</v>
      </c>
      <c r="IR30" s="166">
        <v>52.256300000000003</v>
      </c>
      <c r="IS30" s="166">
        <v>10.0943</v>
      </c>
      <c r="IT30" s="166">
        <v>14.8841</v>
      </c>
      <c r="IU30" s="166">
        <v>13.122299999999999</v>
      </c>
      <c r="IV30" s="166">
        <v>-37.437899999999999</v>
      </c>
      <c r="IW30" s="166">
        <v>184.4385</v>
      </c>
      <c r="IX30" s="166">
        <v>-172.18780000000001</v>
      </c>
      <c r="IY30" s="166">
        <v>6.6104000000000003</v>
      </c>
      <c r="IZ30" s="166">
        <v>-5.2545000000000002</v>
      </c>
      <c r="JA30" s="166">
        <v>-0.60909999999999997</v>
      </c>
      <c r="JB30" s="165"/>
      <c r="JC30" s="166">
        <v>-12.64</v>
      </c>
      <c r="JD30" s="166">
        <v>6.8000000000000005E-2</v>
      </c>
      <c r="JE30" s="166">
        <v>5.7000000000000002E-2</v>
      </c>
      <c r="JF30" s="166">
        <v>8.9600000000000009</v>
      </c>
      <c r="JG30" s="166">
        <v>-7.6</v>
      </c>
      <c r="JH30" s="166">
        <v>-2.2559999999999998</v>
      </c>
      <c r="JI30" s="166">
        <v>1.8172999999999999</v>
      </c>
      <c r="JJ30" s="166">
        <v>7.3258999999999999</v>
      </c>
      <c r="JK30" s="166">
        <v>-7.5273000000000003</v>
      </c>
      <c r="JL30" s="166">
        <v>-5.2</v>
      </c>
      <c r="JM30" s="166">
        <v>2.383</v>
      </c>
      <c r="JN30" s="166">
        <v>2.125</v>
      </c>
      <c r="JO30" s="165"/>
      <c r="JP30" s="165"/>
      <c r="JQ30" s="166">
        <v>3.8148</v>
      </c>
      <c r="JR30" s="166">
        <v>3.5367000000000002</v>
      </c>
      <c r="JS30" s="166">
        <v>3.28</v>
      </c>
      <c r="JT30" s="165"/>
      <c r="JU30" s="166">
        <v>-2.5</v>
      </c>
      <c r="JV30" s="166">
        <v>0.14219999999999999</v>
      </c>
      <c r="JW30" s="166">
        <v>1.1200000000000001</v>
      </c>
      <c r="JX30" s="165"/>
      <c r="JY30" s="166">
        <v>-5.8144999999999998</v>
      </c>
      <c r="JZ30" s="166">
        <v>-2.5644999999999998</v>
      </c>
      <c r="KA30" s="166">
        <v>-27.245699999999999</v>
      </c>
      <c r="KB30" s="166">
        <v>-5.1616</v>
      </c>
      <c r="KC30" s="166">
        <v>-5.0007999999999999</v>
      </c>
      <c r="KD30" s="166">
        <v>-27.1389</v>
      </c>
      <c r="KE30" s="166">
        <v>0</v>
      </c>
      <c r="KF30" s="165"/>
      <c r="KG30" s="165"/>
      <c r="KH30" s="165"/>
      <c r="KI30" s="166">
        <v>-46.871899999999997</v>
      </c>
    </row>
    <row r="31" spans="1:295" ht="18" customHeight="1" x14ac:dyDescent="0.3">
      <c r="A31" s="161" t="s">
        <v>43</v>
      </c>
      <c r="B31" s="161" t="s">
        <v>765</v>
      </c>
      <c r="C31" s="165"/>
      <c r="D31" s="166">
        <v>1.9419</v>
      </c>
      <c r="E31" s="166">
        <v>-6.1296999999999997</v>
      </c>
      <c r="F31" s="166">
        <v>3.4502000000000002</v>
      </c>
      <c r="G31" s="166">
        <v>9.1151</v>
      </c>
      <c r="H31" s="165"/>
      <c r="I31" s="166">
        <v>7.7064000000000004</v>
      </c>
      <c r="J31" s="165"/>
      <c r="K31" s="166">
        <v>23.658100000000001</v>
      </c>
      <c r="L31" s="166">
        <v>10.473699999999999</v>
      </c>
      <c r="M31" s="166">
        <v>13.398400000000001</v>
      </c>
      <c r="N31" s="166">
        <v>-26.64</v>
      </c>
      <c r="O31" s="166">
        <v>-35.200000000000003</v>
      </c>
      <c r="P31" s="166">
        <v>13.2</v>
      </c>
      <c r="Q31" s="166">
        <v>9.9359999999999999</v>
      </c>
      <c r="R31" s="166">
        <v>-24.2</v>
      </c>
      <c r="S31" s="166">
        <v>2.5771000000000002</v>
      </c>
      <c r="T31" s="166">
        <v>-13.0213</v>
      </c>
      <c r="U31" s="166">
        <v>7.8853</v>
      </c>
      <c r="V31" s="166">
        <v>7.7550999999999997</v>
      </c>
      <c r="W31" s="166">
        <v>13.581200000000001</v>
      </c>
      <c r="X31" s="166">
        <v>3.2812999999999999</v>
      </c>
      <c r="Y31" s="166">
        <v>0.1424</v>
      </c>
      <c r="Z31" s="166">
        <v>2.3902999999999999</v>
      </c>
      <c r="AA31" s="165"/>
      <c r="AB31" s="166">
        <v>-0.66200000000000003</v>
      </c>
      <c r="AC31" s="166">
        <v>-0.66100000000000003</v>
      </c>
      <c r="AD31" s="165"/>
      <c r="AE31" s="166">
        <v>2.6539999999999999</v>
      </c>
      <c r="AF31" s="166">
        <v>4.4400000000000004</v>
      </c>
      <c r="AG31" s="166">
        <v>4.4000000000000004</v>
      </c>
      <c r="AH31" s="166">
        <v>-0.32600000000000001</v>
      </c>
      <c r="AI31" s="166">
        <v>0.28499999999999998</v>
      </c>
      <c r="AJ31" s="166">
        <v>-8.6</v>
      </c>
      <c r="AK31" s="166">
        <v>-8.67</v>
      </c>
      <c r="AL31" s="165"/>
      <c r="AM31" s="166">
        <v>-12.71</v>
      </c>
      <c r="AN31" s="166">
        <v>-12.7</v>
      </c>
      <c r="AO31" s="166">
        <v>8.1895000000000007</v>
      </c>
      <c r="AP31" s="166">
        <v>4.0663999999999998</v>
      </c>
      <c r="AQ31" s="166">
        <v>17.446300000000001</v>
      </c>
      <c r="AR31" s="166">
        <v>22.639500000000002</v>
      </c>
      <c r="AS31" s="166">
        <v>-14.121499999999999</v>
      </c>
      <c r="AT31" s="166">
        <v>-10.3148</v>
      </c>
      <c r="AU31" s="166">
        <v>-11.1821</v>
      </c>
      <c r="AV31" s="166">
        <v>11.677099999999999</v>
      </c>
      <c r="AW31" s="166">
        <v>18.721399999999999</v>
      </c>
      <c r="AX31" s="166">
        <v>-18.084499999999998</v>
      </c>
      <c r="AY31" s="166">
        <v>-15.003399999999999</v>
      </c>
      <c r="AZ31" s="166">
        <v>2.3795999999999999</v>
      </c>
      <c r="BA31" s="166">
        <v>13.612</v>
      </c>
      <c r="BB31" s="166">
        <v>112.0321</v>
      </c>
      <c r="BC31" s="166">
        <v>13.042</v>
      </c>
      <c r="BD31" s="166">
        <v>-6.3</v>
      </c>
      <c r="BE31" s="166">
        <v>-6.4</v>
      </c>
      <c r="BF31" s="166">
        <v>-20.857099999999999</v>
      </c>
      <c r="BG31" s="166">
        <v>-19.629300000000001</v>
      </c>
      <c r="BH31" s="166">
        <v>-3.1143999999999998</v>
      </c>
      <c r="BI31" s="165"/>
      <c r="BJ31" s="166">
        <v>19.411100000000001</v>
      </c>
      <c r="BK31" s="166">
        <v>9.8882999999999992</v>
      </c>
      <c r="BL31" s="166">
        <v>2.6086</v>
      </c>
      <c r="BM31" s="166">
        <v>1.7532000000000001</v>
      </c>
      <c r="BN31" s="166">
        <v>-35.706600000000002</v>
      </c>
      <c r="BO31" s="166">
        <v>40.162300000000002</v>
      </c>
      <c r="BP31" s="166">
        <v>40.009799999999998</v>
      </c>
      <c r="BQ31" s="166">
        <v>-33.319000000000003</v>
      </c>
      <c r="BR31" s="166">
        <v>-96.931299999999993</v>
      </c>
      <c r="BS31" s="165"/>
      <c r="BT31" s="165"/>
      <c r="BU31" s="165"/>
      <c r="BV31" s="166">
        <v>24.899000000000001</v>
      </c>
      <c r="BW31" s="166">
        <v>9.1300000000000008</v>
      </c>
      <c r="BX31" s="166">
        <v>7.65</v>
      </c>
      <c r="BY31" s="166">
        <v>-2.33</v>
      </c>
      <c r="BZ31" s="166">
        <v>8.07</v>
      </c>
      <c r="CA31" s="166">
        <v>-11.784000000000001</v>
      </c>
      <c r="CB31" s="166">
        <v>-12.0519</v>
      </c>
      <c r="CC31" s="166">
        <v>31.624700000000001</v>
      </c>
      <c r="CD31" s="166">
        <v>30.954000000000001</v>
      </c>
      <c r="CE31" s="166">
        <v>-3.3714</v>
      </c>
      <c r="CF31" s="166">
        <v>-30.7273</v>
      </c>
      <c r="CG31" s="166">
        <v>-30.770600000000002</v>
      </c>
      <c r="CH31" s="166">
        <v>19.293900000000001</v>
      </c>
      <c r="CI31" s="166">
        <v>5.0472000000000001</v>
      </c>
      <c r="CJ31" s="165"/>
      <c r="CK31" s="165"/>
      <c r="CL31" s="166">
        <v>55.1</v>
      </c>
      <c r="CM31" s="166">
        <v>-8.1999999999999993</v>
      </c>
      <c r="CN31" s="166">
        <v>-4.12</v>
      </c>
      <c r="CO31" s="166">
        <v>23.819900000000001</v>
      </c>
      <c r="CP31" s="166">
        <v>24.451499999999999</v>
      </c>
      <c r="CQ31" s="166">
        <v>23.454699999999999</v>
      </c>
      <c r="CR31" s="166">
        <v>53.730600000000003</v>
      </c>
      <c r="CS31" s="166">
        <v>53.927500000000002</v>
      </c>
      <c r="CT31" s="166">
        <v>-26.87</v>
      </c>
      <c r="CU31" s="166">
        <v>-41.780900000000003</v>
      </c>
      <c r="CV31" s="166">
        <v>-19.482199999999999</v>
      </c>
      <c r="CW31" s="166">
        <v>4.6605999999999996</v>
      </c>
      <c r="CX31" s="166">
        <v>25.36</v>
      </c>
      <c r="CY31" s="166">
        <v>27.46</v>
      </c>
      <c r="CZ31" s="166">
        <v>12.036099999999999</v>
      </c>
      <c r="DA31" s="166">
        <v>11.9171</v>
      </c>
      <c r="DB31" s="166">
        <v>-11.33</v>
      </c>
      <c r="DC31" s="165"/>
      <c r="DD31" s="166">
        <v>-7.4793000000000003</v>
      </c>
      <c r="DE31" s="166">
        <v>-7.1717000000000004</v>
      </c>
      <c r="DF31" s="166">
        <v>33.983600000000003</v>
      </c>
      <c r="DG31" s="166">
        <v>1.49E-2</v>
      </c>
      <c r="DH31" s="166">
        <v>-5.9025999999999996</v>
      </c>
      <c r="DI31" s="165"/>
      <c r="DJ31" s="166">
        <v>-6.3</v>
      </c>
      <c r="DK31" s="166">
        <v>-0.33810000000000001</v>
      </c>
      <c r="DL31" s="166">
        <v>6.1771000000000003</v>
      </c>
      <c r="DM31" s="166">
        <v>13.5684</v>
      </c>
      <c r="DN31" s="166">
        <v>15.591699999999999</v>
      </c>
      <c r="DO31" s="166">
        <v>6.66</v>
      </c>
      <c r="DP31" s="166">
        <v>-3.35</v>
      </c>
      <c r="DQ31" s="166">
        <v>12.121</v>
      </c>
      <c r="DR31" s="166">
        <v>-33.831899999999997</v>
      </c>
      <c r="DS31" s="165"/>
      <c r="DT31" s="166">
        <v>-19.420000000000002</v>
      </c>
      <c r="DU31" s="166">
        <v>8.58</v>
      </c>
      <c r="DV31" s="166">
        <v>42.33</v>
      </c>
      <c r="DW31" s="166">
        <v>-29.345500000000001</v>
      </c>
      <c r="DX31" s="166">
        <v>-14.5909</v>
      </c>
      <c r="DY31" s="166">
        <v>-37.598500000000001</v>
      </c>
      <c r="DZ31" s="166">
        <v>-37.063600000000001</v>
      </c>
      <c r="EA31" s="166">
        <v>41.305500000000002</v>
      </c>
      <c r="EB31" s="166">
        <v>13.458</v>
      </c>
      <c r="EC31" s="166">
        <v>-1.8907</v>
      </c>
      <c r="ED31" s="166">
        <v>-0.54149999999999998</v>
      </c>
      <c r="EE31" s="166">
        <v>-18.711400000000001</v>
      </c>
      <c r="EF31" s="166">
        <v>-23.836400000000001</v>
      </c>
      <c r="EG31" s="166">
        <v>-13.22</v>
      </c>
      <c r="EH31" s="166">
        <v>-10.031700000000001</v>
      </c>
      <c r="EI31" s="166">
        <v>-61.475200000000001</v>
      </c>
      <c r="EJ31" s="165"/>
      <c r="EK31" s="166">
        <v>-11.0802</v>
      </c>
      <c r="EL31" s="166">
        <v>-8.4962999999999997</v>
      </c>
      <c r="EM31" s="166">
        <v>22.034400000000002</v>
      </c>
      <c r="EN31" s="166">
        <v>-9.3010999999999999</v>
      </c>
      <c r="EO31" s="166">
        <v>-9.3036999999999992</v>
      </c>
      <c r="EP31" s="166">
        <v>7.1840000000000002</v>
      </c>
      <c r="EQ31" s="166">
        <v>-21.952300000000001</v>
      </c>
      <c r="ER31" s="166">
        <v>-22.367599999999999</v>
      </c>
      <c r="ES31" s="166">
        <v>4.3098000000000001</v>
      </c>
      <c r="ET31" s="166">
        <v>0</v>
      </c>
      <c r="EU31" s="166">
        <v>-19.55</v>
      </c>
      <c r="EV31" s="166">
        <v>-5.3</v>
      </c>
      <c r="EW31" s="166">
        <v>4.9642999999999997</v>
      </c>
      <c r="EX31" s="166">
        <v>-13.148199999999999</v>
      </c>
      <c r="EY31" s="166">
        <v>-8.5672999999999995</v>
      </c>
      <c r="EZ31" s="166">
        <v>-8.4736999999999991</v>
      </c>
      <c r="FA31" s="166">
        <v>7.4962</v>
      </c>
      <c r="FB31" s="166">
        <v>3.3963999999999999</v>
      </c>
      <c r="FC31" s="166">
        <v>-24.361999999999998</v>
      </c>
      <c r="FD31" s="166">
        <v>3.5019</v>
      </c>
      <c r="FE31" s="165"/>
      <c r="FF31" s="166">
        <v>3.2290000000000001</v>
      </c>
      <c r="FG31" s="166">
        <v>5.0644999999999998</v>
      </c>
      <c r="FH31" s="166">
        <v>3.8532999999999999</v>
      </c>
      <c r="FI31" s="166">
        <v>3.2942999999999998</v>
      </c>
      <c r="FJ31" s="166">
        <v>-0.16750000000000001</v>
      </c>
      <c r="FK31" s="166">
        <v>-0.33489999999999998</v>
      </c>
      <c r="FL31" s="166">
        <v>-24.448599999999999</v>
      </c>
      <c r="FM31" s="166">
        <v>19.144600000000001</v>
      </c>
      <c r="FN31" s="166">
        <v>19.509599999999999</v>
      </c>
      <c r="FO31" s="166">
        <v>-10.1387</v>
      </c>
      <c r="FP31" s="165"/>
      <c r="FQ31" s="166">
        <v>27.701799999999999</v>
      </c>
      <c r="FR31" s="166">
        <v>-23.15</v>
      </c>
      <c r="FS31" s="166">
        <v>-0.70820000000000005</v>
      </c>
      <c r="FT31" s="166">
        <v>0.35</v>
      </c>
      <c r="FU31" s="166">
        <v>0.59</v>
      </c>
      <c r="FV31" s="166">
        <v>2.04</v>
      </c>
      <c r="FW31" s="166">
        <v>-28.373999999999999</v>
      </c>
      <c r="FX31" s="165"/>
      <c r="FY31" s="166">
        <v>1.7350000000000001</v>
      </c>
      <c r="FZ31" s="166">
        <v>1.0549999999999999</v>
      </c>
      <c r="GA31" s="165"/>
      <c r="GB31" s="166">
        <v>17.61</v>
      </c>
      <c r="GC31" s="166">
        <v>-5.4931999999999999</v>
      </c>
      <c r="GD31" s="166">
        <v>4.7553000000000001</v>
      </c>
      <c r="GE31" s="166">
        <v>-1.24</v>
      </c>
      <c r="GF31" s="166">
        <v>22.256699999999999</v>
      </c>
      <c r="GG31" s="165"/>
      <c r="GH31" s="166">
        <v>24.487400000000001</v>
      </c>
      <c r="GI31" s="166">
        <v>-7.9946999999999999</v>
      </c>
      <c r="GJ31" s="166">
        <v>-8.5708000000000002</v>
      </c>
      <c r="GK31" s="166">
        <v>2.9287000000000001</v>
      </c>
      <c r="GL31" s="165"/>
      <c r="GM31" s="165"/>
      <c r="GN31" s="166">
        <v>-9.7727000000000004</v>
      </c>
      <c r="GO31" s="166">
        <v>-27.927399999999999</v>
      </c>
      <c r="GP31" s="166">
        <v>5.5109000000000004</v>
      </c>
      <c r="GQ31" s="166">
        <v>-22.840499999999999</v>
      </c>
      <c r="GR31" s="166">
        <v>9.9277999999999995</v>
      </c>
      <c r="GS31" s="166">
        <v>9.2631999999999994</v>
      </c>
      <c r="GT31" s="166">
        <v>118.93819999999999</v>
      </c>
      <c r="GU31" s="166">
        <v>-2.4849999999999999</v>
      </c>
      <c r="GV31" s="166">
        <v>-5.1881000000000004</v>
      </c>
      <c r="GW31" s="166">
        <v>-12.1952</v>
      </c>
      <c r="GX31" s="166">
        <v>0.65959999999999996</v>
      </c>
      <c r="GY31" s="166">
        <v>7.8975999999999997</v>
      </c>
      <c r="GZ31" s="166">
        <v>8.0458999999999996</v>
      </c>
      <c r="HA31" s="166">
        <v>0</v>
      </c>
      <c r="HB31" s="166">
        <v>7.1199000000000003</v>
      </c>
      <c r="HC31" s="166">
        <v>8.1141000000000005</v>
      </c>
      <c r="HD31" s="166">
        <v>2.93</v>
      </c>
      <c r="HE31" s="166">
        <v>-7.9408000000000003</v>
      </c>
      <c r="HF31" s="166">
        <v>0</v>
      </c>
      <c r="HG31" s="166">
        <v>22.3201</v>
      </c>
      <c r="HH31" s="166">
        <v>0</v>
      </c>
      <c r="HI31" s="166">
        <v>2.4918</v>
      </c>
      <c r="HJ31" s="166">
        <v>3.2547000000000001</v>
      </c>
      <c r="HK31" s="166">
        <v>0</v>
      </c>
      <c r="HL31" s="166">
        <v>6.0551000000000004</v>
      </c>
      <c r="HM31" s="166">
        <v>-12.3894</v>
      </c>
      <c r="HN31" s="166">
        <v>-14.2677</v>
      </c>
      <c r="HO31" s="165"/>
      <c r="HP31" s="165"/>
      <c r="HQ31" s="166">
        <v>-13.5175</v>
      </c>
      <c r="HR31" s="166">
        <v>-13.610900000000001</v>
      </c>
      <c r="HS31" s="166">
        <v>-9.4290000000000003</v>
      </c>
      <c r="HT31" s="166">
        <v>-8.5360999999999994</v>
      </c>
      <c r="HU31" s="166">
        <v>19.63</v>
      </c>
      <c r="HV31" s="166">
        <v>19.66</v>
      </c>
      <c r="HW31" s="166">
        <v>-33.5</v>
      </c>
      <c r="HX31" s="166">
        <v>-33.200000000000003</v>
      </c>
      <c r="HY31" s="166">
        <v>1.3009999999999999</v>
      </c>
      <c r="HZ31" s="166">
        <v>8.9600000000000009</v>
      </c>
      <c r="IA31" s="166">
        <v>57.450899999999997</v>
      </c>
      <c r="IB31" s="166">
        <v>20.215199999999999</v>
      </c>
      <c r="IC31" s="166">
        <v>20.065200000000001</v>
      </c>
      <c r="ID31" s="166">
        <v>-14.8</v>
      </c>
      <c r="IE31" s="166">
        <v>-14.1</v>
      </c>
      <c r="IF31" s="166">
        <v>-3.2</v>
      </c>
      <c r="IG31" s="166">
        <v>-3.4</v>
      </c>
      <c r="IH31" s="165"/>
      <c r="II31" s="165"/>
      <c r="IJ31" s="166">
        <v>-73.083299999999994</v>
      </c>
      <c r="IK31" s="166">
        <v>13.115</v>
      </c>
      <c r="IL31" s="166">
        <v>-299.21519999999998</v>
      </c>
      <c r="IM31" s="166">
        <v>-35.107599999999998</v>
      </c>
      <c r="IN31" s="166">
        <v>-32.042700000000004</v>
      </c>
      <c r="IO31" s="166">
        <v>87.078999999999994</v>
      </c>
      <c r="IP31" s="166">
        <v>85.814400000000006</v>
      </c>
      <c r="IQ31" s="166">
        <v>154.23910000000001</v>
      </c>
      <c r="IR31" s="166">
        <v>54.3752</v>
      </c>
      <c r="IS31" s="166">
        <v>7.8846999999999996</v>
      </c>
      <c r="IT31" s="166">
        <v>14.771599999999999</v>
      </c>
      <c r="IU31" s="166">
        <v>13.303900000000001</v>
      </c>
      <c r="IV31" s="166">
        <v>-42.548400000000001</v>
      </c>
      <c r="IW31" s="166">
        <v>184.1987</v>
      </c>
      <c r="IX31" s="166">
        <v>-173.4743</v>
      </c>
      <c r="IY31" s="166">
        <v>4.9321000000000002</v>
      </c>
      <c r="IZ31" s="166">
        <v>-6.1</v>
      </c>
      <c r="JA31" s="166">
        <v>-0.42109999999999997</v>
      </c>
      <c r="JB31" s="165"/>
      <c r="JC31" s="166">
        <v>-12.72</v>
      </c>
      <c r="JD31" s="166">
        <v>-9.2999999999999999E-2</v>
      </c>
      <c r="JE31" s="166">
        <v>-0.105</v>
      </c>
      <c r="JF31" s="166">
        <v>10.4</v>
      </c>
      <c r="JG31" s="166">
        <v>-9.76</v>
      </c>
      <c r="JH31" s="166">
        <v>-1.5327</v>
      </c>
      <c r="JI31" s="166">
        <v>4.3075999999999999</v>
      </c>
      <c r="JJ31" s="166">
        <v>-8.6999999999999994E-2</v>
      </c>
      <c r="JK31" s="166">
        <v>-6.6788999999999996</v>
      </c>
      <c r="JL31" s="166">
        <v>-2.4</v>
      </c>
      <c r="JM31" s="166">
        <v>1.08</v>
      </c>
      <c r="JN31" s="166">
        <v>0.18</v>
      </c>
      <c r="JO31" s="166">
        <v>2.5459999999999998</v>
      </c>
      <c r="JP31" s="166">
        <v>2.9127000000000001</v>
      </c>
      <c r="JQ31" s="166">
        <v>3.4373999999999998</v>
      </c>
      <c r="JR31" s="166">
        <v>3.0556000000000001</v>
      </c>
      <c r="JS31" s="166">
        <v>3.7549000000000001</v>
      </c>
      <c r="JT31" s="165"/>
      <c r="JU31" s="166">
        <v>-2.4</v>
      </c>
      <c r="JV31" s="166">
        <v>-0.43180000000000002</v>
      </c>
      <c r="JW31" s="166">
        <v>1.26</v>
      </c>
      <c r="JX31" s="165"/>
      <c r="JY31" s="166">
        <v>-4.0827999999999998</v>
      </c>
      <c r="JZ31" s="166">
        <v>-1.569</v>
      </c>
      <c r="KA31" s="166">
        <v>-28.2136</v>
      </c>
      <c r="KB31" s="166">
        <v>-2.9312999999999998</v>
      </c>
      <c r="KC31" s="166">
        <v>-4.4173999999999998</v>
      </c>
      <c r="KD31" s="166">
        <v>-29.263100000000001</v>
      </c>
      <c r="KE31" s="166">
        <v>2.6863000000000001</v>
      </c>
      <c r="KF31" s="165"/>
      <c r="KG31" s="165"/>
      <c r="KH31" s="165"/>
      <c r="KI31" s="166">
        <v>-47.487200000000001</v>
      </c>
    </row>
    <row r="32" spans="1:295" ht="18" customHeight="1" x14ac:dyDescent="0.3">
      <c r="A32" s="161" t="s">
        <v>43</v>
      </c>
      <c r="B32" s="161" t="s">
        <v>766</v>
      </c>
      <c r="C32" s="168"/>
      <c r="D32" s="169">
        <v>1.7707999999999999</v>
      </c>
      <c r="E32" s="169">
        <v>-6.6517999999999997</v>
      </c>
      <c r="F32" s="169">
        <v>3.6463999999999999</v>
      </c>
      <c r="G32" s="169">
        <v>9.0873000000000008</v>
      </c>
      <c r="H32" s="168"/>
      <c r="I32" s="169">
        <v>8.0874000000000006</v>
      </c>
      <c r="J32" s="168"/>
      <c r="K32" s="169">
        <v>24.3398</v>
      </c>
      <c r="L32" s="169">
        <v>10.6747</v>
      </c>
      <c r="M32" s="169">
        <v>13.664199999999999</v>
      </c>
      <c r="N32" s="169">
        <v>-26.64</v>
      </c>
      <c r="O32" s="168"/>
      <c r="P32" s="169">
        <v>11</v>
      </c>
      <c r="Q32" s="168"/>
      <c r="R32" s="169">
        <v>-24.2</v>
      </c>
      <c r="S32" s="169">
        <v>2.6185</v>
      </c>
      <c r="T32" s="169">
        <v>-11.8011</v>
      </c>
      <c r="U32" s="169">
        <v>7.6299000000000001</v>
      </c>
      <c r="V32" s="169">
        <v>7.5994999999999999</v>
      </c>
      <c r="W32" s="169">
        <v>13.176</v>
      </c>
      <c r="X32" s="169">
        <v>3.673</v>
      </c>
      <c r="Y32" s="169">
        <v>0.11799999999999999</v>
      </c>
      <c r="Z32" s="169">
        <v>2.6425000000000001</v>
      </c>
      <c r="AA32" s="168"/>
      <c r="AB32" s="169">
        <v>-0.80130000000000001</v>
      </c>
      <c r="AC32" s="169">
        <v>-0.94499999999999995</v>
      </c>
      <c r="AD32" s="168"/>
      <c r="AE32" s="169">
        <v>3.3559999999999999</v>
      </c>
      <c r="AF32" s="169">
        <v>4.4400000000000004</v>
      </c>
      <c r="AG32" s="168"/>
      <c r="AH32" s="169">
        <v>-0.13700000000000001</v>
      </c>
      <c r="AI32" s="169">
        <v>0.30199999999999999</v>
      </c>
      <c r="AJ32" s="169">
        <v>-10.17</v>
      </c>
      <c r="AK32" s="169">
        <v>-10.14</v>
      </c>
      <c r="AL32" s="168"/>
      <c r="AM32" s="169">
        <v>-13.07</v>
      </c>
      <c r="AN32" s="169">
        <v>-13.15</v>
      </c>
      <c r="AO32" s="169">
        <v>8.4159000000000006</v>
      </c>
      <c r="AP32" s="169">
        <v>3.9883000000000002</v>
      </c>
      <c r="AQ32" s="169">
        <v>19.662700000000001</v>
      </c>
      <c r="AR32" s="169">
        <v>24.2669</v>
      </c>
      <c r="AS32" s="169">
        <v>-10.097899999999999</v>
      </c>
      <c r="AT32" s="169">
        <v>-10.582800000000001</v>
      </c>
      <c r="AU32" s="169">
        <v>-10.0306</v>
      </c>
      <c r="AV32" s="169">
        <v>0.90469999999999995</v>
      </c>
      <c r="AW32" s="169">
        <v>1.1778</v>
      </c>
      <c r="AX32" s="169">
        <v>-14.1997</v>
      </c>
      <c r="AY32" s="169">
        <v>-11.118600000000001</v>
      </c>
      <c r="AZ32" s="169">
        <v>1.196</v>
      </c>
      <c r="BA32" s="169">
        <v>5.5309999999999997</v>
      </c>
      <c r="BB32" s="169">
        <v>110.63200000000001</v>
      </c>
      <c r="BC32" s="169">
        <v>16.1249</v>
      </c>
      <c r="BD32" s="169">
        <v>-6.9</v>
      </c>
      <c r="BE32" s="169">
        <v>-7</v>
      </c>
      <c r="BF32" s="169">
        <v>-23.8277</v>
      </c>
      <c r="BG32" s="169">
        <v>-23.293700000000001</v>
      </c>
      <c r="BH32" s="169">
        <v>-3.2079</v>
      </c>
      <c r="BI32" s="168"/>
      <c r="BJ32" s="169">
        <v>20.270199999999999</v>
      </c>
      <c r="BK32" s="169">
        <v>9.1417999999999999</v>
      </c>
      <c r="BL32" s="169">
        <v>2.5083000000000002</v>
      </c>
      <c r="BM32" s="169">
        <v>1.8018000000000001</v>
      </c>
      <c r="BN32" s="169">
        <v>-66.682900000000004</v>
      </c>
      <c r="BO32" s="169">
        <v>42.3902</v>
      </c>
      <c r="BP32" s="169">
        <v>42.756399999999999</v>
      </c>
      <c r="BQ32" s="169">
        <v>-22.0502</v>
      </c>
      <c r="BR32" s="169">
        <v>-118.2824</v>
      </c>
      <c r="BS32" s="168"/>
      <c r="BT32" s="168"/>
      <c r="BU32" s="168"/>
      <c r="BV32" s="169">
        <v>23.102699999999999</v>
      </c>
      <c r="BW32" s="169">
        <v>8.32</v>
      </c>
      <c r="BX32" s="169">
        <v>7.01</v>
      </c>
      <c r="BY32" s="169">
        <v>-2.98</v>
      </c>
      <c r="BZ32" s="169">
        <v>7.38</v>
      </c>
      <c r="CA32" s="169">
        <v>-11.917999999999999</v>
      </c>
      <c r="CB32" s="169">
        <v>-13.391500000000001</v>
      </c>
      <c r="CC32" s="169">
        <v>33.195500000000003</v>
      </c>
      <c r="CD32" s="169">
        <v>32.337800000000001</v>
      </c>
      <c r="CE32" s="169">
        <v>-3.2012</v>
      </c>
      <c r="CF32" s="169">
        <v>-30.482600000000001</v>
      </c>
      <c r="CG32" s="169">
        <v>-30.6629</v>
      </c>
      <c r="CH32" s="169">
        <v>20.114000000000001</v>
      </c>
      <c r="CI32" s="169">
        <v>6.7129000000000003</v>
      </c>
      <c r="CJ32" s="168"/>
      <c r="CK32" s="168"/>
      <c r="CL32" s="169">
        <v>55.7</v>
      </c>
      <c r="CM32" s="169">
        <v>-10.4</v>
      </c>
      <c r="CN32" s="169">
        <v>-3.87</v>
      </c>
      <c r="CO32" s="169">
        <v>24.055499999999999</v>
      </c>
      <c r="CP32" s="169">
        <v>24.046199999999999</v>
      </c>
      <c r="CQ32" s="169">
        <v>22.378399999999999</v>
      </c>
      <c r="CR32" s="169">
        <v>60.095100000000002</v>
      </c>
      <c r="CS32" s="169">
        <v>60.2575</v>
      </c>
      <c r="CT32" s="169">
        <v>-30.2699</v>
      </c>
      <c r="CU32" s="169">
        <v>-43.853499999999997</v>
      </c>
      <c r="CV32" s="169">
        <v>-23.267499999999998</v>
      </c>
      <c r="CW32" s="169">
        <v>4.7426000000000004</v>
      </c>
      <c r="CX32" s="169">
        <v>26.44</v>
      </c>
      <c r="CY32" s="169">
        <v>26.88</v>
      </c>
      <c r="CZ32" s="169">
        <v>11.567399999999999</v>
      </c>
      <c r="DA32" s="169">
        <v>11.6241</v>
      </c>
      <c r="DB32" s="169">
        <v>-10.78</v>
      </c>
      <c r="DC32" s="168"/>
      <c r="DD32" s="169">
        <v>-8.3554999999999993</v>
      </c>
      <c r="DE32" s="169">
        <v>-8.2103000000000002</v>
      </c>
      <c r="DF32" s="169">
        <v>37.627699999999997</v>
      </c>
      <c r="DG32" s="169">
        <v>1.5100000000000001E-2</v>
      </c>
      <c r="DH32" s="169">
        <v>-5.4055</v>
      </c>
      <c r="DI32" s="169">
        <v>-5.3</v>
      </c>
      <c r="DJ32" s="169">
        <v>-3.9</v>
      </c>
      <c r="DK32" s="169">
        <v>-0.3503</v>
      </c>
      <c r="DL32" s="169">
        <v>6.3640999999999996</v>
      </c>
      <c r="DM32" s="169">
        <v>12.9375</v>
      </c>
      <c r="DN32" s="169">
        <v>15.9628</v>
      </c>
      <c r="DO32" s="169">
        <v>6.85</v>
      </c>
      <c r="DP32" s="169">
        <v>-2.7</v>
      </c>
      <c r="DQ32" s="169">
        <v>9.8889999999999993</v>
      </c>
      <c r="DR32" s="169">
        <v>-35.597000000000001</v>
      </c>
      <c r="DS32" s="168"/>
      <c r="DT32" s="169">
        <v>-19.350000000000001</v>
      </c>
      <c r="DU32" s="169">
        <v>8.9499999999999993</v>
      </c>
      <c r="DV32" s="169">
        <v>40.950000000000003</v>
      </c>
      <c r="DW32" s="169">
        <v>-30.345500000000001</v>
      </c>
      <c r="DX32" s="169">
        <v>-15.8545</v>
      </c>
      <c r="DY32" s="169">
        <v>-37.970999999999997</v>
      </c>
      <c r="DZ32" s="169">
        <v>-36.609099999999998</v>
      </c>
      <c r="EA32" s="169">
        <v>39.421399999999998</v>
      </c>
      <c r="EB32" s="169">
        <v>9.9862000000000002</v>
      </c>
      <c r="EC32" s="169">
        <v>-4.0701000000000001</v>
      </c>
      <c r="ED32" s="169">
        <v>-3.8168000000000002</v>
      </c>
      <c r="EE32" s="169">
        <v>-14.825100000000001</v>
      </c>
      <c r="EF32" s="169">
        <v>-19.036300000000001</v>
      </c>
      <c r="EG32" s="169">
        <v>-12.651999999999999</v>
      </c>
      <c r="EH32" s="169">
        <v>-23.509599999999999</v>
      </c>
      <c r="EI32" s="169">
        <v>-64.107399999999998</v>
      </c>
      <c r="EJ32" s="168"/>
      <c r="EK32" s="169">
        <v>-10.6151</v>
      </c>
      <c r="EL32" s="169">
        <v>-10.041600000000001</v>
      </c>
      <c r="EM32" s="169">
        <v>17.162099999999999</v>
      </c>
      <c r="EN32" s="169">
        <v>-7.0892999999999997</v>
      </c>
      <c r="EO32" s="169">
        <v>-7.1452999999999998</v>
      </c>
      <c r="EP32" s="169">
        <v>29.712</v>
      </c>
      <c r="EQ32" s="169">
        <v>-26.2654</v>
      </c>
      <c r="ER32" s="169">
        <v>-26.350300000000001</v>
      </c>
      <c r="ES32" s="169">
        <v>3.6823999999999999</v>
      </c>
      <c r="ET32" s="169">
        <v>-18.78</v>
      </c>
      <c r="EU32" s="169">
        <v>-19.18</v>
      </c>
      <c r="EV32" s="169">
        <v>-0.1</v>
      </c>
      <c r="EW32" s="169">
        <v>4.6999000000000004</v>
      </c>
      <c r="EX32" s="169">
        <v>-10.461</v>
      </c>
      <c r="EY32" s="169">
        <v>-7.3197999999999999</v>
      </c>
      <c r="EZ32" s="169">
        <v>-7.3293999999999997</v>
      </c>
      <c r="FA32" s="169">
        <v>7.0589000000000004</v>
      </c>
      <c r="FB32" s="169">
        <v>3.6284000000000001</v>
      </c>
      <c r="FC32" s="169">
        <v>-16.777100000000001</v>
      </c>
      <c r="FD32" s="169">
        <v>3.5882999999999998</v>
      </c>
      <c r="FE32" s="168"/>
      <c r="FF32" s="169">
        <v>3.3081</v>
      </c>
      <c r="FG32" s="169">
        <v>3.5026000000000002</v>
      </c>
      <c r="FH32" s="169">
        <v>3.7338</v>
      </c>
      <c r="FI32" s="169">
        <v>2.6566999999999998</v>
      </c>
      <c r="FJ32" s="169">
        <v>0</v>
      </c>
      <c r="FK32" s="169">
        <v>-0.83730000000000004</v>
      </c>
      <c r="FL32" s="169">
        <v>-25.7883</v>
      </c>
      <c r="FM32" s="169">
        <v>21.3704</v>
      </c>
      <c r="FN32" s="169">
        <v>20.8276</v>
      </c>
      <c r="FO32" s="169">
        <v>-12.0136</v>
      </c>
      <c r="FP32" s="168"/>
      <c r="FQ32" s="169">
        <v>27.491900000000001</v>
      </c>
      <c r="FR32" s="169">
        <v>-23.77</v>
      </c>
      <c r="FS32" s="169">
        <v>-0.30349999999999999</v>
      </c>
      <c r="FT32" s="169">
        <v>0.32069999999999999</v>
      </c>
      <c r="FU32" s="169">
        <v>0.69</v>
      </c>
      <c r="FV32" s="169">
        <v>1.22</v>
      </c>
      <c r="FW32" s="169">
        <v>-28.278500000000001</v>
      </c>
      <c r="FX32" s="168"/>
      <c r="FY32" s="169">
        <v>1.7649999999999999</v>
      </c>
      <c r="FZ32" s="169">
        <v>0.83</v>
      </c>
      <c r="GA32" s="168"/>
      <c r="GB32" s="169">
        <v>16.420000000000002</v>
      </c>
      <c r="GC32" s="169">
        <v>-2.8498999999999999</v>
      </c>
      <c r="GD32" s="169">
        <v>7.9546999999999999</v>
      </c>
      <c r="GE32" s="169">
        <v>-1.41</v>
      </c>
      <c r="GF32" s="169">
        <v>20.585999999999999</v>
      </c>
      <c r="GG32" s="168"/>
      <c r="GH32" s="169">
        <v>23.8385</v>
      </c>
      <c r="GI32" s="169">
        <v>-7.1547999999999998</v>
      </c>
      <c r="GJ32" s="169">
        <v>-7.7819000000000003</v>
      </c>
      <c r="GK32" s="169">
        <v>2.9352</v>
      </c>
      <c r="GL32" s="168"/>
      <c r="GM32" s="168"/>
      <c r="GN32" s="169">
        <v>-10.077199999999999</v>
      </c>
      <c r="GO32" s="169">
        <v>-25.733799999999999</v>
      </c>
      <c r="GP32" s="169">
        <v>4.8620999999999999</v>
      </c>
      <c r="GQ32" s="169">
        <v>-22.373200000000001</v>
      </c>
      <c r="GR32" s="169">
        <v>8.5284999999999993</v>
      </c>
      <c r="GS32" s="169">
        <v>7.9034000000000004</v>
      </c>
      <c r="GT32" s="169">
        <v>107.9657</v>
      </c>
      <c r="GU32" s="169">
        <v>-3.2858000000000001</v>
      </c>
      <c r="GV32" s="169">
        <v>-6.0083000000000002</v>
      </c>
      <c r="GW32" s="169">
        <v>-11.851100000000001</v>
      </c>
      <c r="GX32" s="169">
        <v>0.87</v>
      </c>
      <c r="GY32" s="169">
        <v>7.7363999999999997</v>
      </c>
      <c r="GZ32" s="169">
        <v>7.9668000000000001</v>
      </c>
      <c r="HA32" s="168"/>
      <c r="HB32" s="169">
        <v>6.6540999999999997</v>
      </c>
      <c r="HC32" s="169">
        <v>8.0140999999999991</v>
      </c>
      <c r="HD32" s="169">
        <v>4.1900000000000004</v>
      </c>
      <c r="HE32" s="169">
        <v>-9.2089999999999996</v>
      </c>
      <c r="HF32" s="169">
        <v>-7.5258000000000003</v>
      </c>
      <c r="HG32" s="169">
        <v>24.402000000000001</v>
      </c>
      <c r="HH32" s="169">
        <v>6.3308</v>
      </c>
      <c r="HI32" s="169">
        <v>3.9965999999999999</v>
      </c>
      <c r="HJ32" s="169">
        <v>2.4340000000000002</v>
      </c>
      <c r="HK32" s="169">
        <v>0</v>
      </c>
      <c r="HL32" s="169">
        <v>0</v>
      </c>
      <c r="HM32" s="169">
        <v>-13.915800000000001</v>
      </c>
      <c r="HN32" s="169">
        <v>-14.053900000000001</v>
      </c>
      <c r="HO32" s="169">
        <v>11.747299999999999</v>
      </c>
      <c r="HP32" s="168"/>
      <c r="HQ32" s="169">
        <v>-13.341699999999999</v>
      </c>
      <c r="HR32" s="169">
        <v>-12.8858</v>
      </c>
      <c r="HS32" s="169">
        <v>-7.8224999999999998</v>
      </c>
      <c r="HT32" s="169">
        <v>-7.6139999999999999</v>
      </c>
      <c r="HU32" s="169">
        <v>24.07</v>
      </c>
      <c r="HV32" s="169">
        <v>23.81</v>
      </c>
      <c r="HW32" s="169">
        <v>-32.1</v>
      </c>
      <c r="HX32" s="169">
        <v>-32.5</v>
      </c>
      <c r="HY32" s="169">
        <v>1.3009999999999999</v>
      </c>
      <c r="HZ32" s="169">
        <v>8</v>
      </c>
      <c r="IA32" s="169">
        <v>58.566099999999999</v>
      </c>
      <c r="IB32" s="169">
        <v>21.051200000000001</v>
      </c>
      <c r="IC32" s="169">
        <v>20.771699999999999</v>
      </c>
      <c r="ID32" s="169">
        <v>-15.3</v>
      </c>
      <c r="IE32" s="169">
        <v>-14.1</v>
      </c>
      <c r="IF32" s="169">
        <v>-3.3</v>
      </c>
      <c r="IG32" s="169">
        <v>-3.8</v>
      </c>
      <c r="IH32" s="168"/>
      <c r="II32" s="169">
        <v>-18.381599999999999</v>
      </c>
      <c r="IJ32" s="169">
        <v>-91.317099999999996</v>
      </c>
      <c r="IK32" s="169">
        <v>11.3865</v>
      </c>
      <c r="IL32" s="169">
        <v>-292.74590000000001</v>
      </c>
      <c r="IM32" s="169">
        <v>-31.281300000000002</v>
      </c>
      <c r="IN32" s="169">
        <v>-36.090200000000003</v>
      </c>
      <c r="IO32" s="169">
        <v>80.736400000000003</v>
      </c>
      <c r="IP32" s="169">
        <v>91.878399999999999</v>
      </c>
      <c r="IQ32" s="169">
        <v>153.4444</v>
      </c>
      <c r="IR32" s="169">
        <v>51.740600000000001</v>
      </c>
      <c r="IS32" s="169">
        <v>1.7225999999999999</v>
      </c>
      <c r="IT32" s="169">
        <v>16.882899999999999</v>
      </c>
      <c r="IU32" s="169">
        <v>15.900499999999999</v>
      </c>
      <c r="IV32" s="169">
        <v>-42.870399999999997</v>
      </c>
      <c r="IW32" s="169">
        <v>177.673</v>
      </c>
      <c r="IX32" s="169">
        <v>-172.26759999999999</v>
      </c>
      <c r="IY32" s="169">
        <v>4.5064000000000002</v>
      </c>
      <c r="IZ32" s="169">
        <v>-2.6465999999999998</v>
      </c>
      <c r="JA32" s="169">
        <v>-0.81910000000000005</v>
      </c>
      <c r="JB32" s="168"/>
      <c r="JC32" s="169">
        <v>-12.88</v>
      </c>
      <c r="JD32" s="169">
        <v>-0.315</v>
      </c>
      <c r="JE32" s="169">
        <v>-0.32</v>
      </c>
      <c r="JF32" s="169">
        <v>11.12</v>
      </c>
      <c r="JG32" s="169">
        <v>-9.68</v>
      </c>
      <c r="JH32" s="169">
        <v>-1.7985</v>
      </c>
      <c r="JI32" s="169">
        <v>4.6890999999999998</v>
      </c>
      <c r="JJ32" s="169">
        <v>-8.6999999999999994E-2</v>
      </c>
      <c r="JK32" s="169">
        <v>-7.7347999999999999</v>
      </c>
      <c r="JL32" s="169">
        <v>-1.7</v>
      </c>
      <c r="JM32" s="169">
        <v>1.8140000000000001</v>
      </c>
      <c r="JN32" s="169">
        <v>0.21099999999999999</v>
      </c>
      <c r="JO32" s="169">
        <v>2.0173000000000001</v>
      </c>
      <c r="JP32" s="169">
        <v>2.4546000000000001</v>
      </c>
      <c r="JQ32" s="169">
        <v>3.4790000000000001</v>
      </c>
      <c r="JR32" s="169">
        <v>3.1160999999999999</v>
      </c>
      <c r="JS32" s="169">
        <v>2.7444999999999999</v>
      </c>
      <c r="JT32" s="168"/>
      <c r="JU32" s="169">
        <v>-2.4</v>
      </c>
      <c r="JV32" s="169">
        <v>-0.57479999999999998</v>
      </c>
      <c r="JW32" s="169">
        <v>1.29</v>
      </c>
      <c r="JX32" s="168"/>
      <c r="JY32" s="169">
        <v>-3.6034000000000002</v>
      </c>
      <c r="JZ32" s="169">
        <v>-2.2911999999999999</v>
      </c>
      <c r="KA32" s="169">
        <v>-28.221</v>
      </c>
      <c r="KB32" s="169">
        <v>-2.8176000000000001</v>
      </c>
      <c r="KC32" s="169">
        <v>-4.1917999999999997</v>
      </c>
      <c r="KD32" s="169">
        <v>-28.9148</v>
      </c>
      <c r="KE32" s="169">
        <v>1.6795</v>
      </c>
      <c r="KF32" s="168"/>
      <c r="KG32" s="168"/>
      <c r="KH32" s="168"/>
      <c r="KI32" s="169">
        <v>-47.983899999999998</v>
      </c>
    </row>
    <row r="33" spans="1:295" ht="18" customHeight="1" x14ac:dyDescent="0.3">
      <c r="A33" s="161" t="s">
        <v>43</v>
      </c>
      <c r="B33" s="161" t="s">
        <v>767</v>
      </c>
      <c r="C33" s="162"/>
      <c r="D33" s="163">
        <v>1.8806</v>
      </c>
      <c r="E33" s="163">
        <v>-6.8987999999999996</v>
      </c>
      <c r="F33" s="163">
        <v>3.5097</v>
      </c>
      <c r="G33" s="163">
        <v>9.282</v>
      </c>
      <c r="H33" s="162"/>
      <c r="I33" s="163">
        <v>8.3989999999999991</v>
      </c>
      <c r="J33" s="162"/>
      <c r="K33" s="163">
        <v>23.299399999999999</v>
      </c>
      <c r="L33" s="163">
        <v>10.047700000000001</v>
      </c>
      <c r="M33" s="163">
        <v>13.119899999999999</v>
      </c>
      <c r="N33" s="163">
        <v>-26.64</v>
      </c>
      <c r="O33" s="163">
        <v>-24.2</v>
      </c>
      <c r="P33" s="163">
        <v>0</v>
      </c>
      <c r="Q33" s="163">
        <v>0.82799999999999996</v>
      </c>
      <c r="R33" s="163">
        <v>-15.4</v>
      </c>
      <c r="S33" s="163">
        <v>2.5263</v>
      </c>
      <c r="T33" s="163">
        <v>-11.4869</v>
      </c>
      <c r="U33" s="163">
        <v>7.0993000000000004</v>
      </c>
      <c r="V33" s="163">
        <v>7.1060999999999996</v>
      </c>
      <c r="W33" s="163">
        <v>12.0921</v>
      </c>
      <c r="X33" s="163">
        <v>3.5802999999999998</v>
      </c>
      <c r="Y33" s="163">
        <v>0.21679999999999999</v>
      </c>
      <c r="Z33" s="163">
        <v>2.5059999999999998</v>
      </c>
      <c r="AA33" s="162"/>
      <c r="AB33" s="163">
        <v>-1.1534</v>
      </c>
      <c r="AC33" s="163">
        <v>-0.90100000000000002</v>
      </c>
      <c r="AD33" s="162"/>
      <c r="AE33" s="163">
        <v>3</v>
      </c>
      <c r="AF33" s="163">
        <v>4.4400000000000004</v>
      </c>
      <c r="AG33" s="163">
        <v>-6.6</v>
      </c>
      <c r="AH33" s="163">
        <v>-0.58199999999999996</v>
      </c>
      <c r="AI33" s="163">
        <v>0.29199999999999998</v>
      </c>
      <c r="AJ33" s="163">
        <v>-10.98</v>
      </c>
      <c r="AK33" s="163">
        <v>-10.72</v>
      </c>
      <c r="AL33" s="162"/>
      <c r="AM33" s="163">
        <v>-12.71</v>
      </c>
      <c r="AN33" s="163">
        <v>-13.11</v>
      </c>
      <c r="AO33" s="163">
        <v>6.7950999999999997</v>
      </c>
      <c r="AP33" s="163">
        <v>4.0841000000000003</v>
      </c>
      <c r="AQ33" s="163">
        <v>20.000900000000001</v>
      </c>
      <c r="AR33" s="163">
        <v>24.304500000000001</v>
      </c>
      <c r="AS33" s="163">
        <v>-13.265499999999999</v>
      </c>
      <c r="AT33" s="163">
        <v>-10.582800000000001</v>
      </c>
      <c r="AU33" s="163">
        <v>-10.599399999999999</v>
      </c>
      <c r="AV33" s="163">
        <v>12.3245</v>
      </c>
      <c r="AW33" s="163">
        <v>14.1388</v>
      </c>
      <c r="AX33" s="163">
        <v>-17.4147</v>
      </c>
      <c r="AY33" s="163">
        <v>-14.467599999999999</v>
      </c>
      <c r="AZ33" s="163">
        <v>2.7742</v>
      </c>
      <c r="BA33" s="163">
        <v>14.561199999999999</v>
      </c>
      <c r="BB33" s="163">
        <v>101.7998</v>
      </c>
      <c r="BC33" s="163">
        <v>17.220400000000001</v>
      </c>
      <c r="BD33" s="163">
        <v>-6.8</v>
      </c>
      <c r="BE33" s="163">
        <v>-6.7</v>
      </c>
      <c r="BF33" s="163">
        <v>-23.203700000000001</v>
      </c>
      <c r="BG33" s="163">
        <v>-22.998799999999999</v>
      </c>
      <c r="BH33" s="163">
        <v>-3.2210999999999999</v>
      </c>
      <c r="BI33" s="162"/>
      <c r="BJ33" s="163">
        <v>18.141999999999999</v>
      </c>
      <c r="BK33" s="163">
        <v>8.6915999999999993</v>
      </c>
      <c r="BL33" s="163">
        <v>1.6292</v>
      </c>
      <c r="BM33" s="163">
        <v>1.1348</v>
      </c>
      <c r="BN33" s="163">
        <v>-63.997300000000003</v>
      </c>
      <c r="BO33" s="163">
        <v>38.941600000000001</v>
      </c>
      <c r="BP33" s="163">
        <v>39.277299999999997</v>
      </c>
      <c r="BQ33" s="163">
        <v>-15.9331</v>
      </c>
      <c r="BR33" s="163">
        <v>-116.06059999999999</v>
      </c>
      <c r="BS33" s="162"/>
      <c r="BT33" s="162"/>
      <c r="BU33" s="162"/>
      <c r="BV33" s="163">
        <v>21.096800000000002</v>
      </c>
      <c r="BW33" s="163">
        <v>7.72</v>
      </c>
      <c r="BX33" s="163">
        <v>6.43</v>
      </c>
      <c r="BY33" s="163">
        <v>-4.46</v>
      </c>
      <c r="BZ33" s="163">
        <v>5.7</v>
      </c>
      <c r="CA33" s="163">
        <v>-12.855700000000001</v>
      </c>
      <c r="CB33" s="163">
        <v>-12.5878</v>
      </c>
      <c r="CC33" s="163">
        <v>34.229199999999999</v>
      </c>
      <c r="CD33" s="163">
        <v>33.320999999999998</v>
      </c>
      <c r="CE33" s="163">
        <v>-3.3491</v>
      </c>
      <c r="CF33" s="163">
        <v>-31.5746</v>
      </c>
      <c r="CG33" s="163">
        <v>-31.719100000000001</v>
      </c>
      <c r="CH33" s="163">
        <v>17.4739</v>
      </c>
      <c r="CI33" s="163">
        <v>6.8052000000000001</v>
      </c>
      <c r="CJ33" s="162"/>
      <c r="CK33" s="162"/>
      <c r="CL33" s="163">
        <v>53.8</v>
      </c>
      <c r="CM33" s="163">
        <v>-8.4</v>
      </c>
      <c r="CN33" s="163">
        <v>-3.77</v>
      </c>
      <c r="CO33" s="163">
        <v>22.020299999999999</v>
      </c>
      <c r="CP33" s="163">
        <v>22.024000000000001</v>
      </c>
      <c r="CQ33" s="163">
        <v>21.099299999999999</v>
      </c>
      <c r="CR33" s="163">
        <v>60.8078</v>
      </c>
      <c r="CS33" s="163">
        <v>60.924900000000001</v>
      </c>
      <c r="CT33" s="163">
        <v>-29.076799999999999</v>
      </c>
      <c r="CU33" s="163">
        <v>-44.172899999999998</v>
      </c>
      <c r="CV33" s="163">
        <v>-23.023700000000002</v>
      </c>
      <c r="CW33" s="163">
        <v>4.4287000000000001</v>
      </c>
      <c r="CX33" s="163">
        <v>24.79</v>
      </c>
      <c r="CY33" s="163">
        <v>26.13</v>
      </c>
      <c r="CZ33" s="163">
        <v>11.567399999999999</v>
      </c>
      <c r="DA33" s="163">
        <v>11.7218</v>
      </c>
      <c r="DB33" s="163">
        <v>-10.78</v>
      </c>
      <c r="DC33" s="162"/>
      <c r="DD33" s="163">
        <v>-8.3742000000000001</v>
      </c>
      <c r="DE33" s="163">
        <v>-8.1081000000000003</v>
      </c>
      <c r="DF33" s="163">
        <v>36.989699999999999</v>
      </c>
      <c r="DG33" s="163">
        <v>1.5100000000000001E-2</v>
      </c>
      <c r="DH33" s="163">
        <v>-5.5487000000000002</v>
      </c>
      <c r="DI33" s="163">
        <v>-3</v>
      </c>
      <c r="DJ33" s="162"/>
      <c r="DK33" s="163">
        <v>-0.77390000000000003</v>
      </c>
      <c r="DL33" s="163">
        <v>6.7381000000000002</v>
      </c>
      <c r="DM33" s="163">
        <v>12.306699999999999</v>
      </c>
      <c r="DN33" s="163">
        <v>16.519500000000001</v>
      </c>
      <c r="DO33" s="163">
        <v>7.29</v>
      </c>
      <c r="DP33" s="163">
        <v>-2.62</v>
      </c>
      <c r="DQ33" s="163">
        <v>9.8734999999999999</v>
      </c>
      <c r="DR33" s="163">
        <v>-35.817</v>
      </c>
      <c r="DS33" s="162"/>
      <c r="DT33" s="163">
        <v>-17.89</v>
      </c>
      <c r="DU33" s="163">
        <v>8.6199999999999992</v>
      </c>
      <c r="DV33" s="163">
        <v>39.14</v>
      </c>
      <c r="DW33" s="163">
        <v>-33.945500000000003</v>
      </c>
      <c r="DX33" s="163">
        <v>-16.454499999999999</v>
      </c>
      <c r="DY33" s="163">
        <v>-39.514299999999999</v>
      </c>
      <c r="DZ33" s="163">
        <v>-39.218200000000003</v>
      </c>
      <c r="EA33" s="163">
        <v>31.3109</v>
      </c>
      <c r="EB33" s="163">
        <v>5.2533000000000003</v>
      </c>
      <c r="EC33" s="163">
        <v>-6.4351000000000003</v>
      </c>
      <c r="ED33" s="163">
        <v>-8.3271999999999995</v>
      </c>
      <c r="EE33" s="163">
        <v>-15.903700000000001</v>
      </c>
      <c r="EF33" s="163">
        <v>-12.715400000000001</v>
      </c>
      <c r="EG33" s="163">
        <v>-10.999000000000001</v>
      </c>
      <c r="EH33" s="163">
        <v>-35.445500000000003</v>
      </c>
      <c r="EI33" s="163">
        <v>-57.222799999999999</v>
      </c>
      <c r="EJ33" s="162"/>
      <c r="EK33" s="163">
        <v>-10.124000000000001</v>
      </c>
      <c r="EL33" s="163">
        <v>-9.0516000000000005</v>
      </c>
      <c r="EM33" s="163">
        <v>23.098099999999999</v>
      </c>
      <c r="EN33" s="163">
        <v>-7.0263999999999998</v>
      </c>
      <c r="EO33" s="163">
        <v>-7.7908999999999997</v>
      </c>
      <c r="EP33" s="163">
        <v>26.128</v>
      </c>
      <c r="EQ33" s="163">
        <v>-26.353999999999999</v>
      </c>
      <c r="ER33" s="163">
        <v>-25.421900000000001</v>
      </c>
      <c r="ES33" s="163">
        <v>5.8917999999999999</v>
      </c>
      <c r="ET33" s="163">
        <v>0</v>
      </c>
      <c r="EU33" s="163">
        <v>-19.07</v>
      </c>
      <c r="EV33" s="163">
        <v>-2.1</v>
      </c>
      <c r="EW33" s="163">
        <v>4.2701000000000002</v>
      </c>
      <c r="EX33" s="163">
        <v>-13.177899999999999</v>
      </c>
      <c r="EY33" s="163">
        <v>-7.085</v>
      </c>
      <c r="EZ33" s="163">
        <v>-7.0720000000000001</v>
      </c>
      <c r="FA33" s="163">
        <v>7.0423</v>
      </c>
      <c r="FB33" s="163">
        <v>2.7589000000000001</v>
      </c>
      <c r="FC33" s="163">
        <v>-21.442799999999998</v>
      </c>
      <c r="FD33" s="163">
        <v>3.4504000000000001</v>
      </c>
      <c r="FE33" s="162"/>
      <c r="FF33" s="163">
        <v>3.2793999999999999</v>
      </c>
      <c r="FG33" s="163">
        <v>4.4699</v>
      </c>
      <c r="FH33" s="163">
        <v>4.4058999999999999</v>
      </c>
      <c r="FI33" s="163">
        <v>2.4138999999999999</v>
      </c>
      <c r="FJ33" s="163">
        <v>0.50239999999999996</v>
      </c>
      <c r="FK33" s="163">
        <v>0.66979999999999995</v>
      </c>
      <c r="FL33" s="163">
        <v>-27.965199999999999</v>
      </c>
      <c r="FM33" s="163">
        <v>22.616900000000001</v>
      </c>
      <c r="FN33" s="163">
        <v>22.967700000000001</v>
      </c>
      <c r="FO33" s="163">
        <v>-13.9528</v>
      </c>
      <c r="FP33" s="162"/>
      <c r="FQ33" s="163">
        <v>26.027000000000001</v>
      </c>
      <c r="FR33" s="163">
        <v>-22.61</v>
      </c>
      <c r="FS33" s="163">
        <v>-0.90229999999999999</v>
      </c>
      <c r="FT33" s="163">
        <v>0.32340000000000002</v>
      </c>
      <c r="FU33" s="163">
        <v>0.57999999999999996</v>
      </c>
      <c r="FV33" s="163">
        <v>0.69</v>
      </c>
      <c r="FW33" s="163">
        <v>-26.9771</v>
      </c>
      <c r="FX33" s="162"/>
      <c r="FY33" s="163">
        <v>1.4630000000000001</v>
      </c>
      <c r="FZ33" s="163">
        <v>0.58899999999999997</v>
      </c>
      <c r="GA33" s="162"/>
      <c r="GB33" s="163">
        <v>15.01</v>
      </c>
      <c r="GC33" s="163">
        <v>-1.3631</v>
      </c>
      <c r="GD33" s="163">
        <v>8.3706999999999994</v>
      </c>
      <c r="GE33" s="163">
        <v>-1.43</v>
      </c>
      <c r="GF33" s="163">
        <v>19.174099999999999</v>
      </c>
      <c r="GG33" s="162"/>
      <c r="GH33" s="163">
        <v>24.363399999999999</v>
      </c>
      <c r="GI33" s="163">
        <v>-6.3996000000000004</v>
      </c>
      <c r="GJ33" s="163">
        <v>-6.9360999999999997</v>
      </c>
      <c r="GK33" s="163">
        <v>2.8331</v>
      </c>
      <c r="GL33" s="162"/>
      <c r="GM33" s="162"/>
      <c r="GN33" s="163">
        <v>-10.940899999999999</v>
      </c>
      <c r="GO33" s="163">
        <v>-21.902000000000001</v>
      </c>
      <c r="GP33" s="163">
        <v>4.4672000000000001</v>
      </c>
      <c r="GQ33" s="163">
        <v>-23.107099999999999</v>
      </c>
      <c r="GR33" s="163">
        <v>7.4527999999999999</v>
      </c>
      <c r="GS33" s="163">
        <v>7.7728000000000002</v>
      </c>
      <c r="GT33" s="163">
        <v>101.2899</v>
      </c>
      <c r="GU33" s="163">
        <v>-3.778</v>
      </c>
      <c r="GV33" s="163">
        <v>-7.8719999999999999</v>
      </c>
      <c r="GW33" s="163">
        <v>-11.9856</v>
      </c>
      <c r="GX33" s="163">
        <v>1.1194</v>
      </c>
      <c r="GY33" s="163">
        <v>7.6338999999999997</v>
      </c>
      <c r="GZ33" s="163">
        <v>7.7927</v>
      </c>
      <c r="HA33" s="163">
        <v>1</v>
      </c>
      <c r="HB33" s="163">
        <v>7.5952000000000002</v>
      </c>
      <c r="HC33" s="163">
        <v>8.3681000000000001</v>
      </c>
      <c r="HD33" s="163">
        <v>5.03</v>
      </c>
      <c r="HE33" s="163">
        <v>-12.8714</v>
      </c>
      <c r="HF33" s="163">
        <v>-13.138</v>
      </c>
      <c r="HG33" s="163">
        <v>24.654800000000002</v>
      </c>
      <c r="HH33" s="163">
        <v>14.1449</v>
      </c>
      <c r="HI33" s="163">
        <v>2.4384000000000001</v>
      </c>
      <c r="HJ33" s="163">
        <v>3.0731000000000002</v>
      </c>
      <c r="HK33" s="162"/>
      <c r="HL33" s="163">
        <v>5.7664999999999997</v>
      </c>
      <c r="HM33" s="163">
        <v>-12.6873</v>
      </c>
      <c r="HN33" s="163">
        <v>-13.465199999999999</v>
      </c>
      <c r="HO33" s="162"/>
      <c r="HP33" s="162"/>
      <c r="HQ33" s="163">
        <v>-12.9627</v>
      </c>
      <c r="HR33" s="163">
        <v>-12.473800000000001</v>
      </c>
      <c r="HS33" s="163">
        <v>-6.5975000000000001</v>
      </c>
      <c r="HT33" s="163">
        <v>-6.2754000000000003</v>
      </c>
      <c r="HU33" s="163">
        <v>24.1</v>
      </c>
      <c r="HV33" s="163">
        <v>24.11</v>
      </c>
      <c r="HW33" s="163">
        <v>-31.2</v>
      </c>
      <c r="HX33" s="163">
        <v>-31.3</v>
      </c>
      <c r="HY33" s="163">
        <v>1.3724000000000001</v>
      </c>
      <c r="HZ33" s="163">
        <v>6.64</v>
      </c>
      <c r="IA33" s="163">
        <v>58.046100000000003</v>
      </c>
      <c r="IB33" s="163">
        <v>19.293199999999999</v>
      </c>
      <c r="IC33" s="163">
        <v>19.2944</v>
      </c>
      <c r="ID33" s="162"/>
      <c r="IE33" s="162"/>
      <c r="IF33" s="163">
        <v>-3.7</v>
      </c>
      <c r="IG33" s="163">
        <v>-4.2</v>
      </c>
      <c r="IH33" s="162"/>
      <c r="II33" s="163">
        <v>-18.182600000000001</v>
      </c>
      <c r="IJ33" s="163">
        <v>-103.1129</v>
      </c>
      <c r="IK33" s="163">
        <v>14.548500000000001</v>
      </c>
      <c r="IL33" s="163">
        <v>-291.6001</v>
      </c>
      <c r="IM33" s="163">
        <v>-26.8873</v>
      </c>
      <c r="IN33" s="163">
        <v>-36.572200000000002</v>
      </c>
      <c r="IO33" s="163">
        <v>81.547899999999998</v>
      </c>
      <c r="IP33" s="163">
        <v>88.608000000000004</v>
      </c>
      <c r="IQ33" s="163">
        <v>149.75399999999999</v>
      </c>
      <c r="IR33" s="163">
        <v>53.710299999999997</v>
      </c>
      <c r="IS33" s="163">
        <v>8.2725000000000009</v>
      </c>
      <c r="IT33" s="163">
        <v>19.1707</v>
      </c>
      <c r="IU33" s="163">
        <v>19.463999999999999</v>
      </c>
      <c r="IV33" s="163">
        <v>-40.265500000000003</v>
      </c>
      <c r="IW33" s="163">
        <v>182.00399999999999</v>
      </c>
      <c r="IX33" s="163">
        <v>-173.89160000000001</v>
      </c>
      <c r="IY33" s="163">
        <v>6.6233000000000004</v>
      </c>
      <c r="IZ33" s="163">
        <v>-6.4698000000000002</v>
      </c>
      <c r="JA33" s="163">
        <v>-0.2087</v>
      </c>
      <c r="JB33" s="162"/>
      <c r="JC33" s="163">
        <v>-13.92</v>
      </c>
      <c r="JD33" s="163">
        <v>-0.33700000000000002</v>
      </c>
      <c r="JE33" s="163">
        <v>-0.34499999999999997</v>
      </c>
      <c r="JF33" s="163">
        <v>13.84</v>
      </c>
      <c r="JG33" s="163">
        <v>-12.16</v>
      </c>
      <c r="JH33" s="163">
        <v>-2.3973</v>
      </c>
      <c r="JI33" s="163">
        <v>7.8537999999999997</v>
      </c>
      <c r="JJ33" s="163">
        <v>-8.6999999999999994E-2</v>
      </c>
      <c r="JK33" s="163">
        <v>-12.568899999999999</v>
      </c>
      <c r="JL33" s="163">
        <v>0</v>
      </c>
      <c r="JM33" s="163">
        <v>0.35499999999999998</v>
      </c>
      <c r="JN33" s="163">
        <v>1.7709999999999999</v>
      </c>
      <c r="JO33" s="163">
        <v>2.6802000000000001</v>
      </c>
      <c r="JP33" s="163">
        <v>3.0247999999999999</v>
      </c>
      <c r="JQ33" s="163">
        <v>3.7604000000000002</v>
      </c>
      <c r="JR33" s="163">
        <v>2.9908000000000001</v>
      </c>
      <c r="JS33" s="163">
        <v>4.3064</v>
      </c>
      <c r="JT33" s="162"/>
      <c r="JU33" s="163">
        <v>-2.4</v>
      </c>
      <c r="JV33" s="163">
        <v>9.5000000000000001E-2</v>
      </c>
      <c r="JW33" s="163">
        <v>1.21</v>
      </c>
      <c r="JX33" s="162"/>
      <c r="JY33" s="163">
        <v>-3.4741</v>
      </c>
      <c r="JZ33" s="163">
        <v>-2.6432000000000002</v>
      </c>
      <c r="KA33" s="163">
        <v>-28.206499999999998</v>
      </c>
      <c r="KB33" s="163">
        <v>-1.8522000000000001</v>
      </c>
      <c r="KC33" s="163">
        <v>-3.1118000000000001</v>
      </c>
      <c r="KD33" s="163">
        <v>-29.474699999999999</v>
      </c>
      <c r="KE33" s="163">
        <v>1.6555</v>
      </c>
      <c r="KF33" s="162"/>
      <c r="KG33" s="162"/>
      <c r="KH33" s="162"/>
      <c r="KI33" s="163">
        <v>-45.9908</v>
      </c>
    </row>
    <row r="34" spans="1:295" ht="18" customHeight="1" x14ac:dyDescent="0.3">
      <c r="A34" s="161" t="s">
        <v>43</v>
      </c>
      <c r="B34" s="161" t="s">
        <v>768</v>
      </c>
      <c r="C34" s="165"/>
      <c r="D34" s="166">
        <v>4.9660000000000002</v>
      </c>
      <c r="E34" s="166">
        <v>-10.580399999999999</v>
      </c>
      <c r="F34" s="166">
        <v>2.653</v>
      </c>
      <c r="G34" s="166">
        <v>11.145</v>
      </c>
      <c r="H34" s="165"/>
      <c r="I34" s="166">
        <v>7.5627000000000004</v>
      </c>
      <c r="J34" s="165"/>
      <c r="K34" s="166">
        <v>19.9923</v>
      </c>
      <c r="L34" s="166">
        <v>8.5336999999999996</v>
      </c>
      <c r="M34" s="166">
        <v>11.666399999999999</v>
      </c>
      <c r="N34" s="166">
        <v>-22.2</v>
      </c>
      <c r="O34" s="166">
        <v>-28.6</v>
      </c>
      <c r="P34" s="166">
        <v>6.6</v>
      </c>
      <c r="Q34" s="166">
        <v>7.452</v>
      </c>
      <c r="R34" s="166">
        <v>-19.8</v>
      </c>
      <c r="S34" s="166">
        <v>2.5339</v>
      </c>
      <c r="T34" s="166">
        <v>-10.7104</v>
      </c>
      <c r="U34" s="166">
        <v>6.9252000000000002</v>
      </c>
      <c r="V34" s="166">
        <v>6.7896000000000001</v>
      </c>
      <c r="W34" s="166">
        <v>11.704000000000001</v>
      </c>
      <c r="X34" s="166">
        <v>4.0278999999999998</v>
      </c>
      <c r="Y34" s="166">
        <v>0.107</v>
      </c>
      <c r="Z34" s="166">
        <v>2.5577999999999999</v>
      </c>
      <c r="AA34" s="165"/>
      <c r="AB34" s="166">
        <v>-1.1943999999999999</v>
      </c>
      <c r="AC34" s="166">
        <v>-1.1060000000000001</v>
      </c>
      <c r="AD34" s="165"/>
      <c r="AE34" s="166">
        <v>2.718</v>
      </c>
      <c r="AF34" s="166">
        <v>0</v>
      </c>
      <c r="AG34" s="166">
        <v>-2.2000000000000002</v>
      </c>
      <c r="AH34" s="166">
        <v>-0.75800000000000001</v>
      </c>
      <c r="AI34" s="166">
        <v>0.28499999999999998</v>
      </c>
      <c r="AJ34" s="166">
        <v>-11.71</v>
      </c>
      <c r="AK34" s="166">
        <v>-11.71</v>
      </c>
      <c r="AL34" s="165"/>
      <c r="AM34" s="166">
        <v>-12.92</v>
      </c>
      <c r="AN34" s="166">
        <v>-13.1</v>
      </c>
      <c r="AO34" s="166">
        <v>6.4287999999999998</v>
      </c>
      <c r="AP34" s="166">
        <v>4.1837999999999997</v>
      </c>
      <c r="AQ34" s="166">
        <v>22.0167</v>
      </c>
      <c r="AR34" s="166">
        <v>25.844100000000001</v>
      </c>
      <c r="AS34" s="166">
        <v>-12.7323</v>
      </c>
      <c r="AT34" s="166">
        <v>-10.180899999999999</v>
      </c>
      <c r="AU34" s="166">
        <v>-10.2195</v>
      </c>
      <c r="AV34" s="166">
        <v>1.9068000000000001</v>
      </c>
      <c r="AW34" s="166">
        <v>2.4982000000000002</v>
      </c>
      <c r="AX34" s="166">
        <v>-15.4053</v>
      </c>
      <c r="AY34" s="166">
        <v>-12.4582</v>
      </c>
      <c r="AZ34" s="166">
        <v>1.5905</v>
      </c>
      <c r="BA34" s="166">
        <v>8.7822999999999993</v>
      </c>
      <c r="BB34" s="166">
        <v>111.29559999999999</v>
      </c>
      <c r="BC34" s="166">
        <v>18.113600000000002</v>
      </c>
      <c r="BD34" s="166">
        <v>-7</v>
      </c>
      <c r="BE34" s="166">
        <v>-7.1</v>
      </c>
      <c r="BF34" s="166">
        <v>-24.8992</v>
      </c>
      <c r="BG34" s="166">
        <v>-24.659099999999999</v>
      </c>
      <c r="BH34" s="166">
        <v>-3.3426</v>
      </c>
      <c r="BI34" s="165"/>
      <c r="BJ34" s="166">
        <v>18.116399999999999</v>
      </c>
      <c r="BK34" s="166">
        <v>8.9349000000000007</v>
      </c>
      <c r="BL34" s="166">
        <v>0.38150000000000001</v>
      </c>
      <c r="BM34" s="166">
        <v>0.24399999999999999</v>
      </c>
      <c r="BN34" s="166">
        <v>-90.548400000000001</v>
      </c>
      <c r="BO34" s="166">
        <v>38.636400000000002</v>
      </c>
      <c r="BP34" s="166">
        <v>38.453299999999999</v>
      </c>
      <c r="BQ34" s="166">
        <v>2.8466</v>
      </c>
      <c r="BR34" s="166">
        <v>-136.7825</v>
      </c>
      <c r="BS34" s="165"/>
      <c r="BT34" s="165"/>
      <c r="BU34" s="165"/>
      <c r="BV34" s="166">
        <v>16.845500000000001</v>
      </c>
      <c r="BW34" s="166">
        <v>6.4</v>
      </c>
      <c r="BX34" s="166">
        <v>4.96</v>
      </c>
      <c r="BY34" s="166">
        <v>-6.84</v>
      </c>
      <c r="BZ34" s="166">
        <v>4.09</v>
      </c>
      <c r="CA34" s="166">
        <v>-13.2576</v>
      </c>
      <c r="CB34" s="166">
        <v>-13.7934</v>
      </c>
      <c r="CC34" s="166">
        <v>33.546199999999999</v>
      </c>
      <c r="CD34" s="166">
        <v>32.585299999999997</v>
      </c>
      <c r="CE34" s="166">
        <v>-2.7787999999999999</v>
      </c>
      <c r="CF34" s="166">
        <v>-32.784500000000001</v>
      </c>
      <c r="CG34" s="166">
        <v>-33.436399999999999</v>
      </c>
      <c r="CH34" s="166">
        <v>17.786799999999999</v>
      </c>
      <c r="CI34" s="166">
        <v>5.7027999999999999</v>
      </c>
      <c r="CJ34" s="165"/>
      <c r="CK34" s="165"/>
      <c r="CL34" s="166">
        <v>55.1</v>
      </c>
      <c r="CM34" s="166">
        <v>-9.4</v>
      </c>
      <c r="CN34" s="166">
        <v>-3.49</v>
      </c>
      <c r="CO34" s="166">
        <v>20.2254</v>
      </c>
      <c r="CP34" s="166">
        <v>20.828099999999999</v>
      </c>
      <c r="CQ34" s="166">
        <v>19.522300000000001</v>
      </c>
      <c r="CR34" s="166">
        <v>66.481899999999996</v>
      </c>
      <c r="CS34" s="166">
        <v>67.213700000000003</v>
      </c>
      <c r="CT34" s="166">
        <v>-31.8157</v>
      </c>
      <c r="CU34" s="166">
        <v>-45.024700000000003</v>
      </c>
      <c r="CV34" s="166">
        <v>-26.165900000000001</v>
      </c>
      <c r="CW34" s="166">
        <v>4.4187000000000003</v>
      </c>
      <c r="CX34" s="166">
        <v>25.61</v>
      </c>
      <c r="CY34" s="166">
        <v>24.24</v>
      </c>
      <c r="CZ34" s="166">
        <v>10.786099999999999</v>
      </c>
      <c r="DA34" s="166">
        <v>10.9406</v>
      </c>
      <c r="DB34" s="166">
        <v>-10.09</v>
      </c>
      <c r="DC34" s="165"/>
      <c r="DD34" s="166">
        <v>-7.3414999999999999</v>
      </c>
      <c r="DE34" s="166">
        <v>-7.4482999999999997</v>
      </c>
      <c r="DF34" s="166">
        <v>41.750700000000002</v>
      </c>
      <c r="DG34" s="166">
        <v>1.52E-2</v>
      </c>
      <c r="DH34" s="166">
        <v>-5.1272000000000002</v>
      </c>
      <c r="DI34" s="166">
        <v>0</v>
      </c>
      <c r="DJ34" s="166">
        <v>0</v>
      </c>
      <c r="DK34" s="166">
        <v>-0.77149999999999996</v>
      </c>
      <c r="DL34" s="166">
        <v>6.5510999999999999</v>
      </c>
      <c r="DM34" s="166">
        <v>10.5718</v>
      </c>
      <c r="DN34" s="166">
        <v>16.3339</v>
      </c>
      <c r="DO34" s="166">
        <v>7.03</v>
      </c>
      <c r="DP34" s="166">
        <v>-2.0299999999999998</v>
      </c>
      <c r="DQ34" s="166">
        <v>10.695</v>
      </c>
      <c r="DR34" s="166">
        <v>-39.522199999999998</v>
      </c>
      <c r="DS34" s="165"/>
      <c r="DT34" s="166">
        <v>-18.14</v>
      </c>
      <c r="DU34" s="166">
        <v>7.55</v>
      </c>
      <c r="DV34" s="166">
        <v>37.119999999999997</v>
      </c>
      <c r="DW34" s="166">
        <v>-35.0182</v>
      </c>
      <c r="DX34" s="166">
        <v>-17.663599999999999</v>
      </c>
      <c r="DY34" s="166">
        <v>-38.943899999999999</v>
      </c>
      <c r="DZ34" s="166">
        <v>-39.172699999999999</v>
      </c>
      <c r="EA34" s="166">
        <v>29.107900000000001</v>
      </c>
      <c r="EB34" s="166">
        <v>3.2317</v>
      </c>
      <c r="EC34" s="166">
        <v>-9.8887999999999998</v>
      </c>
      <c r="ED34" s="166">
        <v>-9.6798999999999999</v>
      </c>
      <c r="EE34" s="166">
        <v>-18.982900000000001</v>
      </c>
      <c r="EF34" s="166">
        <v>-23.390799999999999</v>
      </c>
      <c r="EG34" s="166">
        <v>-12.228</v>
      </c>
      <c r="EH34" s="166">
        <v>-51.584800000000001</v>
      </c>
      <c r="EI34" s="166">
        <v>-58.058900000000001</v>
      </c>
      <c r="EJ34" s="165"/>
      <c r="EK34" s="166">
        <v>-10.7362</v>
      </c>
      <c r="EL34" s="166">
        <v>-9.9711999999999996</v>
      </c>
      <c r="EM34" s="166">
        <v>17.877700000000001</v>
      </c>
      <c r="EN34" s="166">
        <v>-2.6295000000000002</v>
      </c>
      <c r="EO34" s="166">
        <v>-2.5691999999999999</v>
      </c>
      <c r="EP34" s="166">
        <v>5.6479999999999997</v>
      </c>
      <c r="EQ34" s="166">
        <v>-25.600100000000001</v>
      </c>
      <c r="ER34" s="166">
        <v>-25.319700000000001</v>
      </c>
      <c r="ES34" s="166">
        <v>5.8221999999999996</v>
      </c>
      <c r="ET34" s="166">
        <v>0</v>
      </c>
      <c r="EU34" s="166">
        <v>-16.399999999999999</v>
      </c>
      <c r="EV34" s="166">
        <v>0</v>
      </c>
      <c r="EW34" s="166">
        <v>4.6516999999999999</v>
      </c>
      <c r="EX34" s="166">
        <v>-1.5679000000000001</v>
      </c>
      <c r="EY34" s="166">
        <v>-7.5659000000000001</v>
      </c>
      <c r="EZ34" s="166">
        <v>-7.4828999999999999</v>
      </c>
      <c r="FA34" s="166">
        <v>8.4943000000000008</v>
      </c>
      <c r="FB34" s="166">
        <v>5.5449999999999999</v>
      </c>
      <c r="FC34" s="166">
        <v>-22.648700000000002</v>
      </c>
      <c r="FD34" s="166">
        <v>3.4937</v>
      </c>
      <c r="FE34" s="165"/>
      <c r="FF34" s="166">
        <v>3.2654000000000001</v>
      </c>
      <c r="FG34" s="166">
        <v>4.7472000000000003</v>
      </c>
      <c r="FH34" s="166">
        <v>4.5061</v>
      </c>
      <c r="FI34" s="166">
        <v>3.2766999999999999</v>
      </c>
      <c r="FJ34" s="166">
        <v>-0.50239999999999996</v>
      </c>
      <c r="FK34" s="166">
        <v>-0.33489999999999998</v>
      </c>
      <c r="FL34" s="166">
        <v>-28.467600000000001</v>
      </c>
      <c r="FM34" s="166">
        <v>22.312799999999999</v>
      </c>
      <c r="FN34" s="166">
        <v>22.399799999999999</v>
      </c>
      <c r="FO34" s="166">
        <v>-14.818099999999999</v>
      </c>
      <c r="FP34" s="165"/>
      <c r="FQ34" s="166">
        <v>26.398099999999999</v>
      </c>
      <c r="FR34" s="166">
        <v>-22.08</v>
      </c>
      <c r="FS34" s="166">
        <v>-0.62209999999999999</v>
      </c>
      <c r="FT34" s="166">
        <v>0.31519999999999998</v>
      </c>
      <c r="FU34" s="166">
        <v>0.46</v>
      </c>
      <c r="FV34" s="166">
        <v>1.73</v>
      </c>
      <c r="FW34" s="166">
        <v>-27.197600000000001</v>
      </c>
      <c r="FX34" s="165"/>
      <c r="FY34" s="166">
        <v>1.411</v>
      </c>
      <c r="FZ34" s="166">
        <v>1.1950000000000001</v>
      </c>
      <c r="GA34" s="165"/>
      <c r="GB34" s="166">
        <v>15.06</v>
      </c>
      <c r="GC34" s="166">
        <v>-1.8042</v>
      </c>
      <c r="GD34" s="166">
        <v>9.0132999999999992</v>
      </c>
      <c r="GE34" s="166">
        <v>-1.5</v>
      </c>
      <c r="GF34" s="166">
        <v>19.778400000000001</v>
      </c>
      <c r="GG34" s="165"/>
      <c r="GH34" s="166">
        <v>23.542400000000001</v>
      </c>
      <c r="GI34" s="166">
        <v>-6.0448000000000004</v>
      </c>
      <c r="GJ34" s="166">
        <v>-6.5446</v>
      </c>
      <c r="GK34" s="166">
        <v>2.7709000000000001</v>
      </c>
      <c r="GL34" s="165"/>
      <c r="GM34" s="165"/>
      <c r="GN34" s="166">
        <v>-10.549899999999999</v>
      </c>
      <c r="GO34" s="166">
        <v>-21.451899999999998</v>
      </c>
      <c r="GP34" s="166">
        <v>4.9405000000000001</v>
      </c>
      <c r="GQ34" s="166">
        <v>-22.695499999999999</v>
      </c>
      <c r="GR34" s="166">
        <v>5.7472000000000003</v>
      </c>
      <c r="GS34" s="166">
        <v>6.0065999999999997</v>
      </c>
      <c r="GT34" s="166">
        <v>96.061099999999996</v>
      </c>
      <c r="GU34" s="166">
        <v>-4.2386999999999997</v>
      </c>
      <c r="GV34" s="166">
        <v>-8.0071999999999992</v>
      </c>
      <c r="GW34" s="166">
        <v>-12.792899999999999</v>
      </c>
      <c r="GX34" s="166">
        <v>1.2</v>
      </c>
      <c r="GY34" s="166">
        <v>7.1496000000000004</v>
      </c>
      <c r="GZ34" s="166">
        <v>7.2944000000000004</v>
      </c>
      <c r="HA34" s="166">
        <v>1</v>
      </c>
      <c r="HB34" s="166">
        <v>7.7911000000000001</v>
      </c>
      <c r="HC34" s="166">
        <v>8.6114999999999995</v>
      </c>
      <c r="HD34" s="166">
        <v>4.6100000000000003</v>
      </c>
      <c r="HE34" s="166">
        <v>-12.099299999999999</v>
      </c>
      <c r="HF34" s="166">
        <v>-13.2151</v>
      </c>
      <c r="HG34" s="166">
        <v>25.648099999999999</v>
      </c>
      <c r="HH34" s="166">
        <v>12.6036</v>
      </c>
      <c r="HI34" s="166">
        <v>1.956</v>
      </c>
      <c r="HJ34" s="166">
        <v>2.6152000000000002</v>
      </c>
      <c r="HK34" s="165"/>
      <c r="HL34" s="166">
        <v>4.8205999999999998</v>
      </c>
      <c r="HM34" s="166">
        <v>-12.8307</v>
      </c>
      <c r="HN34" s="166">
        <v>-13.7379</v>
      </c>
      <c r="HO34" s="165"/>
      <c r="HP34" s="165"/>
      <c r="HQ34" s="166">
        <v>-13.1165</v>
      </c>
      <c r="HR34" s="166">
        <v>-12.8309</v>
      </c>
      <c r="HS34" s="166">
        <v>-4.8859000000000004</v>
      </c>
      <c r="HT34" s="166">
        <v>-4.7709000000000001</v>
      </c>
      <c r="HU34" s="166">
        <v>25.45</v>
      </c>
      <c r="HV34" s="166">
        <v>25.35</v>
      </c>
      <c r="HW34" s="166">
        <v>-33.6</v>
      </c>
      <c r="HX34" s="166">
        <v>-32.9</v>
      </c>
      <c r="HY34" s="166">
        <v>1.3375999999999999</v>
      </c>
      <c r="HZ34" s="166">
        <v>5.92</v>
      </c>
      <c r="IA34" s="166">
        <v>62.4711</v>
      </c>
      <c r="IB34" s="166">
        <v>18.9361</v>
      </c>
      <c r="IC34" s="166">
        <v>19.213699999999999</v>
      </c>
      <c r="ID34" s="166">
        <v>-15.7</v>
      </c>
      <c r="IE34" s="165"/>
      <c r="IF34" s="166">
        <v>-3.7</v>
      </c>
      <c r="IG34" s="166">
        <v>-4.2</v>
      </c>
      <c r="IH34" s="165"/>
      <c r="II34" s="166">
        <v>-18.206600000000002</v>
      </c>
      <c r="IJ34" s="166">
        <v>-103.43470000000001</v>
      </c>
      <c r="IK34" s="166">
        <v>7.7266000000000004</v>
      </c>
      <c r="IL34" s="166">
        <v>-287.6377</v>
      </c>
      <c r="IM34" s="166">
        <v>-25.135899999999999</v>
      </c>
      <c r="IN34" s="166">
        <v>-38.626300000000001</v>
      </c>
      <c r="IO34" s="166">
        <v>78.092399999999998</v>
      </c>
      <c r="IP34" s="166">
        <v>94.922200000000004</v>
      </c>
      <c r="IQ34" s="166">
        <v>154.07069999999999</v>
      </c>
      <c r="IR34" s="166">
        <v>51.642499999999998</v>
      </c>
      <c r="IS34" s="166">
        <v>2.097</v>
      </c>
      <c r="IT34" s="166">
        <v>19.9755</v>
      </c>
      <c r="IU34" s="166">
        <v>17.566299999999998</v>
      </c>
      <c r="IV34" s="166">
        <v>-42.265900000000002</v>
      </c>
      <c r="IW34" s="166">
        <v>177.88419999999999</v>
      </c>
      <c r="IX34" s="166">
        <v>-171.54679999999999</v>
      </c>
      <c r="IY34" s="166">
        <v>7.0267999999999997</v>
      </c>
      <c r="IZ34" s="166">
        <v>-1.6685000000000001</v>
      </c>
      <c r="JA34" s="166">
        <v>-0.3967</v>
      </c>
      <c r="JB34" s="165"/>
      <c r="JC34" s="166">
        <v>-14.96</v>
      </c>
      <c r="JD34" s="166">
        <v>-0.30499999999999999</v>
      </c>
      <c r="JE34" s="166">
        <v>-0.313</v>
      </c>
      <c r="JF34" s="166">
        <v>14.48</v>
      </c>
      <c r="JG34" s="166">
        <v>-12.48</v>
      </c>
      <c r="JH34" s="166">
        <v>-2.4927999999999999</v>
      </c>
      <c r="JI34" s="166">
        <v>8.5282999999999998</v>
      </c>
      <c r="JJ34" s="166">
        <v>-8.6999999999999994E-2</v>
      </c>
      <c r="JK34" s="166">
        <v>-12.626799999999999</v>
      </c>
      <c r="JL34" s="166">
        <v>1.2</v>
      </c>
      <c r="JM34" s="166">
        <v>2.085</v>
      </c>
      <c r="JN34" s="166">
        <v>0.219</v>
      </c>
      <c r="JO34" s="166">
        <v>2.7115999999999998</v>
      </c>
      <c r="JP34" s="165"/>
      <c r="JQ34" s="166">
        <v>3.7075</v>
      </c>
      <c r="JR34" s="166">
        <v>3.1831</v>
      </c>
      <c r="JS34" s="166">
        <v>3.6522999999999999</v>
      </c>
      <c r="JT34" s="165"/>
      <c r="JU34" s="166">
        <v>-2.4</v>
      </c>
      <c r="JV34" s="166">
        <v>0.26400000000000001</v>
      </c>
      <c r="JW34" s="166">
        <v>1.04</v>
      </c>
      <c r="JX34" s="165"/>
      <c r="JY34" s="166">
        <v>0</v>
      </c>
      <c r="JZ34" s="166">
        <v>-2.9041999999999999</v>
      </c>
      <c r="KA34" s="166">
        <v>-28.288900000000002</v>
      </c>
      <c r="KB34" s="166">
        <v>-1.9736</v>
      </c>
      <c r="KC34" s="166">
        <v>-3.5720000000000001</v>
      </c>
      <c r="KD34" s="166">
        <v>-28.5078</v>
      </c>
      <c r="KE34" s="166">
        <v>0</v>
      </c>
      <c r="KF34" s="165"/>
      <c r="KG34" s="165"/>
      <c r="KH34" s="165"/>
      <c r="KI34" s="166">
        <v>-47.512900000000002</v>
      </c>
    </row>
    <row r="35" spans="1:295" ht="18" customHeight="1" x14ac:dyDescent="0.3">
      <c r="A35" s="161" t="s">
        <v>43</v>
      </c>
      <c r="B35" s="161" t="s">
        <v>769</v>
      </c>
      <c r="C35" s="165"/>
      <c r="D35" s="166">
        <v>4.9908999999999999</v>
      </c>
      <c r="E35" s="166">
        <v>-9.5312999999999999</v>
      </c>
      <c r="F35" s="166">
        <v>3.2563</v>
      </c>
      <c r="G35" s="166">
        <v>7.3079999999999998</v>
      </c>
      <c r="H35" s="165"/>
      <c r="I35" s="166">
        <v>14.931100000000001</v>
      </c>
      <c r="J35" s="165"/>
      <c r="K35" s="166">
        <v>18.399799999999999</v>
      </c>
      <c r="L35" s="166">
        <v>7.6848000000000001</v>
      </c>
      <c r="M35" s="166">
        <v>10.700900000000001</v>
      </c>
      <c r="N35" s="166">
        <v>-19.98</v>
      </c>
      <c r="O35" s="166">
        <v>-26.4</v>
      </c>
      <c r="P35" s="166">
        <v>2.2000000000000002</v>
      </c>
      <c r="Q35" s="166">
        <v>8.2799999999999994</v>
      </c>
      <c r="R35" s="166">
        <v>-17.600000000000001</v>
      </c>
      <c r="S35" s="166">
        <v>2.4588000000000001</v>
      </c>
      <c r="T35" s="166">
        <v>-8.9565999999999999</v>
      </c>
      <c r="U35" s="166">
        <v>6.8110999999999997</v>
      </c>
      <c r="V35" s="166">
        <v>6.8304999999999998</v>
      </c>
      <c r="W35" s="166">
        <v>11.666499999999999</v>
      </c>
      <c r="X35" s="166">
        <v>3.8776000000000002</v>
      </c>
      <c r="Y35" s="166">
        <v>0.1</v>
      </c>
      <c r="Z35" s="166">
        <v>2.6288999999999998</v>
      </c>
      <c r="AA35" s="165"/>
      <c r="AB35" s="166">
        <v>-0.62660000000000005</v>
      </c>
      <c r="AC35" s="166">
        <v>-1.081</v>
      </c>
      <c r="AD35" s="165"/>
      <c r="AE35" s="166">
        <v>2.5430000000000001</v>
      </c>
      <c r="AF35" s="166">
        <v>0</v>
      </c>
      <c r="AG35" s="166">
        <v>-6.6</v>
      </c>
      <c r="AH35" s="166">
        <v>-1.29</v>
      </c>
      <c r="AI35" s="166">
        <v>0.28000000000000003</v>
      </c>
      <c r="AJ35" s="166">
        <v>-11.39</v>
      </c>
      <c r="AK35" s="166">
        <v>-11.44</v>
      </c>
      <c r="AL35" s="165"/>
      <c r="AM35" s="166">
        <v>-13.32</v>
      </c>
      <c r="AN35" s="166">
        <v>-13.41</v>
      </c>
      <c r="AO35" s="166">
        <v>5.3406000000000002</v>
      </c>
      <c r="AP35" s="166">
        <v>3.7785000000000002</v>
      </c>
      <c r="AQ35" s="166">
        <v>20.272500000000001</v>
      </c>
      <c r="AR35" s="166">
        <v>24.211400000000001</v>
      </c>
      <c r="AS35" s="166">
        <v>-14.4582</v>
      </c>
      <c r="AT35" s="166">
        <v>-9.2431999999999999</v>
      </c>
      <c r="AU35" s="166">
        <v>-9.2250999999999994</v>
      </c>
      <c r="AV35" s="166">
        <v>12.0951</v>
      </c>
      <c r="AW35" s="166">
        <v>11.9383</v>
      </c>
      <c r="AX35" s="166">
        <v>-17.682600000000001</v>
      </c>
      <c r="AY35" s="166">
        <v>-15.1374</v>
      </c>
      <c r="AZ35" s="166">
        <v>2.7742</v>
      </c>
      <c r="BA35" s="166">
        <v>16.4893</v>
      </c>
      <c r="BB35" s="166">
        <v>102.5705</v>
      </c>
      <c r="BC35" s="166">
        <v>17.650099999999998</v>
      </c>
      <c r="BD35" s="166">
        <v>-6.9</v>
      </c>
      <c r="BE35" s="166">
        <v>-6.9</v>
      </c>
      <c r="BF35" s="166">
        <v>-23.3874</v>
      </c>
      <c r="BG35" s="166">
        <v>-23.7364</v>
      </c>
      <c r="BH35" s="166">
        <v>-2.3917999999999999</v>
      </c>
      <c r="BI35" s="165"/>
      <c r="BJ35" s="166">
        <v>18.884799999999998</v>
      </c>
      <c r="BK35" s="166">
        <v>9.3917999999999999</v>
      </c>
      <c r="BL35" s="166">
        <v>0.81869999999999998</v>
      </c>
      <c r="BM35" s="166">
        <v>0.52810000000000001</v>
      </c>
      <c r="BN35" s="166">
        <v>-85.787499999999994</v>
      </c>
      <c r="BO35" s="166">
        <v>36.500100000000003</v>
      </c>
      <c r="BP35" s="166">
        <v>36.439100000000003</v>
      </c>
      <c r="BQ35" s="166">
        <v>0.74070000000000003</v>
      </c>
      <c r="BR35" s="166">
        <v>-137.41470000000001</v>
      </c>
      <c r="BS35" s="165"/>
      <c r="BT35" s="165"/>
      <c r="BU35" s="165"/>
      <c r="BV35" s="166">
        <v>14.610099999999999</v>
      </c>
      <c r="BW35" s="166">
        <v>5.9</v>
      </c>
      <c r="BX35" s="166">
        <v>4.28</v>
      </c>
      <c r="BY35" s="166">
        <v>-8.17</v>
      </c>
      <c r="BZ35" s="166">
        <v>2.34</v>
      </c>
      <c r="CA35" s="166">
        <v>-15.2669</v>
      </c>
      <c r="CB35" s="166">
        <v>-15.534800000000001</v>
      </c>
      <c r="CC35" s="166">
        <v>26.760899999999999</v>
      </c>
      <c r="CD35" s="166">
        <v>25.866199999999999</v>
      </c>
      <c r="CE35" s="166">
        <v>-3.7099000000000002</v>
      </c>
      <c r="CF35" s="166">
        <v>-30.973400000000002</v>
      </c>
      <c r="CG35" s="166">
        <v>-31.190300000000001</v>
      </c>
      <c r="CH35" s="166">
        <v>18.8627</v>
      </c>
      <c r="CI35" s="166">
        <v>4.6631</v>
      </c>
      <c r="CJ35" s="165"/>
      <c r="CK35" s="165"/>
      <c r="CL35" s="166">
        <v>53.9</v>
      </c>
      <c r="CM35" s="166">
        <v>-5.7</v>
      </c>
      <c r="CN35" s="166">
        <v>-3.46</v>
      </c>
      <c r="CO35" s="166">
        <v>20.850200000000001</v>
      </c>
      <c r="CP35" s="166">
        <v>20.962</v>
      </c>
      <c r="CQ35" s="166">
        <v>19.8781</v>
      </c>
      <c r="CR35" s="166">
        <v>66.853999999999999</v>
      </c>
      <c r="CS35" s="166">
        <v>66.993700000000004</v>
      </c>
      <c r="CT35" s="166">
        <v>-29.144400000000001</v>
      </c>
      <c r="CU35" s="166">
        <v>-46.888300000000001</v>
      </c>
      <c r="CV35" s="166">
        <v>-22.494</v>
      </c>
      <c r="CW35" s="166">
        <v>4.1597999999999997</v>
      </c>
      <c r="CX35" s="166">
        <v>24.21</v>
      </c>
      <c r="CY35" s="166">
        <v>21.63</v>
      </c>
      <c r="CZ35" s="166">
        <v>10.004899999999999</v>
      </c>
      <c r="DA35" s="166">
        <v>10.0616</v>
      </c>
      <c r="DB35" s="166">
        <v>-9.58</v>
      </c>
      <c r="DC35" s="165"/>
      <c r="DD35" s="166">
        <v>-6.3869999999999996</v>
      </c>
      <c r="DE35" s="166">
        <v>-6.3281000000000001</v>
      </c>
      <c r="DF35" s="166">
        <v>40.054499999999997</v>
      </c>
      <c r="DG35" s="166">
        <v>1.52E-2</v>
      </c>
      <c r="DH35" s="166">
        <v>-4.8741000000000003</v>
      </c>
      <c r="DI35" s="166">
        <v>0</v>
      </c>
      <c r="DJ35" s="166">
        <v>2.2000000000000002</v>
      </c>
      <c r="DK35" s="166">
        <v>-1.3817999999999999</v>
      </c>
      <c r="DL35" s="166">
        <v>5.9901</v>
      </c>
      <c r="DM35" s="166">
        <v>10.414099999999999</v>
      </c>
      <c r="DN35" s="166">
        <v>15.7773</v>
      </c>
      <c r="DO35" s="166">
        <v>6.79</v>
      </c>
      <c r="DP35" s="166">
        <v>-2.2599999999999998</v>
      </c>
      <c r="DQ35" s="166">
        <v>10.2455</v>
      </c>
      <c r="DR35" s="166">
        <v>-38.627200000000002</v>
      </c>
      <c r="DS35" s="165"/>
      <c r="DT35" s="166">
        <v>-18.62</v>
      </c>
      <c r="DU35" s="166">
        <v>7.08</v>
      </c>
      <c r="DV35" s="166">
        <v>37.06</v>
      </c>
      <c r="DW35" s="166">
        <v>-35.490900000000003</v>
      </c>
      <c r="DX35" s="166">
        <v>-17.672699999999999</v>
      </c>
      <c r="DY35" s="166">
        <v>-38.777799999999999</v>
      </c>
      <c r="DZ35" s="166">
        <v>-38.1</v>
      </c>
      <c r="EA35" s="166">
        <v>27.342500000000001</v>
      </c>
      <c r="EB35" s="166">
        <v>0.88780000000000003</v>
      </c>
      <c r="EC35" s="166">
        <v>-11.4595</v>
      </c>
      <c r="ED35" s="166">
        <v>-11.547700000000001</v>
      </c>
      <c r="EE35" s="166">
        <v>-14.353400000000001</v>
      </c>
      <c r="EF35" s="166">
        <v>-17.966699999999999</v>
      </c>
      <c r="EG35" s="166">
        <v>-12.199</v>
      </c>
      <c r="EH35" s="166">
        <v>-52.486499999999999</v>
      </c>
      <c r="EI35" s="166">
        <v>-56.388800000000003</v>
      </c>
      <c r="EJ35" s="165"/>
      <c r="EK35" s="166">
        <v>-9.7759999999999998</v>
      </c>
      <c r="EL35" s="166">
        <v>-8.5937000000000001</v>
      </c>
      <c r="EM35" s="166">
        <v>17.098199999999999</v>
      </c>
      <c r="EN35" s="166">
        <v>-4.8853</v>
      </c>
      <c r="EO35" s="166">
        <v>-4.5407999999999999</v>
      </c>
      <c r="EP35" s="166">
        <v>15.375999999999999</v>
      </c>
      <c r="EQ35" s="166">
        <v>-26.455500000000001</v>
      </c>
      <c r="ER35" s="166">
        <v>-26.1294</v>
      </c>
      <c r="ES35" s="166">
        <v>4.9192</v>
      </c>
      <c r="ET35" s="166">
        <v>0</v>
      </c>
      <c r="EU35" s="166">
        <v>-15.76</v>
      </c>
      <c r="EV35" s="166">
        <v>0.1</v>
      </c>
      <c r="EW35" s="166">
        <v>4.3623000000000003</v>
      </c>
      <c r="EX35" s="166">
        <v>-5.5016999999999996</v>
      </c>
      <c r="EY35" s="166">
        <v>-8.0638000000000005</v>
      </c>
      <c r="EZ35" s="166">
        <v>-7.9951999999999996</v>
      </c>
      <c r="FA35" s="166">
        <v>9.2922999999999991</v>
      </c>
      <c r="FB35" s="166">
        <v>4.3139000000000003</v>
      </c>
      <c r="FC35" s="166">
        <v>-22.0397</v>
      </c>
      <c r="FD35" s="166">
        <v>3.5482999999999998</v>
      </c>
      <c r="FE35" s="165"/>
      <c r="FF35" s="166">
        <v>3.3957000000000002</v>
      </c>
      <c r="FG35" s="166">
        <v>3.7368000000000001</v>
      </c>
      <c r="FH35" s="166">
        <v>3.3893</v>
      </c>
      <c r="FI35" s="166">
        <v>3.2751999999999999</v>
      </c>
      <c r="FJ35" s="166">
        <v>2.1768999999999998</v>
      </c>
      <c r="FK35" s="166">
        <v>2.0095000000000001</v>
      </c>
      <c r="FL35" s="166">
        <v>-24.951000000000001</v>
      </c>
      <c r="FM35" s="166">
        <v>21.759399999999999</v>
      </c>
      <c r="FN35" s="166">
        <v>21.892399999999999</v>
      </c>
      <c r="FO35" s="166">
        <v>-12.983700000000001</v>
      </c>
      <c r="FP35" s="165"/>
      <c r="FQ35" s="166">
        <v>25.904900000000001</v>
      </c>
      <c r="FR35" s="166">
        <v>-21.62</v>
      </c>
      <c r="FS35" s="166">
        <v>-0.6038</v>
      </c>
      <c r="FT35" s="166">
        <v>0.2969</v>
      </c>
      <c r="FU35" s="166">
        <v>0.47</v>
      </c>
      <c r="FV35" s="166">
        <v>2.0099999999999998</v>
      </c>
      <c r="FW35" s="166">
        <v>-25.6738</v>
      </c>
      <c r="FX35" s="165"/>
      <c r="FY35" s="166">
        <v>1.427</v>
      </c>
      <c r="FZ35" s="166">
        <v>1.2210000000000001</v>
      </c>
      <c r="GA35" s="165"/>
      <c r="GB35" s="166">
        <v>16.47</v>
      </c>
      <c r="GC35" s="166">
        <v>-2.2662</v>
      </c>
      <c r="GD35" s="166">
        <v>7.0488</v>
      </c>
      <c r="GE35" s="166">
        <v>-1.1499999999999999</v>
      </c>
      <c r="GF35" s="166">
        <v>21.2334</v>
      </c>
      <c r="GG35" s="165"/>
      <c r="GH35" s="166">
        <v>24.0243</v>
      </c>
      <c r="GI35" s="166">
        <v>-6.7709000000000001</v>
      </c>
      <c r="GJ35" s="166">
        <v>-7.4871999999999996</v>
      </c>
      <c r="GK35" s="166">
        <v>2.7959000000000001</v>
      </c>
      <c r="GL35" s="165"/>
      <c r="GM35" s="165"/>
      <c r="GN35" s="166">
        <v>-10.5442</v>
      </c>
      <c r="GO35" s="166">
        <v>-20.794699999999999</v>
      </c>
      <c r="GP35" s="166">
        <v>5.1729000000000003</v>
      </c>
      <c r="GQ35" s="166">
        <v>-23.145900000000001</v>
      </c>
      <c r="GR35" s="166">
        <v>6.5712000000000002</v>
      </c>
      <c r="GS35" s="166">
        <v>7.2881</v>
      </c>
      <c r="GT35" s="166">
        <v>99.740799999999993</v>
      </c>
      <c r="GU35" s="166">
        <v>-3.234</v>
      </c>
      <c r="GV35" s="166">
        <v>-7.2310999999999996</v>
      </c>
      <c r="GW35" s="166">
        <v>-12.3064</v>
      </c>
      <c r="GX35" s="166">
        <v>1.1448</v>
      </c>
      <c r="GY35" s="166">
        <v>6.8273000000000001</v>
      </c>
      <c r="GZ35" s="166">
        <v>6.9067999999999996</v>
      </c>
      <c r="HA35" s="166">
        <v>0</v>
      </c>
      <c r="HB35" s="166">
        <v>7.8775000000000004</v>
      </c>
      <c r="HC35" s="166">
        <v>8.6920999999999999</v>
      </c>
      <c r="HD35" s="166">
        <v>3.77</v>
      </c>
      <c r="HE35" s="166">
        <v>-9.6903000000000006</v>
      </c>
      <c r="HF35" s="166">
        <v>-15.0191</v>
      </c>
      <c r="HG35" s="166">
        <v>24.172499999999999</v>
      </c>
      <c r="HH35" s="166">
        <v>16.235600000000002</v>
      </c>
      <c r="HI35" s="166">
        <v>0</v>
      </c>
      <c r="HJ35" s="166">
        <v>0</v>
      </c>
      <c r="HK35" s="165"/>
      <c r="HL35" s="166">
        <v>6.2118000000000002</v>
      </c>
      <c r="HM35" s="166">
        <v>-13.418699999999999</v>
      </c>
      <c r="HN35" s="166">
        <v>-12.7066</v>
      </c>
      <c r="HO35" s="165"/>
      <c r="HP35" s="166">
        <v>9.7673000000000005</v>
      </c>
      <c r="HQ35" s="166">
        <v>-13.446099999999999</v>
      </c>
      <c r="HR35" s="166">
        <v>-13.2538</v>
      </c>
      <c r="HS35" s="166">
        <v>-5.3127000000000004</v>
      </c>
      <c r="HT35" s="166">
        <v>-4.7862</v>
      </c>
      <c r="HU35" s="166">
        <v>25.66</v>
      </c>
      <c r="HV35" s="166">
        <v>25.36</v>
      </c>
      <c r="HW35" s="166">
        <v>-32</v>
      </c>
      <c r="HX35" s="166">
        <v>-32.299999999999997</v>
      </c>
      <c r="HY35" s="166">
        <v>1.1617999999999999</v>
      </c>
      <c r="HZ35" s="166">
        <v>5.92</v>
      </c>
      <c r="IA35" s="166">
        <v>71.462800000000001</v>
      </c>
      <c r="IB35" s="166">
        <v>12.9628</v>
      </c>
      <c r="IC35" s="166">
        <v>12.975</v>
      </c>
      <c r="ID35" s="166">
        <v>-15.7</v>
      </c>
      <c r="IE35" s="165"/>
      <c r="IF35" s="166">
        <v>-3.3</v>
      </c>
      <c r="IG35" s="166">
        <v>-3.8</v>
      </c>
      <c r="IH35" s="165"/>
      <c r="II35" s="166">
        <v>-18.3902</v>
      </c>
      <c r="IJ35" s="166">
        <v>-109.62009999999999</v>
      </c>
      <c r="IK35" s="166">
        <v>10.876799999999999</v>
      </c>
      <c r="IL35" s="166">
        <v>-291.96159999999998</v>
      </c>
      <c r="IM35" s="166">
        <v>-24.897400000000001</v>
      </c>
      <c r="IN35" s="166">
        <v>-38.344299999999997</v>
      </c>
      <c r="IO35" s="166">
        <v>81.407399999999996</v>
      </c>
      <c r="IP35" s="166">
        <v>90.966399999999993</v>
      </c>
      <c r="IQ35" s="166">
        <v>158.27080000000001</v>
      </c>
      <c r="IR35" s="166">
        <v>52.147300000000001</v>
      </c>
      <c r="IS35" s="166">
        <v>1.1335</v>
      </c>
      <c r="IT35" s="166">
        <v>18.3627</v>
      </c>
      <c r="IU35" s="166">
        <v>17.232700000000001</v>
      </c>
      <c r="IV35" s="166">
        <v>-46.441899999999997</v>
      </c>
      <c r="IW35" s="166">
        <v>177.66059999999999</v>
      </c>
      <c r="IX35" s="166">
        <v>-173.07470000000001</v>
      </c>
      <c r="IY35" s="166">
        <v>6.5458999999999996</v>
      </c>
      <c r="IZ35" s="166">
        <v>-1.3591</v>
      </c>
      <c r="JA35" s="166">
        <v>1.1999999999999999E-3</v>
      </c>
      <c r="JB35" s="165"/>
      <c r="JC35" s="166">
        <v>-14.16</v>
      </c>
      <c r="JD35" s="166">
        <v>-0.36</v>
      </c>
      <c r="JE35" s="166">
        <v>-0.36</v>
      </c>
      <c r="JF35" s="166">
        <v>13.84</v>
      </c>
      <c r="JG35" s="166">
        <v>-12.24</v>
      </c>
      <c r="JH35" s="166">
        <v>-2.4075000000000002</v>
      </c>
      <c r="JI35" s="166">
        <v>7.8232999999999997</v>
      </c>
      <c r="JJ35" s="165"/>
      <c r="JK35" s="166">
        <v>-11.775399999999999</v>
      </c>
      <c r="JL35" s="166">
        <v>0.5</v>
      </c>
      <c r="JM35" s="166">
        <v>0.98799999999999999</v>
      </c>
      <c r="JN35" s="166">
        <v>0.51200000000000001</v>
      </c>
      <c r="JO35" s="165"/>
      <c r="JP35" s="165"/>
      <c r="JQ35" s="166">
        <v>3.3683999999999998</v>
      </c>
      <c r="JR35" s="166">
        <v>3.9056999999999999</v>
      </c>
      <c r="JS35" s="166">
        <v>2.8725000000000001</v>
      </c>
      <c r="JT35" s="165"/>
      <c r="JU35" s="166">
        <v>-2.4</v>
      </c>
      <c r="JV35" s="166">
        <v>0.5857</v>
      </c>
      <c r="JW35" s="166">
        <v>1.18</v>
      </c>
      <c r="JX35" s="165"/>
      <c r="JY35" s="166">
        <v>0</v>
      </c>
      <c r="JZ35" s="166">
        <v>-4.0476000000000001</v>
      </c>
      <c r="KA35" s="166">
        <v>-28.612300000000001</v>
      </c>
      <c r="KB35" s="166">
        <v>0</v>
      </c>
      <c r="KC35" s="166">
        <v>-2.8243</v>
      </c>
      <c r="KD35" s="166">
        <v>-29.881699999999999</v>
      </c>
      <c r="KE35" s="166">
        <v>0</v>
      </c>
      <c r="KF35" s="165"/>
      <c r="KG35" s="165"/>
      <c r="KH35" s="165"/>
      <c r="KI35" s="166">
        <v>-48.183399999999999</v>
      </c>
    </row>
    <row r="36" spans="1:295" ht="18" customHeight="1" x14ac:dyDescent="0.3">
      <c r="A36" s="161" t="s">
        <v>43</v>
      </c>
      <c r="B36" s="161" t="s">
        <v>770</v>
      </c>
      <c r="C36" s="165"/>
      <c r="D36" s="166">
        <v>4.6543999999999999</v>
      </c>
      <c r="E36" s="166">
        <v>-9.1844999999999999</v>
      </c>
      <c r="F36" s="166">
        <v>3.8723999999999998</v>
      </c>
      <c r="G36" s="166">
        <v>6.8026</v>
      </c>
      <c r="H36" s="165"/>
      <c r="I36" s="166">
        <v>15.368499999999999</v>
      </c>
      <c r="J36" s="165"/>
      <c r="K36" s="166">
        <v>18.499500000000001</v>
      </c>
      <c r="L36" s="166">
        <v>7.7767999999999997</v>
      </c>
      <c r="M36" s="166">
        <v>10.9329</v>
      </c>
      <c r="N36" s="166">
        <v>-19.98</v>
      </c>
      <c r="O36" s="166">
        <v>-28.6</v>
      </c>
      <c r="P36" s="166">
        <v>4.4000000000000004</v>
      </c>
      <c r="Q36" s="166">
        <v>9.9359999999999999</v>
      </c>
      <c r="R36" s="166">
        <v>-19.8</v>
      </c>
      <c r="S36" s="166">
        <v>2.4205000000000001</v>
      </c>
      <c r="T36" s="166">
        <v>-8.4918999999999993</v>
      </c>
      <c r="U36" s="166">
        <v>6.9843999999999999</v>
      </c>
      <c r="V36" s="166">
        <v>7.0545</v>
      </c>
      <c r="W36" s="166">
        <v>11.7376</v>
      </c>
      <c r="X36" s="166">
        <v>4.2610999999999999</v>
      </c>
      <c r="Y36" s="166">
        <v>2.69E-2</v>
      </c>
      <c r="Z36" s="166">
        <v>2.1375999999999999</v>
      </c>
      <c r="AA36" s="165"/>
      <c r="AB36" s="166">
        <v>-0.69059999999999999</v>
      </c>
      <c r="AC36" s="166">
        <v>-0.97199999999999998</v>
      </c>
      <c r="AD36" s="165"/>
      <c r="AE36" s="166">
        <v>1.841</v>
      </c>
      <c r="AF36" s="166">
        <v>0</v>
      </c>
      <c r="AG36" s="166">
        <v>-4.4000000000000004</v>
      </c>
      <c r="AH36" s="166">
        <v>-1.405</v>
      </c>
      <c r="AI36" s="166">
        <v>0.26100000000000001</v>
      </c>
      <c r="AJ36" s="166">
        <v>-11.3</v>
      </c>
      <c r="AK36" s="166">
        <v>-11.16</v>
      </c>
      <c r="AL36" s="165"/>
      <c r="AM36" s="166">
        <v>-13.46</v>
      </c>
      <c r="AN36" s="166">
        <v>-13.22</v>
      </c>
      <c r="AO36" s="166">
        <v>6.2713999999999999</v>
      </c>
      <c r="AP36" s="166">
        <v>3.5402</v>
      </c>
      <c r="AQ36" s="166">
        <v>20.1388</v>
      </c>
      <c r="AR36" s="166">
        <v>23.854600000000001</v>
      </c>
      <c r="AS36" s="166">
        <v>-16.5685</v>
      </c>
      <c r="AT36" s="166">
        <v>-11.252599999999999</v>
      </c>
      <c r="AU36" s="166">
        <v>-11.6106</v>
      </c>
      <c r="AV36" s="166">
        <v>19.369700000000002</v>
      </c>
      <c r="AW36" s="166">
        <v>15.941700000000001</v>
      </c>
      <c r="AX36" s="166">
        <v>-18.218399999999999</v>
      </c>
      <c r="AY36" s="166">
        <v>-16.343</v>
      </c>
      <c r="AZ36" s="166">
        <v>3.9578000000000002</v>
      </c>
      <c r="BA36" s="166">
        <v>19.7013</v>
      </c>
      <c r="BB36" s="166">
        <v>103.3522</v>
      </c>
      <c r="BC36" s="166">
        <v>15.308</v>
      </c>
      <c r="BD36" s="166">
        <v>-6.5</v>
      </c>
      <c r="BE36" s="166">
        <v>-6.6</v>
      </c>
      <c r="BF36" s="166">
        <v>-22.860900000000001</v>
      </c>
      <c r="BG36" s="166">
        <v>-22.429400000000001</v>
      </c>
      <c r="BH36" s="166">
        <v>-2.5676000000000001</v>
      </c>
      <c r="BI36" s="165"/>
      <c r="BJ36" s="166">
        <v>19.5473</v>
      </c>
      <c r="BK36" s="166">
        <v>9.4469999999999992</v>
      </c>
      <c r="BL36" s="166">
        <v>0.73480000000000001</v>
      </c>
      <c r="BM36" s="166">
        <v>0.53239999999999998</v>
      </c>
      <c r="BN36" s="166">
        <v>-72.023700000000005</v>
      </c>
      <c r="BO36" s="166">
        <v>36.652700000000003</v>
      </c>
      <c r="BP36" s="166">
        <v>36.347499999999997</v>
      </c>
      <c r="BQ36" s="166">
        <v>-7.7573999999999996</v>
      </c>
      <c r="BR36" s="166">
        <v>-129.5137</v>
      </c>
      <c r="BS36" s="165"/>
      <c r="BT36" s="165"/>
      <c r="BU36" s="165"/>
      <c r="BV36" s="166">
        <v>16.655899999999999</v>
      </c>
      <c r="BW36" s="166">
        <v>6.24</v>
      </c>
      <c r="BX36" s="166">
        <v>4.53</v>
      </c>
      <c r="BY36" s="166">
        <v>-6.98</v>
      </c>
      <c r="BZ36" s="166">
        <v>3.43</v>
      </c>
      <c r="CA36" s="166">
        <v>-17.008400000000002</v>
      </c>
      <c r="CB36" s="166">
        <v>-17.142299999999999</v>
      </c>
      <c r="CC36" s="166">
        <v>28.392299999999999</v>
      </c>
      <c r="CD36" s="166">
        <v>27.3691</v>
      </c>
      <c r="CE36" s="166">
        <v>-4.0129000000000001</v>
      </c>
      <c r="CF36" s="166">
        <v>-28.421299999999999</v>
      </c>
      <c r="CG36" s="166">
        <v>-28.275500000000001</v>
      </c>
      <c r="CH36" s="166">
        <v>19.049499999999998</v>
      </c>
      <c r="CI36" s="166">
        <v>6.4154</v>
      </c>
      <c r="CJ36" s="165"/>
      <c r="CK36" s="165"/>
      <c r="CL36" s="166">
        <v>56.9</v>
      </c>
      <c r="CM36" s="166">
        <v>-9.5</v>
      </c>
      <c r="CN36" s="166">
        <v>-3.47</v>
      </c>
      <c r="CO36" s="166">
        <v>22.562200000000001</v>
      </c>
      <c r="CP36" s="166">
        <v>22.873100000000001</v>
      </c>
      <c r="CQ36" s="166">
        <v>21.866900000000001</v>
      </c>
      <c r="CR36" s="166">
        <v>64.884299999999996</v>
      </c>
      <c r="CS36" s="166">
        <v>65.2958</v>
      </c>
      <c r="CT36" s="166">
        <v>-27.954000000000001</v>
      </c>
      <c r="CU36" s="166">
        <v>-47.7622</v>
      </c>
      <c r="CV36" s="166">
        <v>-20.462499999999999</v>
      </c>
      <c r="CW36" s="166">
        <v>4.2431000000000001</v>
      </c>
      <c r="CX36" s="166">
        <v>21.92</v>
      </c>
      <c r="CY36" s="166">
        <v>21.95</v>
      </c>
      <c r="CZ36" s="166">
        <v>10.004899999999999</v>
      </c>
      <c r="DA36" s="166">
        <v>10.0616</v>
      </c>
      <c r="DB36" s="166">
        <v>-9.8800000000000008</v>
      </c>
      <c r="DC36" s="165"/>
      <c r="DD36" s="166">
        <v>-8.7254000000000005</v>
      </c>
      <c r="DE36" s="166">
        <v>-8.1936999999999998</v>
      </c>
      <c r="DF36" s="166">
        <v>41.2014</v>
      </c>
      <c r="DG36" s="166">
        <v>1.5299999999999999E-2</v>
      </c>
      <c r="DH36" s="166">
        <v>-5.0810000000000004</v>
      </c>
      <c r="DI36" s="166">
        <v>0</v>
      </c>
      <c r="DJ36" s="166">
        <v>0</v>
      </c>
      <c r="DK36" s="166">
        <v>-1.228</v>
      </c>
      <c r="DL36" s="166">
        <v>5.8030999999999997</v>
      </c>
      <c r="DM36" s="166">
        <v>10.8873</v>
      </c>
      <c r="DN36" s="166">
        <v>15.220599999999999</v>
      </c>
      <c r="DO36" s="166">
        <v>6.26</v>
      </c>
      <c r="DP36" s="166">
        <v>-2.36</v>
      </c>
      <c r="DQ36" s="166">
        <v>9.9510000000000005</v>
      </c>
      <c r="DR36" s="166">
        <v>-40.287300000000002</v>
      </c>
      <c r="DS36" s="165"/>
      <c r="DT36" s="166">
        <v>-19.149999999999999</v>
      </c>
      <c r="DU36" s="166">
        <v>7.17</v>
      </c>
      <c r="DV36" s="166">
        <v>38.24</v>
      </c>
      <c r="DW36" s="166">
        <v>-35.563600000000001</v>
      </c>
      <c r="DX36" s="166">
        <v>-18.172699999999999</v>
      </c>
      <c r="DY36" s="166">
        <v>-39.647500000000001</v>
      </c>
      <c r="DZ36" s="166">
        <v>-39.172699999999999</v>
      </c>
      <c r="EA36" s="166">
        <v>30.136500000000002</v>
      </c>
      <c r="EB36" s="166">
        <v>1.5243</v>
      </c>
      <c r="EC36" s="166">
        <v>-11.6814</v>
      </c>
      <c r="ED36" s="166">
        <v>-11.4947</v>
      </c>
      <c r="EE36" s="166">
        <v>-13.978300000000001</v>
      </c>
      <c r="EF36" s="166">
        <v>-17.1724</v>
      </c>
      <c r="EG36" s="166">
        <v>-12.603999999999999</v>
      </c>
      <c r="EH36" s="166">
        <v>-40.709099999999999</v>
      </c>
      <c r="EI36" s="166">
        <v>-60.040999999999997</v>
      </c>
      <c r="EJ36" s="165"/>
      <c r="EK36" s="166">
        <v>-9.4352</v>
      </c>
      <c r="EL36" s="166">
        <v>-8.5299999999999994</v>
      </c>
      <c r="EM36" s="166">
        <v>17.847000000000001</v>
      </c>
      <c r="EN36" s="166">
        <v>-8.3285</v>
      </c>
      <c r="EO36" s="166">
        <v>-8.4991000000000003</v>
      </c>
      <c r="EP36" s="166">
        <v>37.392000000000003</v>
      </c>
      <c r="EQ36" s="166">
        <v>-30.279900000000001</v>
      </c>
      <c r="ER36" s="166">
        <v>-29.557600000000001</v>
      </c>
      <c r="ES36" s="166">
        <v>3.9908000000000001</v>
      </c>
      <c r="ET36" s="166">
        <v>-15.17</v>
      </c>
      <c r="EU36" s="166">
        <v>-14.3</v>
      </c>
      <c r="EV36" s="166">
        <v>3</v>
      </c>
      <c r="EW36" s="166">
        <v>4.2329999999999997</v>
      </c>
      <c r="EX36" s="166">
        <v>-11.2142</v>
      </c>
      <c r="EY36" s="166">
        <v>-8.7706999999999997</v>
      </c>
      <c r="EZ36" s="166">
        <v>-8.7981999999999996</v>
      </c>
      <c r="FA36" s="166">
        <v>8.4550000000000001</v>
      </c>
      <c r="FB36" s="166">
        <v>5.4348000000000001</v>
      </c>
      <c r="FC36" s="166">
        <v>-22.657900000000001</v>
      </c>
      <c r="FD36" s="166">
        <v>4.08</v>
      </c>
      <c r="FE36" s="165"/>
      <c r="FF36" s="166">
        <v>3.8464</v>
      </c>
      <c r="FG36" s="166">
        <v>3.5931000000000002</v>
      </c>
      <c r="FH36" s="166">
        <v>3.6861999999999999</v>
      </c>
      <c r="FI36" s="166">
        <v>2.6347</v>
      </c>
      <c r="FJ36" s="166">
        <v>3.1817000000000002</v>
      </c>
      <c r="FK36" s="166">
        <v>4.0189000000000004</v>
      </c>
      <c r="FL36" s="166">
        <v>-24.113700000000001</v>
      </c>
      <c r="FM36" s="166">
        <v>24.021799999999999</v>
      </c>
      <c r="FN36" s="166">
        <v>24.4452</v>
      </c>
      <c r="FO36" s="166">
        <v>-11.539099999999999</v>
      </c>
      <c r="FP36" s="165"/>
      <c r="FQ36" s="166">
        <v>23.2926</v>
      </c>
      <c r="FR36" s="166">
        <v>-23</v>
      </c>
      <c r="FS36" s="166">
        <v>-1.7134</v>
      </c>
      <c r="FT36" s="166">
        <v>0.28039999999999998</v>
      </c>
      <c r="FU36" s="166">
        <v>0.99</v>
      </c>
      <c r="FV36" s="166">
        <v>1.48</v>
      </c>
      <c r="FW36" s="166">
        <v>-23.709099999999999</v>
      </c>
      <c r="FX36" s="165"/>
      <c r="FY36" s="166">
        <v>1.2649999999999999</v>
      </c>
      <c r="FZ36" s="166">
        <v>1.0089999999999999</v>
      </c>
      <c r="GA36" s="165"/>
      <c r="GB36" s="166">
        <v>17.66</v>
      </c>
      <c r="GC36" s="166">
        <v>-2.2911999999999999</v>
      </c>
      <c r="GD36" s="166">
        <v>6.4316000000000004</v>
      </c>
      <c r="GE36" s="166">
        <v>-1.25</v>
      </c>
      <c r="GF36" s="166">
        <v>23.1221</v>
      </c>
      <c r="GG36" s="165"/>
      <c r="GH36" s="166">
        <v>24.601500000000001</v>
      </c>
      <c r="GI36" s="166">
        <v>-7.6078999999999999</v>
      </c>
      <c r="GJ36" s="166">
        <v>-8.4215999999999998</v>
      </c>
      <c r="GK36" s="166">
        <v>2.7486000000000002</v>
      </c>
      <c r="GL36" s="165"/>
      <c r="GM36" s="165"/>
      <c r="GN36" s="165"/>
      <c r="GO36" s="166">
        <v>-21.207999999999998</v>
      </c>
      <c r="GP36" s="166">
        <v>5.7957000000000001</v>
      </c>
      <c r="GQ36" s="166">
        <v>-23.604600000000001</v>
      </c>
      <c r="GR36" s="166">
        <v>6.6074000000000002</v>
      </c>
      <c r="GS36" s="166">
        <v>7.5353000000000003</v>
      </c>
      <c r="GT36" s="166">
        <v>104.22</v>
      </c>
      <c r="GU36" s="166">
        <v>-2.8616999999999999</v>
      </c>
      <c r="GV36" s="166">
        <v>-5.7592999999999996</v>
      </c>
      <c r="GW36" s="166">
        <v>-12.511200000000001</v>
      </c>
      <c r="GX36" s="166">
        <v>1.8815</v>
      </c>
      <c r="GY36" s="166">
        <v>6.9518000000000004</v>
      </c>
      <c r="GZ36" s="166">
        <v>7.0411999999999999</v>
      </c>
      <c r="HA36" s="166">
        <v>1.2138</v>
      </c>
      <c r="HB36" s="166">
        <v>7.1089000000000002</v>
      </c>
      <c r="HC36" s="166">
        <v>8.8199000000000005</v>
      </c>
      <c r="HD36" s="166">
        <v>4.6100000000000003</v>
      </c>
      <c r="HE36" s="166">
        <v>-10.131</v>
      </c>
      <c r="HF36" s="166">
        <v>-19.452000000000002</v>
      </c>
      <c r="HG36" s="166">
        <v>25.099799999999998</v>
      </c>
      <c r="HH36" s="166">
        <v>19.7592</v>
      </c>
      <c r="HI36" s="166">
        <v>0</v>
      </c>
      <c r="HJ36" s="166">
        <v>0</v>
      </c>
      <c r="HK36" s="165"/>
      <c r="HL36" s="166">
        <v>4.8616999999999999</v>
      </c>
      <c r="HM36" s="166">
        <v>-13.8771</v>
      </c>
      <c r="HN36" s="166">
        <v>-12.537599999999999</v>
      </c>
      <c r="HO36" s="165"/>
      <c r="HP36" s="165"/>
      <c r="HQ36" s="166">
        <v>-12.4628</v>
      </c>
      <c r="HR36" s="166">
        <v>-11.9739</v>
      </c>
      <c r="HS36" s="166">
        <v>-5.0327000000000002</v>
      </c>
      <c r="HT36" s="166">
        <v>-4.5472999999999999</v>
      </c>
      <c r="HU36" s="166">
        <v>25.97</v>
      </c>
      <c r="HV36" s="166">
        <v>25.89</v>
      </c>
      <c r="HW36" s="166">
        <v>-32.5</v>
      </c>
      <c r="HX36" s="166">
        <v>-31.3</v>
      </c>
      <c r="HY36" s="166">
        <v>1.2497</v>
      </c>
      <c r="HZ36" s="166">
        <v>5.44</v>
      </c>
      <c r="IA36" s="166">
        <v>59.375399999999999</v>
      </c>
      <c r="IB36" s="166">
        <v>16.901599999999998</v>
      </c>
      <c r="IC36" s="166">
        <v>16.866599999999998</v>
      </c>
      <c r="ID36" s="166">
        <v>-15.7</v>
      </c>
      <c r="IE36" s="165"/>
      <c r="IF36" s="166">
        <v>-4.2</v>
      </c>
      <c r="IG36" s="166">
        <v>-4.7</v>
      </c>
      <c r="IH36" s="165"/>
      <c r="II36" s="166">
        <v>-18.232500000000002</v>
      </c>
      <c r="IJ36" s="166">
        <v>-113.3005</v>
      </c>
      <c r="IK36" s="166">
        <v>12.6151</v>
      </c>
      <c r="IL36" s="166">
        <v>-291.60649999999998</v>
      </c>
      <c r="IM36" s="166">
        <v>-26.4329</v>
      </c>
      <c r="IN36" s="166">
        <v>-37.984900000000003</v>
      </c>
      <c r="IO36" s="166">
        <v>78.899100000000004</v>
      </c>
      <c r="IP36" s="166">
        <v>87.75</v>
      </c>
      <c r="IQ36" s="166">
        <v>151.5684</v>
      </c>
      <c r="IR36" s="166">
        <v>52.958100000000002</v>
      </c>
      <c r="IS36" s="166">
        <v>5.8228999999999997</v>
      </c>
      <c r="IT36" s="166">
        <v>19.943000000000001</v>
      </c>
      <c r="IU36" s="166">
        <v>19.2637</v>
      </c>
      <c r="IV36" s="166">
        <v>-40.403399999999998</v>
      </c>
      <c r="IW36" s="166">
        <v>182.09270000000001</v>
      </c>
      <c r="IX36" s="166">
        <v>-170.44829999999999</v>
      </c>
      <c r="IY36" s="166">
        <v>9.2614999999999998</v>
      </c>
      <c r="IZ36" s="166">
        <v>-5.0244999999999997</v>
      </c>
      <c r="JA36" s="166">
        <v>-0.30399999999999999</v>
      </c>
      <c r="JB36" s="165"/>
      <c r="JC36" s="166">
        <v>-13.68</v>
      </c>
      <c r="JD36" s="166">
        <v>-0.33700000000000002</v>
      </c>
      <c r="JE36" s="166">
        <v>-0.34399999999999997</v>
      </c>
      <c r="JF36" s="166">
        <v>13.36</v>
      </c>
      <c r="JG36" s="166">
        <v>-12.48</v>
      </c>
      <c r="JH36" s="166">
        <v>-1.6726000000000001</v>
      </c>
      <c r="JI36" s="166">
        <v>8.2933000000000003</v>
      </c>
      <c r="JJ36" s="166">
        <v>-8.6999999999999994E-2</v>
      </c>
      <c r="JK36" s="166">
        <v>-12.0989</v>
      </c>
      <c r="JL36" s="166">
        <v>-0.6</v>
      </c>
      <c r="JM36" s="166">
        <v>-0.624</v>
      </c>
      <c r="JN36" s="166">
        <v>-0.112</v>
      </c>
      <c r="JO36" s="165"/>
      <c r="JP36" s="165"/>
      <c r="JQ36" s="166">
        <v>3.4550999999999998</v>
      </c>
      <c r="JR36" s="166">
        <v>3.8853</v>
      </c>
      <c r="JS36" s="166">
        <v>3.6602000000000001</v>
      </c>
      <c r="JT36" s="165"/>
      <c r="JU36" s="166">
        <v>-2.2999999999999998</v>
      </c>
      <c r="JV36" s="166">
        <v>0.75390000000000001</v>
      </c>
      <c r="JW36" s="166">
        <v>1.08</v>
      </c>
      <c r="JX36" s="165"/>
      <c r="JY36" s="166">
        <v>-2.8267000000000002</v>
      </c>
      <c r="JZ36" s="166">
        <v>-3.2814000000000001</v>
      </c>
      <c r="KA36" s="166">
        <v>-28.5337</v>
      </c>
      <c r="KB36" s="166">
        <v>-1.7716000000000001</v>
      </c>
      <c r="KC36" s="166">
        <v>-3.2237</v>
      </c>
      <c r="KD36" s="166">
        <v>-29.1126</v>
      </c>
      <c r="KE36" s="166">
        <v>0</v>
      </c>
      <c r="KF36" s="165"/>
      <c r="KG36" s="165"/>
      <c r="KH36" s="165"/>
      <c r="KI36" s="166">
        <v>-48.713000000000001</v>
      </c>
    </row>
    <row r="37" spans="1:295" ht="18" customHeight="1" x14ac:dyDescent="0.3">
      <c r="A37" s="161" t="s">
        <v>43</v>
      </c>
      <c r="B37" s="161" t="s">
        <v>771</v>
      </c>
      <c r="C37" s="165"/>
      <c r="D37" s="166">
        <v>4.8933999999999997</v>
      </c>
      <c r="E37" s="166">
        <v>-12.1432</v>
      </c>
      <c r="F37" s="166">
        <v>6.7289000000000003</v>
      </c>
      <c r="G37" s="166">
        <v>7.4458000000000002</v>
      </c>
      <c r="H37" s="165"/>
      <c r="I37" s="166">
        <v>8.1053999999999995</v>
      </c>
      <c r="J37" s="165"/>
      <c r="K37" s="166">
        <v>21.5593</v>
      </c>
      <c r="L37" s="166">
        <v>9.4636999999999993</v>
      </c>
      <c r="M37" s="166">
        <v>12.4986</v>
      </c>
      <c r="N37" s="166">
        <v>-22.2</v>
      </c>
      <c r="O37" s="166">
        <v>-30.8</v>
      </c>
      <c r="P37" s="166">
        <v>6.6</v>
      </c>
      <c r="Q37" s="166">
        <v>9.9359999999999999</v>
      </c>
      <c r="R37" s="165"/>
      <c r="S37" s="166">
        <v>2.6993</v>
      </c>
      <c r="T37" s="166">
        <v>-13.1968</v>
      </c>
      <c r="U37" s="166">
        <v>7.9420999999999999</v>
      </c>
      <c r="V37" s="166">
        <v>7.9349999999999996</v>
      </c>
      <c r="W37" s="166">
        <v>13.632999999999999</v>
      </c>
      <c r="X37" s="166">
        <v>4.2862999999999998</v>
      </c>
      <c r="Y37" s="166">
        <v>0.112</v>
      </c>
      <c r="Z37" s="166">
        <v>2.3584999999999998</v>
      </c>
      <c r="AA37" s="165"/>
      <c r="AB37" s="166">
        <v>-0.78220000000000001</v>
      </c>
      <c r="AC37" s="166">
        <v>-0.78300000000000003</v>
      </c>
      <c r="AD37" s="165"/>
      <c r="AE37" s="166">
        <v>2.4129999999999998</v>
      </c>
      <c r="AF37" s="166">
        <v>0</v>
      </c>
      <c r="AG37" s="166">
        <v>-2.2000000000000002</v>
      </c>
      <c r="AH37" s="166">
        <v>-1.044</v>
      </c>
      <c r="AI37" s="166">
        <v>0.27500000000000002</v>
      </c>
      <c r="AJ37" s="166">
        <v>-10</v>
      </c>
      <c r="AK37" s="166">
        <v>-10.02</v>
      </c>
      <c r="AL37" s="165"/>
      <c r="AM37" s="166">
        <v>-13.03</v>
      </c>
      <c r="AN37" s="166">
        <v>-13.36</v>
      </c>
      <c r="AO37" s="166">
        <v>7.2659000000000002</v>
      </c>
      <c r="AP37" s="166">
        <v>3.6985000000000001</v>
      </c>
      <c r="AQ37" s="166">
        <v>19.2316</v>
      </c>
      <c r="AR37" s="166">
        <v>22.2409</v>
      </c>
      <c r="AS37" s="166">
        <v>-16.859300000000001</v>
      </c>
      <c r="AT37" s="166">
        <v>-10.716699999999999</v>
      </c>
      <c r="AU37" s="166">
        <v>-11.1721</v>
      </c>
      <c r="AV37" s="166">
        <v>17.466799999999999</v>
      </c>
      <c r="AW37" s="166">
        <v>16.833300000000001</v>
      </c>
      <c r="AX37" s="166">
        <v>-19.022200000000002</v>
      </c>
      <c r="AY37" s="166">
        <v>-15.539300000000001</v>
      </c>
      <c r="AZ37" s="166">
        <v>2.7742</v>
      </c>
      <c r="BA37" s="166">
        <v>17.998200000000001</v>
      </c>
      <c r="BB37" s="166">
        <v>119.43380000000001</v>
      </c>
      <c r="BC37" s="166">
        <v>11.9321</v>
      </c>
      <c r="BD37" s="166">
        <v>-5.5</v>
      </c>
      <c r="BE37" s="166">
        <v>-5.4</v>
      </c>
      <c r="BF37" s="166">
        <v>-22.7226</v>
      </c>
      <c r="BG37" s="166">
        <v>-21.256699999999999</v>
      </c>
      <c r="BH37" s="166">
        <v>-2.5268000000000002</v>
      </c>
      <c r="BI37" s="165"/>
      <c r="BJ37" s="166">
        <v>20.6355</v>
      </c>
      <c r="BK37" s="166">
        <v>9.1754999999999995</v>
      </c>
      <c r="BL37" s="166">
        <v>1.4999</v>
      </c>
      <c r="BM37" s="166">
        <v>1.008</v>
      </c>
      <c r="BN37" s="166">
        <v>-56.856000000000002</v>
      </c>
      <c r="BO37" s="166">
        <v>39.155200000000001</v>
      </c>
      <c r="BP37" s="166">
        <v>38.819499999999998</v>
      </c>
      <c r="BQ37" s="166">
        <v>-31.636600000000001</v>
      </c>
      <c r="BR37" s="166">
        <v>-111.9836</v>
      </c>
      <c r="BS37" s="165"/>
      <c r="BT37" s="165"/>
      <c r="BU37" s="165"/>
      <c r="BV37" s="166">
        <v>22.793299999999999</v>
      </c>
      <c r="BW37" s="166">
        <v>8.3000000000000007</v>
      </c>
      <c r="BX37" s="166">
        <v>7.03</v>
      </c>
      <c r="BY37" s="166">
        <v>-3.15</v>
      </c>
      <c r="BZ37" s="166">
        <v>6.69</v>
      </c>
      <c r="CA37" s="166">
        <v>-15.2669</v>
      </c>
      <c r="CB37" s="166">
        <v>-15.132999999999999</v>
      </c>
      <c r="CC37" s="166">
        <v>25.403300000000002</v>
      </c>
      <c r="CD37" s="166">
        <v>24.551200000000001</v>
      </c>
      <c r="CE37" s="166">
        <v>-5.2834000000000003</v>
      </c>
      <c r="CF37" s="166">
        <v>-26.993300000000001</v>
      </c>
      <c r="CG37" s="166">
        <v>-27.083300000000001</v>
      </c>
      <c r="CH37" s="166">
        <v>19.673300000000001</v>
      </c>
      <c r="CI37" s="166">
        <v>6.9934000000000003</v>
      </c>
      <c r="CJ37" s="165"/>
      <c r="CK37" s="165"/>
      <c r="CL37" s="166">
        <v>58.8</v>
      </c>
      <c r="CM37" s="166">
        <v>-10.8</v>
      </c>
      <c r="CN37" s="166">
        <v>-3.73</v>
      </c>
      <c r="CO37" s="166">
        <v>26.733699999999999</v>
      </c>
      <c r="CP37" s="166">
        <v>26.445</v>
      </c>
      <c r="CQ37" s="166">
        <v>25.753699999999998</v>
      </c>
      <c r="CR37" s="166">
        <v>57.315899999999999</v>
      </c>
      <c r="CS37" s="166">
        <v>57.878500000000003</v>
      </c>
      <c r="CT37" s="166">
        <v>-29.136099999999999</v>
      </c>
      <c r="CU37" s="166">
        <v>-42.592599999999997</v>
      </c>
      <c r="CV37" s="166">
        <v>-22.569900000000001</v>
      </c>
      <c r="CW37" s="166">
        <v>4.4904000000000002</v>
      </c>
      <c r="CX37" s="166">
        <v>25.04</v>
      </c>
      <c r="CY37" s="166">
        <v>25.76</v>
      </c>
      <c r="CZ37" s="166">
        <v>11.879899999999999</v>
      </c>
      <c r="DA37" s="166">
        <v>11.9171</v>
      </c>
      <c r="DB37" s="166">
        <v>-11.6</v>
      </c>
      <c r="DC37" s="165"/>
      <c r="DD37" s="166">
        <v>-8.7540999999999993</v>
      </c>
      <c r="DE37" s="166">
        <v>-8.4975000000000005</v>
      </c>
      <c r="DF37" s="166">
        <v>34.449800000000003</v>
      </c>
      <c r="DG37" s="166">
        <v>1.49E-2</v>
      </c>
      <c r="DH37" s="166">
        <v>-5.9996</v>
      </c>
      <c r="DI37" s="166">
        <v>-4.9000000000000004</v>
      </c>
      <c r="DJ37" s="166">
        <v>-5</v>
      </c>
      <c r="DK37" s="166">
        <v>-0.54690000000000005</v>
      </c>
      <c r="DL37" s="166">
        <v>5.9901</v>
      </c>
      <c r="DM37" s="166">
        <v>12.306699999999999</v>
      </c>
      <c r="DN37" s="166">
        <v>15.220599999999999</v>
      </c>
      <c r="DO37" s="166">
        <v>6.47</v>
      </c>
      <c r="DP37" s="166">
        <v>-3.22</v>
      </c>
      <c r="DQ37" s="166">
        <v>11.656000000000001</v>
      </c>
      <c r="DR37" s="166">
        <v>-33.066899999999997</v>
      </c>
      <c r="DS37" s="165"/>
      <c r="DT37" s="166">
        <v>-18.43</v>
      </c>
      <c r="DU37" s="166">
        <v>8.5299999999999994</v>
      </c>
      <c r="DV37" s="166">
        <v>40.58</v>
      </c>
      <c r="DW37" s="166">
        <v>-27.709099999999999</v>
      </c>
      <c r="DX37" s="166">
        <v>-13.954499999999999</v>
      </c>
      <c r="DY37" s="166">
        <v>-36.326000000000001</v>
      </c>
      <c r="DZ37" s="166">
        <v>-36</v>
      </c>
      <c r="EA37" s="166">
        <v>41.134500000000003</v>
      </c>
      <c r="EB37" s="166">
        <v>12.145799999999999</v>
      </c>
      <c r="EC37" s="166">
        <v>-1.8447</v>
      </c>
      <c r="ED37" s="166">
        <v>-1.6888000000000001</v>
      </c>
      <c r="EE37" s="166">
        <v>-14.5406</v>
      </c>
      <c r="EF37" s="166">
        <v>-21.261600000000001</v>
      </c>
      <c r="EG37" s="166">
        <v>-13.742000000000001</v>
      </c>
      <c r="EH37" s="166">
        <v>-11.2826</v>
      </c>
      <c r="EI37" s="166">
        <v>-63.9572</v>
      </c>
      <c r="EJ37" s="165"/>
      <c r="EK37" s="166">
        <v>-9.73</v>
      </c>
      <c r="EL37" s="166">
        <v>-8.7049000000000003</v>
      </c>
      <c r="EM37" s="166">
        <v>18.771999999999998</v>
      </c>
      <c r="EN37" s="166">
        <v>-4.8696999999999999</v>
      </c>
      <c r="EO37" s="166">
        <v>-5.1083999999999996</v>
      </c>
      <c r="EP37" s="166">
        <v>7.6959999999999997</v>
      </c>
      <c r="EQ37" s="166">
        <v>-23.91</v>
      </c>
      <c r="ER37" s="166">
        <v>-23.872900000000001</v>
      </c>
      <c r="ES37" s="166">
        <v>6.8689999999999998</v>
      </c>
      <c r="ET37" s="166">
        <v>0</v>
      </c>
      <c r="EU37" s="166">
        <v>-11.96</v>
      </c>
      <c r="EV37" s="166">
        <v>1.3</v>
      </c>
      <c r="EW37" s="166">
        <v>4.5460000000000003</v>
      </c>
      <c r="EX37" s="166">
        <v>-6.3048999999999999</v>
      </c>
      <c r="EY37" s="166">
        <v>-8.3345000000000002</v>
      </c>
      <c r="EZ37" s="166">
        <v>-8.3417999999999992</v>
      </c>
      <c r="FA37" s="166">
        <v>8.1585999999999999</v>
      </c>
      <c r="FB37" s="166">
        <v>2.8660000000000001</v>
      </c>
      <c r="FC37" s="166">
        <v>-26.301200000000001</v>
      </c>
      <c r="FD37" s="166">
        <v>3.5670999999999999</v>
      </c>
      <c r="FE37" s="165"/>
      <c r="FF37" s="166">
        <v>3.2696000000000001</v>
      </c>
      <c r="FG37" s="166">
        <v>5.0735000000000001</v>
      </c>
      <c r="FH37" s="166">
        <v>4.3463000000000003</v>
      </c>
      <c r="FI37" s="166">
        <v>3.1017999999999999</v>
      </c>
      <c r="FJ37" s="166">
        <v>0</v>
      </c>
      <c r="FK37" s="166">
        <v>0</v>
      </c>
      <c r="FL37" s="166">
        <v>-27.295400000000001</v>
      </c>
      <c r="FM37" s="166">
        <v>19.436699999999998</v>
      </c>
      <c r="FN37" s="166">
        <v>19.473600000000001</v>
      </c>
      <c r="FO37" s="166">
        <v>-12.383900000000001</v>
      </c>
      <c r="FP37" s="165"/>
      <c r="FQ37" s="166">
        <v>26.402999999999999</v>
      </c>
      <c r="FR37" s="166">
        <v>-22.73</v>
      </c>
      <c r="FS37" s="166">
        <v>-1.0011000000000001</v>
      </c>
      <c r="FT37" s="166">
        <v>0.31519999999999998</v>
      </c>
      <c r="FU37" s="166">
        <v>0.69</v>
      </c>
      <c r="FV37" s="166">
        <v>1.37</v>
      </c>
      <c r="FW37" s="166">
        <v>-25.327300000000001</v>
      </c>
      <c r="FX37" s="165"/>
      <c r="FY37" s="166">
        <v>1.4410000000000001</v>
      </c>
      <c r="FZ37" s="166">
        <v>0.80100000000000005</v>
      </c>
      <c r="GA37" s="165"/>
      <c r="GB37" s="166">
        <v>18.010000000000002</v>
      </c>
      <c r="GC37" s="166">
        <v>1.0819000000000001</v>
      </c>
      <c r="GD37" s="166">
        <v>10.283200000000001</v>
      </c>
      <c r="GE37" s="166">
        <v>-1.1200000000000001</v>
      </c>
      <c r="GF37" s="166">
        <v>24.1554</v>
      </c>
      <c r="GG37" s="165"/>
      <c r="GH37" s="166">
        <v>25.590399999999999</v>
      </c>
      <c r="GI37" s="166">
        <v>-8.4543999999999997</v>
      </c>
      <c r="GJ37" s="166">
        <v>-9.0130999999999997</v>
      </c>
      <c r="GK37" s="166">
        <v>2.6817000000000002</v>
      </c>
      <c r="GL37" s="165"/>
      <c r="GM37" s="165"/>
      <c r="GN37" s="166">
        <v>-10.1122</v>
      </c>
      <c r="GO37" s="166">
        <v>-23.6922</v>
      </c>
      <c r="GP37" s="166">
        <v>6.2952000000000004</v>
      </c>
      <c r="GQ37" s="166">
        <v>-23.843399999999999</v>
      </c>
      <c r="GR37" s="166">
        <v>7.6675000000000004</v>
      </c>
      <c r="GS37" s="166">
        <v>7.6906999999999996</v>
      </c>
      <c r="GT37" s="166">
        <v>112.0946</v>
      </c>
      <c r="GU37" s="166">
        <v>-2.5182000000000002</v>
      </c>
      <c r="GV37" s="166">
        <v>-5.3621999999999996</v>
      </c>
      <c r="GW37" s="166">
        <v>-12.7578</v>
      </c>
      <c r="GX37" s="166">
        <v>2.3552</v>
      </c>
      <c r="GY37" s="166">
        <v>7.1496000000000004</v>
      </c>
      <c r="GZ37" s="166">
        <v>7.3418000000000001</v>
      </c>
      <c r="HA37" s="166">
        <v>1</v>
      </c>
      <c r="HB37" s="166">
        <v>7.8118999999999996</v>
      </c>
      <c r="HC37" s="166">
        <v>8.5511999999999997</v>
      </c>
      <c r="HD37" s="166">
        <v>2.93</v>
      </c>
      <c r="HE37" s="166">
        <v>-9.9169</v>
      </c>
      <c r="HF37" s="166">
        <v>-8.1084999999999994</v>
      </c>
      <c r="HG37" s="166">
        <v>22.638000000000002</v>
      </c>
      <c r="HH37" s="166">
        <v>9.2939000000000007</v>
      </c>
      <c r="HI37" s="166">
        <v>0</v>
      </c>
      <c r="HJ37" s="166">
        <v>0</v>
      </c>
      <c r="HK37" s="165"/>
      <c r="HL37" s="166">
        <v>7.0823</v>
      </c>
      <c r="HM37" s="166">
        <v>-12.533099999999999</v>
      </c>
      <c r="HN37" s="166">
        <v>-12.579499999999999</v>
      </c>
      <c r="HO37" s="165"/>
      <c r="HP37" s="165"/>
      <c r="HQ37" s="166">
        <v>-12.572699999999999</v>
      </c>
      <c r="HR37" s="166">
        <v>-11.913500000000001</v>
      </c>
      <c r="HS37" s="166">
        <v>-5.1963999999999997</v>
      </c>
      <c r="HT37" s="166">
        <v>-4.5852000000000004</v>
      </c>
      <c r="HU37" s="166">
        <v>25.34</v>
      </c>
      <c r="HV37" s="166">
        <v>25.31</v>
      </c>
      <c r="HW37" s="166">
        <v>-32</v>
      </c>
      <c r="HX37" s="166">
        <v>-32.9</v>
      </c>
      <c r="HY37" s="166">
        <v>1.2662</v>
      </c>
      <c r="HZ37" s="166">
        <v>4.96</v>
      </c>
      <c r="IA37" s="166">
        <v>54.390799999999999</v>
      </c>
      <c r="IB37" s="166">
        <v>18.992000000000001</v>
      </c>
      <c r="IC37" s="166">
        <v>18.810199999999998</v>
      </c>
      <c r="ID37" s="166">
        <v>-15.3</v>
      </c>
      <c r="IE37" s="166">
        <v>-14.1</v>
      </c>
      <c r="IF37" s="166">
        <v>-4.9000000000000004</v>
      </c>
      <c r="IG37" s="166">
        <v>-5.0999999999999996</v>
      </c>
      <c r="IH37" s="165"/>
      <c r="II37" s="166">
        <v>-18.234300000000001</v>
      </c>
      <c r="IJ37" s="166">
        <v>-95.906599999999997</v>
      </c>
      <c r="IK37" s="166">
        <v>13.5715</v>
      </c>
      <c r="IL37" s="166">
        <v>-291.85840000000002</v>
      </c>
      <c r="IM37" s="166">
        <v>-29.7865</v>
      </c>
      <c r="IN37" s="166">
        <v>-36.454999999999998</v>
      </c>
      <c r="IO37" s="166">
        <v>82.964399999999998</v>
      </c>
      <c r="IP37" s="166">
        <v>90.002200000000002</v>
      </c>
      <c r="IQ37" s="166">
        <v>151.94890000000001</v>
      </c>
      <c r="IR37" s="166">
        <v>52.969000000000001</v>
      </c>
      <c r="IS37" s="166">
        <v>6.9554999999999998</v>
      </c>
      <c r="IT37" s="166">
        <v>19.9312</v>
      </c>
      <c r="IU37" s="166">
        <v>19.4819</v>
      </c>
      <c r="IV37" s="166">
        <v>-37.1342</v>
      </c>
      <c r="IW37" s="166">
        <v>182.75110000000001</v>
      </c>
      <c r="IX37" s="166">
        <v>-171.5719</v>
      </c>
      <c r="IY37" s="166">
        <v>9.1483000000000008</v>
      </c>
      <c r="IZ37" s="166">
        <v>-6.3038999999999996</v>
      </c>
      <c r="JA37" s="166">
        <v>-0.56030000000000002</v>
      </c>
      <c r="JB37" s="165"/>
      <c r="JC37" s="166">
        <v>-13.04</v>
      </c>
      <c r="JD37" s="166">
        <v>-0.36799999999999999</v>
      </c>
      <c r="JE37" s="166">
        <v>-0.379</v>
      </c>
      <c r="JF37" s="166">
        <v>11.28</v>
      </c>
      <c r="JG37" s="166">
        <v>-10.8</v>
      </c>
      <c r="JH37" s="166">
        <v>-1.2425999999999999</v>
      </c>
      <c r="JI37" s="166">
        <v>6.1539999999999999</v>
      </c>
      <c r="JJ37" s="166">
        <v>-0.1144</v>
      </c>
      <c r="JK37" s="166">
        <v>-9.5200999999999993</v>
      </c>
      <c r="JL37" s="166">
        <v>-1.2</v>
      </c>
      <c r="JM37" s="166">
        <v>-0.374</v>
      </c>
      <c r="JN37" s="166">
        <v>-0.38100000000000001</v>
      </c>
      <c r="JO37" s="166">
        <v>2.4695999999999998</v>
      </c>
      <c r="JP37" s="165"/>
      <c r="JQ37" s="166">
        <v>3.7717999999999998</v>
      </c>
      <c r="JR37" s="166">
        <v>3.6694</v>
      </c>
      <c r="JS37" s="166">
        <v>3.125</v>
      </c>
      <c r="JT37" s="165"/>
      <c r="JU37" s="166">
        <v>-2.2999999999999998</v>
      </c>
      <c r="JV37" s="166">
        <v>1.5203</v>
      </c>
      <c r="JW37" s="166">
        <v>1.21</v>
      </c>
      <c r="JX37" s="165"/>
      <c r="JY37" s="166">
        <v>-3.4255</v>
      </c>
      <c r="JZ37" s="166">
        <v>-2.4525999999999999</v>
      </c>
      <c r="KA37" s="166">
        <v>-28.369599999999998</v>
      </c>
      <c r="KB37" s="166">
        <v>-1.9052</v>
      </c>
      <c r="KC37" s="166">
        <v>-3.2039</v>
      </c>
      <c r="KD37" s="166">
        <v>-29.909600000000001</v>
      </c>
      <c r="KE37" s="166">
        <v>2.6938</v>
      </c>
      <c r="KF37" s="165"/>
      <c r="KG37" s="165"/>
      <c r="KH37" s="165"/>
      <c r="KI37" s="166">
        <v>-48.93</v>
      </c>
    </row>
    <row r="38" spans="1:295" ht="18" customHeight="1" x14ac:dyDescent="0.3">
      <c r="A38" s="161" t="s">
        <v>43</v>
      </c>
      <c r="B38" s="161" t="s">
        <v>772</v>
      </c>
      <c r="C38" s="165"/>
      <c r="D38" s="166">
        <v>5.2366000000000001</v>
      </c>
      <c r="E38" s="166">
        <v>-12.092700000000001</v>
      </c>
      <c r="F38" s="166">
        <v>8.9732000000000003</v>
      </c>
      <c r="G38" s="166">
        <v>7.7434000000000003</v>
      </c>
      <c r="H38" s="165"/>
      <c r="I38" s="166">
        <v>7.0377000000000001</v>
      </c>
      <c r="J38" s="165"/>
      <c r="K38" s="166">
        <v>22.360800000000001</v>
      </c>
      <c r="L38" s="166">
        <v>9.6626999999999992</v>
      </c>
      <c r="M38" s="166">
        <v>12.900700000000001</v>
      </c>
      <c r="N38" s="166">
        <v>-19.98</v>
      </c>
      <c r="O38" s="165"/>
      <c r="P38" s="166">
        <v>6.6</v>
      </c>
      <c r="Q38" s="166">
        <v>9.9359999999999999</v>
      </c>
      <c r="R38" s="166">
        <v>-22</v>
      </c>
      <c r="S38" s="166">
        <v>2.9148999999999998</v>
      </c>
      <c r="T38" s="166">
        <v>-13.643599999999999</v>
      </c>
      <c r="U38" s="166">
        <v>7.4596999999999998</v>
      </c>
      <c r="V38" s="166">
        <v>7.3829000000000002</v>
      </c>
      <c r="W38" s="166">
        <v>12.8338</v>
      </c>
      <c r="X38" s="166">
        <v>2.6328</v>
      </c>
      <c r="Y38" s="166">
        <v>7.0699999999999999E-2</v>
      </c>
      <c r="Z38" s="166">
        <v>2.4590000000000001</v>
      </c>
      <c r="AA38" s="165"/>
      <c r="AB38" s="166">
        <v>-0.77100000000000002</v>
      </c>
      <c r="AC38" s="166">
        <v>-0.84</v>
      </c>
      <c r="AD38" s="165"/>
      <c r="AE38" s="166">
        <v>3.0840000000000001</v>
      </c>
      <c r="AF38" s="166">
        <v>0</v>
      </c>
      <c r="AG38" s="166">
        <v>-2.2000000000000002</v>
      </c>
      <c r="AH38" s="166">
        <v>-1.075</v>
      </c>
      <c r="AI38" s="166">
        <v>0.29099999999999998</v>
      </c>
      <c r="AJ38" s="166">
        <v>-10.15</v>
      </c>
      <c r="AK38" s="166">
        <v>-10.23</v>
      </c>
      <c r="AL38" s="165"/>
      <c r="AM38" s="166">
        <v>-13.18</v>
      </c>
      <c r="AN38" s="166">
        <v>-12.99</v>
      </c>
      <c r="AO38" s="166">
        <v>7.2037000000000004</v>
      </c>
      <c r="AP38" s="166">
        <v>3.6385999999999998</v>
      </c>
      <c r="AQ38" s="166">
        <v>20.6769</v>
      </c>
      <c r="AR38" s="166">
        <v>23.265899999999998</v>
      </c>
      <c r="AS38" s="166">
        <v>-15.878</v>
      </c>
      <c r="AT38" s="166">
        <v>-10.180899999999999</v>
      </c>
      <c r="AU38" s="166">
        <v>-11.693199999999999</v>
      </c>
      <c r="AV38" s="166">
        <v>12.0572</v>
      </c>
      <c r="AW38" s="166">
        <v>12.632099999999999</v>
      </c>
      <c r="AX38" s="166">
        <v>-19.156199999999998</v>
      </c>
      <c r="AY38" s="166">
        <v>-16.610900000000001</v>
      </c>
      <c r="AZ38" s="166">
        <v>2.3795999999999999</v>
      </c>
      <c r="BA38" s="166">
        <v>13.3489</v>
      </c>
      <c r="BB38" s="166">
        <v>116.7208</v>
      </c>
      <c r="BC38" s="166">
        <v>14.0908</v>
      </c>
      <c r="BD38" s="166">
        <v>-5.5</v>
      </c>
      <c r="BE38" s="166">
        <v>-5.6</v>
      </c>
      <c r="BF38" s="166">
        <v>-21.9468</v>
      </c>
      <c r="BG38" s="166">
        <v>-21.554200000000002</v>
      </c>
      <c r="BH38" s="166">
        <v>-2.4733999999999998</v>
      </c>
      <c r="BI38" s="165"/>
      <c r="BJ38" s="166">
        <v>20.223199999999999</v>
      </c>
      <c r="BK38" s="166">
        <v>9.2472999999999992</v>
      </c>
      <c r="BL38" s="166">
        <v>1.6041000000000001</v>
      </c>
      <c r="BM38" s="166">
        <v>1.0563</v>
      </c>
      <c r="BN38" s="166">
        <v>-61.8</v>
      </c>
      <c r="BO38" s="166">
        <v>38.666899999999998</v>
      </c>
      <c r="BP38" s="166">
        <v>38.575400000000002</v>
      </c>
      <c r="BQ38" s="166">
        <v>-23.239000000000001</v>
      </c>
      <c r="BR38" s="166">
        <v>-120.2046</v>
      </c>
      <c r="BS38" s="165"/>
      <c r="BT38" s="165"/>
      <c r="BU38" s="165"/>
      <c r="BV38" s="166">
        <v>22.743400000000001</v>
      </c>
      <c r="BW38" s="166">
        <v>8.4700000000000006</v>
      </c>
      <c r="BX38" s="166">
        <v>7.21</v>
      </c>
      <c r="BY38" s="166">
        <v>-4.21</v>
      </c>
      <c r="BZ38" s="166">
        <v>5.77</v>
      </c>
      <c r="CA38" s="166">
        <v>-14.061299999999999</v>
      </c>
      <c r="CB38" s="166">
        <v>-14.061299999999999</v>
      </c>
      <c r="CC38" s="166">
        <v>24.049099999999999</v>
      </c>
      <c r="CD38" s="166">
        <v>23.091999999999999</v>
      </c>
      <c r="CE38" s="166">
        <v>-4.9461000000000004</v>
      </c>
      <c r="CF38" s="166">
        <v>-26.986799999999999</v>
      </c>
      <c r="CG38" s="166">
        <v>-27.348600000000001</v>
      </c>
      <c r="CH38" s="166">
        <v>19.9772</v>
      </c>
      <c r="CI38" s="166">
        <v>7.4265999999999996</v>
      </c>
      <c r="CJ38" s="165"/>
      <c r="CK38" s="165"/>
      <c r="CL38" s="166">
        <v>54.2</v>
      </c>
      <c r="CM38" s="166">
        <v>-11.2</v>
      </c>
      <c r="CN38" s="166">
        <v>-3.51</v>
      </c>
      <c r="CO38" s="166">
        <v>24.321899999999999</v>
      </c>
      <c r="CP38" s="166">
        <v>23.99</v>
      </c>
      <c r="CQ38" s="166">
        <v>23.192299999999999</v>
      </c>
      <c r="CR38" s="166">
        <v>59.146000000000001</v>
      </c>
      <c r="CS38" s="166">
        <v>59.549500000000002</v>
      </c>
      <c r="CT38" s="166">
        <v>-29.148700000000002</v>
      </c>
      <c r="CU38" s="166">
        <v>-42.587400000000002</v>
      </c>
      <c r="CV38" s="166">
        <v>-22.932400000000001</v>
      </c>
      <c r="CW38" s="166">
        <v>4.6257000000000001</v>
      </c>
      <c r="CX38" s="166">
        <v>27.43</v>
      </c>
      <c r="CY38" s="166">
        <v>26</v>
      </c>
      <c r="CZ38" s="166">
        <v>11.723599999999999</v>
      </c>
      <c r="DA38" s="166">
        <v>11.7218</v>
      </c>
      <c r="DB38" s="166">
        <v>-11.13</v>
      </c>
      <c r="DC38" s="165"/>
      <c r="DD38" s="166">
        <v>-8.7186000000000003</v>
      </c>
      <c r="DE38" s="166">
        <v>-8.8765000000000001</v>
      </c>
      <c r="DF38" s="166">
        <v>33.105699999999999</v>
      </c>
      <c r="DG38" s="166">
        <v>1.4800000000000001E-2</v>
      </c>
      <c r="DH38" s="166">
        <v>-5.7742000000000004</v>
      </c>
      <c r="DI38" s="166">
        <v>-2.5</v>
      </c>
      <c r="DJ38" s="166">
        <v>-2.6</v>
      </c>
      <c r="DK38" s="166">
        <v>-0.68240000000000001</v>
      </c>
      <c r="DL38" s="166">
        <v>5.4291</v>
      </c>
      <c r="DM38" s="166">
        <v>12.306699999999999</v>
      </c>
      <c r="DN38" s="166">
        <v>15.0351</v>
      </c>
      <c r="DO38" s="166">
        <v>6.11</v>
      </c>
      <c r="DP38" s="166">
        <v>-3.01</v>
      </c>
      <c r="DQ38" s="166">
        <v>9.8424999999999994</v>
      </c>
      <c r="DR38" s="166">
        <v>-31.4268</v>
      </c>
      <c r="DS38" s="165"/>
      <c r="DT38" s="166">
        <v>-17.62</v>
      </c>
      <c r="DU38" s="166">
        <v>7.82</v>
      </c>
      <c r="DV38" s="166">
        <v>39.42</v>
      </c>
      <c r="DW38" s="166">
        <v>-27.0364</v>
      </c>
      <c r="DX38" s="166">
        <v>-13.7364</v>
      </c>
      <c r="DY38" s="166">
        <v>-35.273800000000001</v>
      </c>
      <c r="DZ38" s="166">
        <v>-34.618200000000002</v>
      </c>
      <c r="EA38" s="166">
        <v>38.119199999999999</v>
      </c>
      <c r="EB38" s="166">
        <v>10.098000000000001</v>
      </c>
      <c r="EC38" s="166">
        <v>-2.9664000000000001</v>
      </c>
      <c r="ED38" s="166">
        <v>-2.6067999999999998</v>
      </c>
      <c r="EE38" s="166">
        <v>-19.009599999999999</v>
      </c>
      <c r="EF38" s="166">
        <v>-24.573699999999999</v>
      </c>
      <c r="EG38" s="166">
        <v>-13.656000000000001</v>
      </c>
      <c r="EH38" s="166">
        <v>-19.2333</v>
      </c>
      <c r="EI38" s="166">
        <v>-60.987400000000001</v>
      </c>
      <c r="EJ38" s="165"/>
      <c r="EK38" s="166">
        <v>-9.3734000000000002</v>
      </c>
      <c r="EL38" s="166">
        <v>-8.3504000000000005</v>
      </c>
      <c r="EM38" s="166">
        <v>21.3093</v>
      </c>
      <c r="EN38" s="166">
        <v>-1.5781000000000001</v>
      </c>
      <c r="EO38" s="166">
        <v>-2.1261999999999999</v>
      </c>
      <c r="EP38" s="166">
        <v>4.6239999999999997</v>
      </c>
      <c r="EQ38" s="166">
        <v>-23.6999</v>
      </c>
      <c r="ER38" s="166">
        <v>-23.3005</v>
      </c>
      <c r="ES38" s="166">
        <v>8.1609999999999996</v>
      </c>
      <c r="ET38" s="166">
        <v>0</v>
      </c>
      <c r="EU38" s="166">
        <v>-8.01</v>
      </c>
      <c r="EV38" s="166">
        <v>-1</v>
      </c>
      <c r="EW38" s="166">
        <v>4.5095999999999998</v>
      </c>
      <c r="EX38" s="166">
        <v>1.0748</v>
      </c>
      <c r="EY38" s="166">
        <v>-8.6349999999999998</v>
      </c>
      <c r="EZ38" s="166">
        <v>-8.4192999999999998</v>
      </c>
      <c r="FA38" s="166">
        <v>8.5577000000000005</v>
      </c>
      <c r="FB38" s="166">
        <v>5.8559999999999999</v>
      </c>
      <c r="FC38" s="166">
        <v>-25.781400000000001</v>
      </c>
      <c r="FD38" s="166">
        <v>3.8102999999999998</v>
      </c>
      <c r="FE38" s="165"/>
      <c r="FF38" s="166">
        <v>3.5754999999999999</v>
      </c>
      <c r="FG38" s="166">
        <v>4.2666000000000004</v>
      </c>
      <c r="FH38" s="166">
        <v>3.9807999999999999</v>
      </c>
      <c r="FI38" s="166">
        <v>2.9552</v>
      </c>
      <c r="FJ38" s="166">
        <v>0</v>
      </c>
      <c r="FK38" s="166">
        <v>0</v>
      </c>
      <c r="FL38" s="166">
        <v>-25.285900000000002</v>
      </c>
      <c r="FM38" s="166">
        <v>18.263400000000001</v>
      </c>
      <c r="FN38" s="166">
        <v>18.186900000000001</v>
      </c>
      <c r="FO38" s="166">
        <v>-11.107100000000001</v>
      </c>
      <c r="FP38" s="165"/>
      <c r="FQ38" s="166">
        <v>25.494800000000001</v>
      </c>
      <c r="FR38" s="166">
        <v>-23.06</v>
      </c>
      <c r="FS38" s="166">
        <v>-0.30349999999999999</v>
      </c>
      <c r="FT38" s="166">
        <v>0.31519999999999998</v>
      </c>
      <c r="FU38" s="166">
        <v>0.25</v>
      </c>
      <c r="FV38" s="166">
        <v>2.81</v>
      </c>
      <c r="FW38" s="166">
        <v>-25.271999999999998</v>
      </c>
      <c r="FX38" s="165"/>
      <c r="FY38" s="166">
        <v>1.3080000000000001</v>
      </c>
      <c r="FZ38" s="166">
        <v>0.86599999999999999</v>
      </c>
      <c r="GA38" s="165"/>
      <c r="GB38" s="166">
        <v>15.68</v>
      </c>
      <c r="GC38" s="166">
        <v>0.77769999999999995</v>
      </c>
      <c r="GD38" s="166">
        <v>9.2470999999999997</v>
      </c>
      <c r="GE38" s="165"/>
      <c r="GF38" s="166">
        <v>21.473600000000001</v>
      </c>
      <c r="GG38" s="165"/>
      <c r="GH38" s="166">
        <v>25.5688</v>
      </c>
      <c r="GI38" s="166">
        <v>-7.7290999999999999</v>
      </c>
      <c r="GJ38" s="166">
        <v>-8.4556000000000004</v>
      </c>
      <c r="GK38" s="166">
        <v>2.7174</v>
      </c>
      <c r="GL38" s="165"/>
      <c r="GM38" s="165"/>
      <c r="GN38" s="166">
        <v>-9.5244</v>
      </c>
      <c r="GO38" s="166">
        <v>-21.9251</v>
      </c>
      <c r="GP38" s="166">
        <v>5.9584000000000001</v>
      </c>
      <c r="GQ38" s="166">
        <v>-23.689</v>
      </c>
      <c r="GR38" s="166">
        <v>7.0083000000000002</v>
      </c>
      <c r="GS38" s="166">
        <v>6.7569999999999997</v>
      </c>
      <c r="GT38" s="166">
        <v>111.6258</v>
      </c>
      <c r="GU38" s="166">
        <v>-2.7033999999999998</v>
      </c>
      <c r="GV38" s="166">
        <v>-6.8924000000000003</v>
      </c>
      <c r="GW38" s="166">
        <v>-11.8146</v>
      </c>
      <c r="GX38" s="166">
        <v>2.6936</v>
      </c>
      <c r="GY38" s="166">
        <v>7.2961</v>
      </c>
      <c r="GZ38" s="166">
        <v>7.4447000000000001</v>
      </c>
      <c r="HA38" s="166">
        <v>2.2404000000000002</v>
      </c>
      <c r="HB38" s="166">
        <v>6.5815000000000001</v>
      </c>
      <c r="HC38" s="166">
        <v>8.0800999999999998</v>
      </c>
      <c r="HD38" s="166">
        <v>2.93</v>
      </c>
      <c r="HE38" s="166">
        <v>-9.4362999999999992</v>
      </c>
      <c r="HF38" s="166">
        <v>-6.7638999999999996</v>
      </c>
      <c r="HG38" s="166">
        <v>22.2974</v>
      </c>
      <c r="HH38" s="166">
        <v>8.6791</v>
      </c>
      <c r="HI38" s="166">
        <v>1.8725000000000001</v>
      </c>
      <c r="HJ38" s="166">
        <v>2.64</v>
      </c>
      <c r="HK38" s="165"/>
      <c r="HL38" s="166">
        <v>5.9493</v>
      </c>
      <c r="HM38" s="166">
        <v>-13.1732</v>
      </c>
      <c r="HN38" s="166">
        <v>-14.6083</v>
      </c>
      <c r="HO38" s="166">
        <v>8.5305999999999997</v>
      </c>
      <c r="HP38" s="165"/>
      <c r="HQ38" s="166">
        <v>-13.4955</v>
      </c>
      <c r="HR38" s="166">
        <v>-13.2813</v>
      </c>
      <c r="HS38" s="166">
        <v>-4.0990000000000002</v>
      </c>
      <c r="HT38" s="166">
        <v>-3.6233</v>
      </c>
      <c r="HU38" s="166">
        <v>25.69</v>
      </c>
      <c r="HV38" s="166">
        <v>25.68</v>
      </c>
      <c r="HW38" s="166">
        <v>-33.6</v>
      </c>
      <c r="HX38" s="166">
        <v>-33.299999999999997</v>
      </c>
      <c r="HY38" s="166">
        <v>0.94940000000000002</v>
      </c>
      <c r="HZ38" s="166">
        <v>4.08</v>
      </c>
      <c r="IA38" s="166">
        <v>66.039500000000004</v>
      </c>
      <c r="IB38" s="166">
        <v>19.021000000000001</v>
      </c>
      <c r="IC38" s="166">
        <v>18.9755</v>
      </c>
      <c r="ID38" s="166">
        <v>-15.7</v>
      </c>
      <c r="IE38" s="166">
        <v>-14.1</v>
      </c>
      <c r="IF38" s="166">
        <v>-3.7</v>
      </c>
      <c r="IG38" s="166">
        <v>-4.2</v>
      </c>
      <c r="IH38" s="166">
        <v>-17.9514</v>
      </c>
      <c r="II38" s="166">
        <v>-17.7514</v>
      </c>
      <c r="IJ38" s="166">
        <v>-97.613</v>
      </c>
      <c r="IK38" s="166">
        <v>9.7928999999999995</v>
      </c>
      <c r="IL38" s="166">
        <v>-295.39519999999999</v>
      </c>
      <c r="IM38" s="166">
        <v>-27.8857</v>
      </c>
      <c r="IN38" s="166">
        <v>-37.8673</v>
      </c>
      <c r="IO38" s="166">
        <v>81.586600000000004</v>
      </c>
      <c r="IP38" s="166">
        <v>91.681299999999993</v>
      </c>
      <c r="IQ38" s="166">
        <v>155.7029</v>
      </c>
      <c r="IR38" s="166">
        <v>53.2896</v>
      </c>
      <c r="IS38" s="166">
        <v>5.1935000000000002</v>
      </c>
      <c r="IT38" s="166">
        <v>18.871700000000001</v>
      </c>
      <c r="IU38" s="166">
        <v>16.0685</v>
      </c>
      <c r="IV38" s="166">
        <v>-43.662500000000001</v>
      </c>
      <c r="IW38" s="166">
        <v>181.86199999999999</v>
      </c>
      <c r="IX38" s="166">
        <v>-172.58879999999999</v>
      </c>
      <c r="IY38" s="166">
        <v>9.73</v>
      </c>
      <c r="IZ38" s="166">
        <v>-3.7231000000000001</v>
      </c>
      <c r="JA38" s="166">
        <v>-0.30399999999999999</v>
      </c>
      <c r="JB38" s="165"/>
      <c r="JC38" s="166">
        <v>-12.88</v>
      </c>
      <c r="JD38" s="166">
        <v>-0.42199999999999999</v>
      </c>
      <c r="JE38" s="166">
        <v>-0.432</v>
      </c>
      <c r="JF38" s="166">
        <v>11.52</v>
      </c>
      <c r="JG38" s="166">
        <v>-10.4</v>
      </c>
      <c r="JH38" s="166">
        <v>-1.2151000000000001</v>
      </c>
      <c r="JI38" s="166">
        <v>6.1539999999999999</v>
      </c>
      <c r="JJ38" s="166">
        <v>-8.6999999999999994E-2</v>
      </c>
      <c r="JK38" s="166">
        <v>-9.4925999999999995</v>
      </c>
      <c r="JL38" s="166">
        <v>-1.5</v>
      </c>
      <c r="JM38" s="166">
        <v>-0.56399999999999995</v>
      </c>
      <c r="JN38" s="166">
        <v>-0.44800000000000001</v>
      </c>
      <c r="JO38" s="165"/>
      <c r="JP38" s="165"/>
      <c r="JQ38" s="166">
        <v>4.7016999999999998</v>
      </c>
      <c r="JR38" s="166">
        <v>3.4906000000000001</v>
      </c>
      <c r="JS38" s="166">
        <v>3.4148999999999998</v>
      </c>
      <c r="JT38" s="165"/>
      <c r="JU38" s="166">
        <v>-2.2999999999999998</v>
      </c>
      <c r="JV38" s="166">
        <v>1.1415999999999999</v>
      </c>
      <c r="JW38" s="166">
        <v>1.29</v>
      </c>
      <c r="JX38" s="165"/>
      <c r="JY38" s="166">
        <v>-3.4348000000000001</v>
      </c>
      <c r="JZ38" s="166">
        <v>-2.3163999999999998</v>
      </c>
      <c r="KA38" s="166">
        <v>-28.892199999999999</v>
      </c>
      <c r="KB38" s="166">
        <v>-1.329</v>
      </c>
      <c r="KC38" s="166">
        <v>-4.7267999999999999</v>
      </c>
      <c r="KD38" s="166">
        <v>-29.646999999999998</v>
      </c>
      <c r="KE38" s="166">
        <v>2.5775999999999999</v>
      </c>
      <c r="KF38" s="165"/>
      <c r="KG38" s="165"/>
      <c r="KH38" s="165"/>
      <c r="KI38" s="166">
        <v>-52.317399999999999</v>
      </c>
    </row>
    <row r="39" spans="1:295" ht="18" customHeight="1" x14ac:dyDescent="0.3">
      <c r="A39" s="161" t="s">
        <v>43</v>
      </c>
      <c r="B39" s="161" t="s">
        <v>773</v>
      </c>
      <c r="C39" s="165"/>
      <c r="D39" s="166">
        <v>1.9653</v>
      </c>
      <c r="E39" s="166">
        <v>-11.829599999999999</v>
      </c>
      <c r="F39" s="166">
        <v>11.0303</v>
      </c>
      <c r="G39" s="166">
        <v>8.7449999999999992</v>
      </c>
      <c r="H39" s="165"/>
      <c r="I39" s="166">
        <v>6.7998000000000003</v>
      </c>
      <c r="J39" s="165"/>
      <c r="K39" s="166">
        <v>22.370899999999999</v>
      </c>
      <c r="L39" s="166">
        <v>9.7307000000000006</v>
      </c>
      <c r="M39" s="166">
        <v>12.8432</v>
      </c>
      <c r="N39" s="166">
        <v>-19.98</v>
      </c>
      <c r="O39" s="166">
        <v>-33</v>
      </c>
      <c r="P39" s="166">
        <v>8.8000000000000007</v>
      </c>
      <c r="Q39" s="166">
        <v>9.9359999999999999</v>
      </c>
      <c r="R39" s="165"/>
      <c r="S39" s="166">
        <v>2.4502000000000002</v>
      </c>
      <c r="T39" s="166">
        <v>-13.5542</v>
      </c>
      <c r="U39" s="166">
        <v>6.8533999999999997</v>
      </c>
      <c r="V39" s="166">
        <v>6.5784000000000002</v>
      </c>
      <c r="W39" s="166">
        <v>11.7546</v>
      </c>
      <c r="X39" s="166">
        <v>3.0851000000000002</v>
      </c>
      <c r="Y39" s="166">
        <v>9.3200000000000005E-2</v>
      </c>
      <c r="Z39" s="166">
        <v>2.4548999999999999</v>
      </c>
      <c r="AA39" s="165"/>
      <c r="AB39" s="166">
        <v>-0.2752</v>
      </c>
      <c r="AC39" s="166">
        <v>-1.014</v>
      </c>
      <c r="AD39" s="165"/>
      <c r="AE39" s="166">
        <v>1.772</v>
      </c>
      <c r="AF39" s="166">
        <v>0</v>
      </c>
      <c r="AG39" s="166">
        <v>-2.2000000000000002</v>
      </c>
      <c r="AH39" s="166">
        <v>-0.503</v>
      </c>
      <c r="AI39" s="166">
        <v>0.25700000000000001</v>
      </c>
      <c r="AJ39" s="166">
        <v>-10.69</v>
      </c>
      <c r="AK39" s="166">
        <v>-10.74</v>
      </c>
      <c r="AL39" s="165"/>
      <c r="AM39" s="166">
        <v>-14.83</v>
      </c>
      <c r="AN39" s="166">
        <v>-14.81</v>
      </c>
      <c r="AO39" s="166">
        <v>7.4604999999999997</v>
      </c>
      <c r="AP39" s="166">
        <v>3.7719999999999998</v>
      </c>
      <c r="AQ39" s="166">
        <v>21.950700000000001</v>
      </c>
      <c r="AR39" s="166">
        <v>25.0701</v>
      </c>
      <c r="AS39" s="166">
        <v>-14.6005</v>
      </c>
      <c r="AT39" s="166">
        <v>-9.2431999999999999</v>
      </c>
      <c r="AU39" s="166">
        <v>-9.3026999999999997</v>
      </c>
      <c r="AV39" s="166">
        <v>0.6613</v>
      </c>
      <c r="AW39" s="166">
        <v>1.1851</v>
      </c>
      <c r="AX39" s="166">
        <v>-16.209099999999999</v>
      </c>
      <c r="AY39" s="166">
        <v>-13.797800000000001</v>
      </c>
      <c r="AZ39" s="166">
        <v>1.5905</v>
      </c>
      <c r="BA39" s="166">
        <v>7.7398999999999996</v>
      </c>
      <c r="BB39" s="166">
        <v>122.3593</v>
      </c>
      <c r="BC39" s="166">
        <v>14.3719</v>
      </c>
      <c r="BD39" s="166">
        <v>-6</v>
      </c>
      <c r="BE39" s="166">
        <v>-6</v>
      </c>
      <c r="BF39" s="166">
        <v>-25.257100000000001</v>
      </c>
      <c r="BG39" s="166">
        <v>-25.325700000000001</v>
      </c>
      <c r="BH39" s="166">
        <v>-2.7747999999999999</v>
      </c>
      <c r="BI39" s="165"/>
      <c r="BJ39" s="166">
        <v>21.116900000000001</v>
      </c>
      <c r="BK39" s="166">
        <v>9.2436000000000007</v>
      </c>
      <c r="BL39" s="166">
        <v>0.17580000000000001</v>
      </c>
      <c r="BM39" s="166">
        <v>0.1784</v>
      </c>
      <c r="BN39" s="166">
        <v>-82.491500000000002</v>
      </c>
      <c r="BO39" s="166">
        <v>42.6038</v>
      </c>
      <c r="BP39" s="166">
        <v>42.5428</v>
      </c>
      <c r="BQ39" s="166">
        <v>-16.860499999999998</v>
      </c>
      <c r="BR39" s="166">
        <v>-129.99600000000001</v>
      </c>
      <c r="BS39" s="165"/>
      <c r="BT39" s="165"/>
      <c r="BU39" s="165"/>
      <c r="BV39" s="166">
        <v>26.335999999999999</v>
      </c>
      <c r="BW39" s="166">
        <v>8.0500000000000007</v>
      </c>
      <c r="BX39" s="166">
        <v>6.64</v>
      </c>
      <c r="BY39" s="166">
        <v>-3.72</v>
      </c>
      <c r="BZ39" s="166">
        <v>5.95</v>
      </c>
      <c r="CA39" s="166">
        <v>-13.2576</v>
      </c>
      <c r="CB39" s="166">
        <v>-13.525499999999999</v>
      </c>
      <c r="CC39" s="166">
        <v>24.043199999999999</v>
      </c>
      <c r="CD39" s="166">
        <v>23.203299999999999</v>
      </c>
      <c r="CE39" s="166">
        <v>-4.4135</v>
      </c>
      <c r="CF39" s="166">
        <v>-27.224399999999999</v>
      </c>
      <c r="CG39" s="166">
        <v>-26.989899999999999</v>
      </c>
      <c r="CH39" s="166">
        <v>21.139700000000001</v>
      </c>
      <c r="CI39" s="166">
        <v>7.9850000000000003</v>
      </c>
      <c r="CJ39" s="165"/>
      <c r="CK39" s="165"/>
      <c r="CL39" s="166">
        <v>53.2</v>
      </c>
      <c r="CM39" s="166">
        <v>-12.2</v>
      </c>
      <c r="CN39" s="166">
        <v>-3.58</v>
      </c>
      <c r="CO39" s="166">
        <v>24.4436</v>
      </c>
      <c r="CP39" s="166">
        <v>24.729099999999999</v>
      </c>
      <c r="CQ39" s="166">
        <v>23.9132</v>
      </c>
      <c r="CR39" s="166">
        <v>61.910800000000002</v>
      </c>
      <c r="CS39" s="166">
        <v>61.889800000000001</v>
      </c>
      <c r="CT39" s="166">
        <v>-30.37</v>
      </c>
      <c r="CU39" s="166">
        <v>-46.432600000000001</v>
      </c>
      <c r="CV39" s="166">
        <v>-24.4267</v>
      </c>
      <c r="CW39" s="166">
        <v>4.3772000000000002</v>
      </c>
      <c r="CX39" s="166">
        <v>24.94</v>
      </c>
      <c r="CY39" s="166">
        <v>26.45</v>
      </c>
      <c r="CZ39" s="166">
        <v>12.036099999999999</v>
      </c>
      <c r="DA39" s="166">
        <v>12.112399999999999</v>
      </c>
      <c r="DB39" s="166">
        <v>-11.64</v>
      </c>
      <c r="DC39" s="165"/>
      <c r="DD39" s="166">
        <v>-9.2576000000000001</v>
      </c>
      <c r="DE39" s="166">
        <v>-9.1468000000000007</v>
      </c>
      <c r="DF39" s="166">
        <v>35.101799999999997</v>
      </c>
      <c r="DG39" s="166">
        <v>1.49E-2</v>
      </c>
      <c r="DH39" s="166">
        <v>-5.9644000000000004</v>
      </c>
      <c r="DI39" s="166">
        <v>-4.9000000000000004</v>
      </c>
      <c r="DJ39" s="166">
        <v>-2.8</v>
      </c>
      <c r="DK39" s="166">
        <v>-0.4834</v>
      </c>
      <c r="DL39" s="166">
        <v>5.4291</v>
      </c>
      <c r="DM39" s="166">
        <v>11.675800000000001</v>
      </c>
      <c r="DN39" s="166">
        <v>14.849500000000001</v>
      </c>
      <c r="DO39" s="166">
        <v>6</v>
      </c>
      <c r="DP39" s="166">
        <v>-2.84</v>
      </c>
      <c r="DQ39" s="166">
        <v>10.912000000000001</v>
      </c>
      <c r="DR39" s="166">
        <v>-32.631900000000002</v>
      </c>
      <c r="DS39" s="165"/>
      <c r="DT39" s="166">
        <v>-18.809999999999999</v>
      </c>
      <c r="DU39" s="166">
        <v>8.5</v>
      </c>
      <c r="DV39" s="166">
        <v>39.83</v>
      </c>
      <c r="DW39" s="166">
        <v>-27.345500000000001</v>
      </c>
      <c r="DX39" s="166">
        <v>-14.1273</v>
      </c>
      <c r="DY39" s="166">
        <v>-34.332299999999996</v>
      </c>
      <c r="DZ39" s="166">
        <v>-34.2727</v>
      </c>
      <c r="EA39" s="166">
        <v>38.594299999999997</v>
      </c>
      <c r="EB39" s="166">
        <v>9.9920000000000009</v>
      </c>
      <c r="EC39" s="166">
        <v>-2.944</v>
      </c>
      <c r="ED39" s="166">
        <v>-3.3029999999999999</v>
      </c>
      <c r="EE39" s="166">
        <v>-18.949100000000001</v>
      </c>
      <c r="EF39" s="166">
        <v>-23.252700000000001</v>
      </c>
      <c r="EG39" s="166">
        <v>-12.247999999999999</v>
      </c>
      <c r="EH39" s="166">
        <v>-27.316400000000002</v>
      </c>
      <c r="EI39" s="166">
        <v>-57.891500000000001</v>
      </c>
      <c r="EJ39" s="165"/>
      <c r="EK39" s="166">
        <v>-9.2911999999999999</v>
      </c>
      <c r="EL39" s="166">
        <v>-8.3827999999999996</v>
      </c>
      <c r="EM39" s="166">
        <v>20.3858</v>
      </c>
      <c r="EN39" s="166">
        <v>-3.9045999999999998</v>
      </c>
      <c r="EO39" s="166">
        <v>-4.3376000000000001</v>
      </c>
      <c r="EP39" s="166">
        <v>2.0640000000000001</v>
      </c>
      <c r="EQ39" s="166">
        <v>-23.079899999999999</v>
      </c>
      <c r="ER39" s="166">
        <v>-22.777100000000001</v>
      </c>
      <c r="ES39" s="166">
        <v>7.1562999999999999</v>
      </c>
      <c r="ET39" s="166">
        <v>0</v>
      </c>
      <c r="EU39" s="166">
        <v>-10.16</v>
      </c>
      <c r="EV39" s="166">
        <v>0</v>
      </c>
      <c r="EW39" s="166">
        <v>4.5254000000000003</v>
      </c>
      <c r="EX39" s="166">
        <v>-3.2065000000000001</v>
      </c>
      <c r="EY39" s="166">
        <v>-9.4781999999999993</v>
      </c>
      <c r="EZ39" s="166">
        <v>-9.3810000000000002</v>
      </c>
      <c r="FA39" s="166">
        <v>9.1549999999999994</v>
      </c>
      <c r="FB39" s="166">
        <v>5.5124000000000004</v>
      </c>
      <c r="FC39" s="166">
        <v>-24.623000000000001</v>
      </c>
      <c r="FD39" s="166">
        <v>3.9398</v>
      </c>
      <c r="FE39" s="165"/>
      <c r="FF39" s="166">
        <v>3.7324999999999999</v>
      </c>
      <c r="FG39" s="166">
        <v>3.6539999999999999</v>
      </c>
      <c r="FH39" s="166">
        <v>3.847</v>
      </c>
      <c r="FI39" s="166">
        <v>2.7385000000000002</v>
      </c>
      <c r="FJ39" s="166">
        <v>0</v>
      </c>
      <c r="FK39" s="166">
        <v>0</v>
      </c>
      <c r="FL39" s="166">
        <v>-22.104199999999999</v>
      </c>
      <c r="FM39" s="166">
        <v>17.587499999999999</v>
      </c>
      <c r="FN39" s="166">
        <v>16.995200000000001</v>
      </c>
      <c r="FO39" s="166">
        <v>-9.7523</v>
      </c>
      <c r="FP39" s="165"/>
      <c r="FQ39" s="166">
        <v>28.400099999999998</v>
      </c>
      <c r="FR39" s="166">
        <v>-21.53</v>
      </c>
      <c r="FS39" s="166">
        <v>2.24E-2</v>
      </c>
      <c r="FT39" s="166">
        <v>0.3417</v>
      </c>
      <c r="FU39" s="166">
        <v>-0.04</v>
      </c>
      <c r="FV39" s="166">
        <v>-0.02</v>
      </c>
      <c r="FW39" s="166">
        <v>-27.230399999999999</v>
      </c>
      <c r="FX39" s="165"/>
      <c r="FY39" s="166">
        <v>1.538</v>
      </c>
      <c r="FZ39" s="166">
        <v>0.92900000000000005</v>
      </c>
      <c r="GA39" s="165"/>
      <c r="GB39" s="166">
        <v>16.78</v>
      </c>
      <c r="GC39" s="166">
        <v>-0.32140000000000002</v>
      </c>
      <c r="GD39" s="166">
        <v>10.685499999999999</v>
      </c>
      <c r="GE39" s="166">
        <v>-1.35</v>
      </c>
      <c r="GF39" s="166">
        <v>23.815100000000001</v>
      </c>
      <c r="GG39" s="165"/>
      <c r="GH39" s="166">
        <v>26.911000000000001</v>
      </c>
      <c r="GI39" s="166">
        <v>-8.0716000000000001</v>
      </c>
      <c r="GJ39" s="166">
        <v>-8.6981000000000002</v>
      </c>
      <c r="GK39" s="166">
        <v>2.7639</v>
      </c>
      <c r="GL39" s="166">
        <v>4.3499999999999997E-2</v>
      </c>
      <c r="GM39" s="165"/>
      <c r="GN39" s="166">
        <v>-8.6768999999999998</v>
      </c>
      <c r="GO39" s="166">
        <v>-22.188099999999999</v>
      </c>
      <c r="GP39" s="166">
        <v>6.6574</v>
      </c>
      <c r="GQ39" s="166">
        <v>-23.0838</v>
      </c>
      <c r="GR39" s="166">
        <v>7.2164999999999999</v>
      </c>
      <c r="GS39" s="166">
        <v>6.6997999999999998</v>
      </c>
      <c r="GT39" s="166">
        <v>119.40519999999999</v>
      </c>
      <c r="GU39" s="166">
        <v>-0.25990000000000002</v>
      </c>
      <c r="GV39" s="166">
        <v>-7.9823000000000004</v>
      </c>
      <c r="GW39" s="166">
        <v>-10.7608</v>
      </c>
      <c r="GX39" s="166">
        <v>3.8841000000000001</v>
      </c>
      <c r="GY39" s="166">
        <v>7.5167000000000002</v>
      </c>
      <c r="GZ39" s="166">
        <v>7.7769000000000004</v>
      </c>
      <c r="HA39" s="166">
        <v>3.3195999999999999</v>
      </c>
      <c r="HB39" s="166">
        <v>5.9641999999999999</v>
      </c>
      <c r="HC39" s="166">
        <v>8.3015000000000008</v>
      </c>
      <c r="HD39" s="166">
        <v>1.68</v>
      </c>
      <c r="HE39" s="166">
        <v>-7.8468999999999998</v>
      </c>
      <c r="HF39" s="166">
        <v>-3.7170999999999998</v>
      </c>
      <c r="HG39" s="166">
        <v>20.8687</v>
      </c>
      <c r="HH39" s="166">
        <v>4.5942999999999996</v>
      </c>
      <c r="HI39" s="166">
        <v>2.0657000000000001</v>
      </c>
      <c r="HJ39" s="166">
        <v>3.1476999999999999</v>
      </c>
      <c r="HK39" s="165"/>
      <c r="HL39" s="166">
        <v>6.7964000000000002</v>
      </c>
      <c r="HM39" s="166">
        <v>-11.5642</v>
      </c>
      <c r="HN39" s="166">
        <v>-12.725899999999999</v>
      </c>
      <c r="HO39" s="165"/>
      <c r="HP39" s="165"/>
      <c r="HQ39" s="166">
        <v>-13.8911</v>
      </c>
      <c r="HR39" s="166">
        <v>-13.665800000000001</v>
      </c>
      <c r="HS39" s="166">
        <v>-6.8304999999999998</v>
      </c>
      <c r="HT39" s="166">
        <v>-6.8958000000000004</v>
      </c>
      <c r="HU39" s="166">
        <v>24.78</v>
      </c>
      <c r="HV39" s="166">
        <v>24.7</v>
      </c>
      <c r="HW39" s="166">
        <v>-32.700000000000003</v>
      </c>
      <c r="HX39" s="166">
        <v>-32</v>
      </c>
      <c r="HY39" s="166">
        <v>2.3557000000000001</v>
      </c>
      <c r="HZ39" s="166">
        <v>7.2</v>
      </c>
      <c r="IA39" s="166">
        <v>64.254499999999993</v>
      </c>
      <c r="IB39" s="166">
        <v>18.7515</v>
      </c>
      <c r="IC39" s="166">
        <v>19.054200000000002</v>
      </c>
      <c r="ID39" s="166">
        <v>-15.7</v>
      </c>
      <c r="IE39" s="165"/>
      <c r="IF39" s="166">
        <v>-3.4</v>
      </c>
      <c r="IG39" s="166">
        <v>-4</v>
      </c>
      <c r="IH39" s="165"/>
      <c r="II39" s="166">
        <v>-17.744599999999998</v>
      </c>
      <c r="IJ39" s="166">
        <v>-90.763999999999996</v>
      </c>
      <c r="IK39" s="166">
        <v>7.0472999999999999</v>
      </c>
      <c r="IL39" s="166">
        <v>-292.46710000000002</v>
      </c>
      <c r="IM39" s="166">
        <v>-29.507400000000001</v>
      </c>
      <c r="IN39" s="166">
        <v>-36.262300000000003</v>
      </c>
      <c r="IO39" s="166">
        <v>83.509500000000003</v>
      </c>
      <c r="IP39" s="166">
        <v>87.740300000000005</v>
      </c>
      <c r="IQ39" s="166">
        <v>155.51050000000001</v>
      </c>
      <c r="IR39" s="166">
        <v>55.5411</v>
      </c>
      <c r="IS39" s="166">
        <v>8.0785999999999998</v>
      </c>
      <c r="IT39" s="166">
        <v>19.411999999999999</v>
      </c>
      <c r="IU39" s="166">
        <v>19.131599999999999</v>
      </c>
      <c r="IV39" s="166">
        <v>-45.697400000000002</v>
      </c>
      <c r="IW39" s="166">
        <v>183.65010000000001</v>
      </c>
      <c r="IX39" s="166">
        <v>-175.7431</v>
      </c>
      <c r="IY39" s="166">
        <v>8.1513000000000009</v>
      </c>
      <c r="IZ39" s="166">
        <v>-4.3465999999999996</v>
      </c>
      <c r="JA39" s="166">
        <v>-0.27950000000000003</v>
      </c>
      <c r="JB39" s="165"/>
      <c r="JC39" s="166">
        <v>-12.4</v>
      </c>
      <c r="JD39" s="166">
        <v>-0.313</v>
      </c>
      <c r="JE39" s="166">
        <v>-0.315</v>
      </c>
      <c r="JF39" s="166">
        <v>11.04</v>
      </c>
      <c r="JG39" s="166">
        <v>-10.32</v>
      </c>
      <c r="JH39" s="166">
        <v>-1.4092</v>
      </c>
      <c r="JI39" s="166">
        <v>5.4215</v>
      </c>
      <c r="JJ39" s="166">
        <v>-8.6999999999999994E-2</v>
      </c>
      <c r="JK39" s="166">
        <v>-8.7601999999999993</v>
      </c>
      <c r="JL39" s="166">
        <v>-1.3</v>
      </c>
      <c r="JM39" s="166">
        <v>0.84</v>
      </c>
      <c r="JN39" s="166">
        <v>1.6910000000000001</v>
      </c>
      <c r="JO39" s="166">
        <v>2.4641999999999999</v>
      </c>
      <c r="JP39" s="165"/>
      <c r="JQ39" s="166">
        <v>3.8472</v>
      </c>
      <c r="JR39" s="166">
        <v>3.7446999999999999</v>
      </c>
      <c r="JS39" s="166">
        <v>3.3839999999999999</v>
      </c>
      <c r="JT39" s="165"/>
      <c r="JU39" s="166">
        <v>-2.4</v>
      </c>
      <c r="JV39" s="166">
        <v>0.38269999999999998</v>
      </c>
      <c r="JW39" s="166">
        <v>1.22</v>
      </c>
      <c r="JX39" s="165"/>
      <c r="JY39" s="166">
        <v>-3.0211999999999999</v>
      </c>
      <c r="JZ39" s="166">
        <v>-2.6070000000000002</v>
      </c>
      <c r="KA39" s="166">
        <v>-28.631399999999999</v>
      </c>
      <c r="KB39" s="166">
        <v>-1.7404999999999999</v>
      </c>
      <c r="KC39" s="166">
        <v>-3.5508000000000002</v>
      </c>
      <c r="KD39" s="166">
        <v>-30.066500000000001</v>
      </c>
      <c r="KE39" s="166">
        <v>2.6644000000000001</v>
      </c>
      <c r="KF39" s="165"/>
      <c r="KG39" s="165"/>
      <c r="KH39" s="165"/>
      <c r="KI39" s="166">
        <v>-50.364600000000003</v>
      </c>
    </row>
    <row r="40" spans="1:295" ht="18" customHeight="1" x14ac:dyDescent="0.3">
      <c r="A40" s="161" t="s">
        <v>43</v>
      </c>
      <c r="B40" s="161" t="s">
        <v>774</v>
      </c>
      <c r="C40" s="168"/>
      <c r="D40" s="169">
        <v>2.1583999999999999</v>
      </c>
      <c r="E40" s="169">
        <v>-11.955500000000001</v>
      </c>
      <c r="F40" s="169">
        <v>10.195499999999999</v>
      </c>
      <c r="G40" s="169">
        <v>8.7771000000000008</v>
      </c>
      <c r="H40" s="168"/>
      <c r="I40" s="169">
        <v>6.9123000000000001</v>
      </c>
      <c r="J40" s="168"/>
      <c r="K40" s="169">
        <v>22.379100000000001</v>
      </c>
      <c r="L40" s="169">
        <v>9.8376999999999999</v>
      </c>
      <c r="M40" s="169">
        <v>12.8292</v>
      </c>
      <c r="N40" s="169">
        <v>-19.98</v>
      </c>
      <c r="O40" s="169">
        <v>-30.8</v>
      </c>
      <c r="P40" s="169">
        <v>6.6</v>
      </c>
      <c r="Q40" s="169">
        <v>9.9359999999999999</v>
      </c>
      <c r="R40" s="169">
        <v>-19.8</v>
      </c>
      <c r="S40" s="169">
        <v>2.7585000000000002</v>
      </c>
      <c r="T40" s="169">
        <v>-13.2921</v>
      </c>
      <c r="U40" s="169">
        <v>6.9465000000000003</v>
      </c>
      <c r="V40" s="169">
        <v>6.9442000000000004</v>
      </c>
      <c r="W40" s="169">
        <v>12.0449</v>
      </c>
      <c r="X40" s="169">
        <v>3.1913</v>
      </c>
      <c r="Y40" s="169">
        <v>2.5600000000000001E-2</v>
      </c>
      <c r="Z40" s="169">
        <v>2.4291</v>
      </c>
      <c r="AA40" s="168"/>
      <c r="AB40" s="169">
        <v>-0.42130000000000001</v>
      </c>
      <c r="AC40" s="169">
        <v>-1.0169999999999999</v>
      </c>
      <c r="AD40" s="168"/>
      <c r="AE40" s="169">
        <v>2.0510000000000002</v>
      </c>
      <c r="AF40" s="169">
        <v>0</v>
      </c>
      <c r="AG40" s="169">
        <v>-2.2000000000000002</v>
      </c>
      <c r="AH40" s="169">
        <v>-0.313</v>
      </c>
      <c r="AI40" s="169">
        <v>0.26300000000000001</v>
      </c>
      <c r="AJ40" s="169">
        <v>-10.86</v>
      </c>
      <c r="AK40" s="169">
        <v>-10.79</v>
      </c>
      <c r="AL40" s="168"/>
      <c r="AM40" s="169">
        <v>-14.7</v>
      </c>
      <c r="AN40" s="169">
        <v>-14.72</v>
      </c>
      <c r="AO40" s="169">
        <v>8.2654999999999994</v>
      </c>
      <c r="AP40" s="169">
        <v>4.0262000000000002</v>
      </c>
      <c r="AQ40" s="169">
        <v>19.3504</v>
      </c>
      <c r="AR40" s="169">
        <v>22.84</v>
      </c>
      <c r="AS40" s="169">
        <v>-12.7325</v>
      </c>
      <c r="AT40" s="169">
        <v>-8.7073</v>
      </c>
      <c r="AU40" s="169">
        <v>-9.0454000000000008</v>
      </c>
      <c r="AV40" s="169">
        <v>0.1583</v>
      </c>
      <c r="AW40" s="169">
        <v>0.1409</v>
      </c>
      <c r="AX40" s="169">
        <v>-17.012799999999999</v>
      </c>
      <c r="AY40" s="169">
        <v>-14.6015</v>
      </c>
      <c r="AZ40" s="169">
        <v>1.5905</v>
      </c>
      <c r="BA40" s="169">
        <v>7.2786999999999997</v>
      </c>
      <c r="BB40" s="169">
        <v>126.7599</v>
      </c>
      <c r="BC40" s="169">
        <v>15.3634</v>
      </c>
      <c r="BD40" s="169">
        <v>-5.8</v>
      </c>
      <c r="BE40" s="169">
        <v>-6.1</v>
      </c>
      <c r="BF40" s="169">
        <v>-25.9101</v>
      </c>
      <c r="BG40" s="169">
        <v>-25.828800000000001</v>
      </c>
      <c r="BH40" s="169">
        <v>-2.6856</v>
      </c>
      <c r="BI40" s="168"/>
      <c r="BJ40" s="169">
        <v>21.543700000000001</v>
      </c>
      <c r="BK40" s="169">
        <v>9.2981999999999996</v>
      </c>
      <c r="BL40" s="169">
        <v>5.16E-2</v>
      </c>
      <c r="BM40" s="169">
        <v>0.10249999999999999</v>
      </c>
      <c r="BN40" s="169">
        <v>-91.677599999999998</v>
      </c>
      <c r="BO40" s="169">
        <v>38.392299999999999</v>
      </c>
      <c r="BP40" s="169">
        <v>38.148099999999999</v>
      </c>
      <c r="BQ40" s="169">
        <v>-1.4711000000000001</v>
      </c>
      <c r="BR40" s="169">
        <v>-134.58680000000001</v>
      </c>
      <c r="BS40" s="168"/>
      <c r="BT40" s="168"/>
      <c r="BU40" s="168"/>
      <c r="BV40" s="169">
        <v>25.447900000000001</v>
      </c>
      <c r="BW40" s="169">
        <v>7.8</v>
      </c>
      <c r="BX40" s="169">
        <v>6.37</v>
      </c>
      <c r="BY40" s="169">
        <v>-3.66</v>
      </c>
      <c r="BZ40" s="169">
        <v>6.12</v>
      </c>
      <c r="CA40" s="169">
        <v>-15.534800000000001</v>
      </c>
      <c r="CB40" s="169">
        <v>-15.2669</v>
      </c>
      <c r="CC40" s="169">
        <v>26.044599999999999</v>
      </c>
      <c r="CD40" s="169">
        <v>25.144600000000001</v>
      </c>
      <c r="CE40" s="169">
        <v>-4.3724999999999996</v>
      </c>
      <c r="CF40" s="169">
        <v>-25.113800000000001</v>
      </c>
      <c r="CG40" s="169">
        <v>-24.947299999999998</v>
      </c>
      <c r="CH40" s="169">
        <v>21.174700000000001</v>
      </c>
      <c r="CI40" s="169">
        <v>7.4211</v>
      </c>
      <c r="CJ40" s="168"/>
      <c r="CK40" s="168"/>
      <c r="CL40" s="169">
        <v>52.8</v>
      </c>
      <c r="CM40" s="169">
        <v>-11.7</v>
      </c>
      <c r="CN40" s="169">
        <v>-3.55</v>
      </c>
      <c r="CO40" s="169">
        <v>25.7027</v>
      </c>
      <c r="CP40" s="169">
        <v>25.865400000000001</v>
      </c>
      <c r="CQ40" s="169">
        <v>24.6737</v>
      </c>
      <c r="CR40" s="169">
        <v>60.1999</v>
      </c>
      <c r="CS40" s="169">
        <v>60.427799999999998</v>
      </c>
      <c r="CT40" s="169">
        <v>-31.5624</v>
      </c>
      <c r="CU40" s="169">
        <v>-42.796799999999998</v>
      </c>
      <c r="CV40" s="169">
        <v>-25.906199999999998</v>
      </c>
      <c r="CW40" s="169">
        <v>4.3997999999999999</v>
      </c>
      <c r="CX40" s="169">
        <v>24.13</v>
      </c>
      <c r="CY40" s="169">
        <v>26.62</v>
      </c>
      <c r="CZ40" s="169">
        <v>12.036099999999999</v>
      </c>
      <c r="DA40" s="169">
        <v>12.014799999999999</v>
      </c>
      <c r="DB40" s="169">
        <v>-11.67</v>
      </c>
      <c r="DC40" s="168"/>
      <c r="DD40" s="169">
        <v>-9.1674000000000007</v>
      </c>
      <c r="DE40" s="169">
        <v>-9.1769999999999996</v>
      </c>
      <c r="DF40" s="169">
        <v>31.790700000000001</v>
      </c>
      <c r="DG40" s="169">
        <v>1.4800000000000001E-2</v>
      </c>
      <c r="DH40" s="169">
        <v>-5.9931999999999999</v>
      </c>
      <c r="DI40" s="168"/>
      <c r="DJ40" s="169">
        <v>-4.9000000000000004</v>
      </c>
      <c r="DK40" s="169">
        <v>-0.34910000000000002</v>
      </c>
      <c r="DL40" s="169">
        <v>5.4291</v>
      </c>
      <c r="DM40" s="169">
        <v>11.5181</v>
      </c>
      <c r="DN40" s="169">
        <v>15.0351</v>
      </c>
      <c r="DO40" s="169">
        <v>6.16</v>
      </c>
      <c r="DP40" s="169">
        <v>-3.03</v>
      </c>
      <c r="DQ40" s="169">
        <v>9.3774999999999995</v>
      </c>
      <c r="DR40" s="169">
        <v>-30.466699999999999</v>
      </c>
      <c r="DS40" s="168"/>
      <c r="DT40" s="169">
        <v>-17.73</v>
      </c>
      <c r="DU40" s="169">
        <v>8.1</v>
      </c>
      <c r="DV40" s="169">
        <v>39.32</v>
      </c>
      <c r="DW40" s="169">
        <v>-26.127300000000002</v>
      </c>
      <c r="DX40" s="169">
        <v>-13.4909</v>
      </c>
      <c r="DY40" s="169">
        <v>-34.520000000000003</v>
      </c>
      <c r="DZ40" s="169">
        <v>-34.881799999999998</v>
      </c>
      <c r="EA40" s="169">
        <v>38.462800000000001</v>
      </c>
      <c r="EB40" s="169">
        <v>9.8352000000000004</v>
      </c>
      <c r="EC40" s="169">
        <v>-3.2513000000000001</v>
      </c>
      <c r="ED40" s="169">
        <v>-3.0381999999999998</v>
      </c>
      <c r="EE40" s="169">
        <v>-16.733799999999999</v>
      </c>
      <c r="EF40" s="169">
        <v>-20.4251</v>
      </c>
      <c r="EG40" s="169">
        <v>-11.759</v>
      </c>
      <c r="EH40" s="169">
        <v>-42.780299999999997</v>
      </c>
      <c r="EI40" s="169">
        <v>-63.178199999999997</v>
      </c>
      <c r="EJ40" s="168"/>
      <c r="EK40" s="169">
        <v>-9.4979999999999993</v>
      </c>
      <c r="EL40" s="169">
        <v>-8.5272000000000006</v>
      </c>
      <c r="EM40" s="169">
        <v>19.594999999999999</v>
      </c>
      <c r="EN40" s="169">
        <v>-5.8052999999999999</v>
      </c>
      <c r="EO40" s="169">
        <v>-5.5631000000000004</v>
      </c>
      <c r="EP40" s="169">
        <v>7.1840000000000002</v>
      </c>
      <c r="EQ40" s="169">
        <v>-24.194099999999999</v>
      </c>
      <c r="ER40" s="169">
        <v>-23.8079</v>
      </c>
      <c r="ES40" s="169">
        <v>6.8552999999999997</v>
      </c>
      <c r="ET40" s="169">
        <v>0</v>
      </c>
      <c r="EU40" s="169">
        <v>-11.1</v>
      </c>
      <c r="EV40" s="169">
        <v>0.2</v>
      </c>
      <c r="EW40" s="169">
        <v>4.0492999999999997</v>
      </c>
      <c r="EX40" s="169">
        <v>-6.2252000000000001</v>
      </c>
      <c r="EY40" s="169">
        <v>-9.4943000000000008</v>
      </c>
      <c r="EZ40" s="169">
        <v>-9.3798999999999992</v>
      </c>
      <c r="FA40" s="169">
        <v>9.5663</v>
      </c>
      <c r="FB40" s="169">
        <v>5.2941000000000003</v>
      </c>
      <c r="FC40" s="169">
        <v>-23.573</v>
      </c>
      <c r="FD40" s="169">
        <v>3.8248000000000002</v>
      </c>
      <c r="FE40" s="168"/>
      <c r="FF40" s="169">
        <v>3.5211000000000001</v>
      </c>
      <c r="FG40" s="169">
        <v>3.7749999999999999</v>
      </c>
      <c r="FH40" s="169">
        <v>4.4160000000000004</v>
      </c>
      <c r="FI40" s="169">
        <v>3.3134999999999999</v>
      </c>
      <c r="FJ40" s="169">
        <v>2.0095000000000001</v>
      </c>
      <c r="FK40" s="169">
        <v>2.0095000000000001</v>
      </c>
      <c r="FL40" s="169">
        <v>-22.4391</v>
      </c>
      <c r="FM40" s="169">
        <v>18.657900000000001</v>
      </c>
      <c r="FN40" s="169">
        <v>18.793700000000001</v>
      </c>
      <c r="FO40" s="169">
        <v>-9.0641999999999996</v>
      </c>
      <c r="FP40" s="168"/>
      <c r="FQ40" s="169">
        <v>27.657900000000001</v>
      </c>
      <c r="FR40" s="169">
        <v>-21.92</v>
      </c>
      <c r="FS40" s="169">
        <v>-0.70820000000000005</v>
      </c>
      <c r="FT40" s="169">
        <v>0.29780000000000001</v>
      </c>
      <c r="FU40" s="169">
        <v>0.77</v>
      </c>
      <c r="FV40" s="169">
        <v>0.16</v>
      </c>
      <c r="FW40" s="169">
        <v>-27.678000000000001</v>
      </c>
      <c r="FX40" s="168"/>
      <c r="FY40" s="169">
        <v>1.6080000000000001</v>
      </c>
      <c r="FZ40" s="169">
        <v>0.996</v>
      </c>
      <c r="GA40" s="168"/>
      <c r="GB40" s="169">
        <v>16.75</v>
      </c>
      <c r="GC40" s="169">
        <v>-0.3286</v>
      </c>
      <c r="GD40" s="169">
        <v>9.5792999999999999</v>
      </c>
      <c r="GE40" s="169">
        <v>-1.2</v>
      </c>
      <c r="GF40" s="169">
        <v>23.465</v>
      </c>
      <c r="GG40" s="168"/>
      <c r="GH40" s="169">
        <v>29.030899999999999</v>
      </c>
      <c r="GI40" s="169">
        <v>-9.0879999999999992</v>
      </c>
      <c r="GJ40" s="169">
        <v>-9.8818000000000001</v>
      </c>
      <c r="GK40" s="169">
        <v>2.8119000000000001</v>
      </c>
      <c r="GL40" s="168"/>
      <c r="GM40" s="168"/>
      <c r="GN40" s="169">
        <v>-9.9100999999999999</v>
      </c>
      <c r="GO40" s="169">
        <v>-20.960699999999999</v>
      </c>
      <c r="GP40" s="169">
        <v>6.3029999999999999</v>
      </c>
      <c r="GQ40" s="169">
        <v>-23.674800000000001</v>
      </c>
      <c r="GR40" s="169">
        <v>6.9196999999999997</v>
      </c>
      <c r="GS40" s="169">
        <v>7.415</v>
      </c>
      <c r="GT40" s="169">
        <v>117.9423</v>
      </c>
      <c r="GU40" s="169">
        <v>-1.9807999999999999</v>
      </c>
      <c r="GV40" s="169">
        <v>-7.6266999999999996</v>
      </c>
      <c r="GW40" s="169">
        <v>-6.1492000000000004</v>
      </c>
      <c r="GX40" s="169">
        <v>4.4809000000000001</v>
      </c>
      <c r="GY40" s="169">
        <v>7.6119000000000003</v>
      </c>
      <c r="GZ40" s="169">
        <v>7.7610999999999999</v>
      </c>
      <c r="HA40" s="169">
        <v>3.8595000000000002</v>
      </c>
      <c r="HB40" s="169">
        <v>6.226</v>
      </c>
      <c r="HC40" s="169">
        <v>7.1070000000000002</v>
      </c>
      <c r="HD40" s="169">
        <v>2.5099999999999998</v>
      </c>
      <c r="HE40" s="169">
        <v>-9.2039000000000009</v>
      </c>
      <c r="HF40" s="169">
        <v>-6.0003000000000002</v>
      </c>
      <c r="HG40" s="169">
        <v>23.337399999999999</v>
      </c>
      <c r="HH40" s="169">
        <v>6.7694000000000001</v>
      </c>
      <c r="HI40" s="169">
        <v>3.9657</v>
      </c>
      <c r="HJ40" s="169">
        <v>4.7647000000000004</v>
      </c>
      <c r="HK40" s="168"/>
      <c r="HL40" s="169">
        <v>6.0762999999999998</v>
      </c>
      <c r="HM40" s="169">
        <v>-11.846399999999999</v>
      </c>
      <c r="HN40" s="169">
        <v>-14.385300000000001</v>
      </c>
      <c r="HO40" s="168"/>
      <c r="HP40" s="168"/>
      <c r="HQ40" s="169">
        <v>-14.2646</v>
      </c>
      <c r="HR40" s="169">
        <v>-13.6713</v>
      </c>
      <c r="HS40" s="169">
        <v>-2.6783000000000001</v>
      </c>
      <c r="HT40" s="169">
        <v>-2.5276000000000001</v>
      </c>
      <c r="HU40" s="169">
        <v>24.79</v>
      </c>
      <c r="HV40" s="169">
        <v>24.79</v>
      </c>
      <c r="HW40" s="169">
        <v>-35.299999999999997</v>
      </c>
      <c r="HX40" s="169">
        <v>-34.9</v>
      </c>
      <c r="HY40" s="169">
        <v>1.0739000000000001</v>
      </c>
      <c r="HZ40" s="169">
        <v>-0.88</v>
      </c>
      <c r="IA40" s="169">
        <v>60.9589</v>
      </c>
      <c r="IB40" s="169">
        <v>20.1599</v>
      </c>
      <c r="IC40" s="169">
        <v>20.100100000000001</v>
      </c>
      <c r="ID40" s="169">
        <v>-16.100000000000001</v>
      </c>
      <c r="IE40" s="168"/>
      <c r="IF40" s="169">
        <v>-2.5</v>
      </c>
      <c r="IG40" s="169">
        <v>-3.2</v>
      </c>
      <c r="IH40" s="168"/>
      <c r="II40" s="169">
        <v>-17.9267</v>
      </c>
      <c r="IJ40" s="169">
        <v>-90.658900000000003</v>
      </c>
      <c r="IK40" s="169">
        <v>15.221500000000001</v>
      </c>
      <c r="IL40" s="169">
        <v>-297.91930000000002</v>
      </c>
      <c r="IM40" s="169">
        <v>-32.476300000000002</v>
      </c>
      <c r="IN40" s="169">
        <v>-36.15</v>
      </c>
      <c r="IO40" s="169">
        <v>87.283799999999999</v>
      </c>
      <c r="IP40" s="169">
        <v>82.517799999999994</v>
      </c>
      <c r="IQ40" s="169">
        <v>155.8501</v>
      </c>
      <c r="IR40" s="169">
        <v>60.378900000000002</v>
      </c>
      <c r="IS40" s="169">
        <v>14.065099999999999</v>
      </c>
      <c r="IT40" s="169">
        <v>17.058900000000001</v>
      </c>
      <c r="IU40" s="169">
        <v>17.280100000000001</v>
      </c>
      <c r="IV40" s="169">
        <v>-46.155700000000003</v>
      </c>
      <c r="IW40" s="169">
        <v>189.36519999999999</v>
      </c>
      <c r="IX40" s="169">
        <v>-177.11949999999999</v>
      </c>
      <c r="IY40" s="169">
        <v>14.911199999999999</v>
      </c>
      <c r="IZ40" s="169">
        <v>-8.9155999999999995</v>
      </c>
      <c r="JA40" s="169">
        <v>-0.37480000000000002</v>
      </c>
      <c r="JB40" s="168"/>
      <c r="JC40" s="169">
        <v>-13.76</v>
      </c>
      <c r="JD40" s="169">
        <v>-0.33400000000000002</v>
      </c>
      <c r="JE40" s="169">
        <v>-0.33800000000000002</v>
      </c>
      <c r="JF40" s="169">
        <v>10.88</v>
      </c>
      <c r="JG40" s="169">
        <v>-10.4</v>
      </c>
      <c r="JH40" s="169">
        <v>-1.4596</v>
      </c>
      <c r="JI40" s="169">
        <v>5.3056000000000001</v>
      </c>
      <c r="JJ40" s="169">
        <v>-8.6999999999999994E-2</v>
      </c>
      <c r="JK40" s="169">
        <v>-8.2322000000000006</v>
      </c>
      <c r="JL40" s="169">
        <v>-1.5</v>
      </c>
      <c r="JM40" s="169">
        <v>-0.20799999999999999</v>
      </c>
      <c r="JN40" s="169">
        <v>-1.0449999999999999</v>
      </c>
      <c r="JO40" s="168"/>
      <c r="JP40" s="168"/>
      <c r="JQ40" s="169">
        <v>3.8197000000000001</v>
      </c>
      <c r="JR40" s="169">
        <v>3.9891999999999999</v>
      </c>
      <c r="JS40" s="169">
        <v>3.3837000000000002</v>
      </c>
      <c r="JT40" s="168"/>
      <c r="JU40" s="169">
        <v>-2.2999999999999998</v>
      </c>
      <c r="JV40" s="169">
        <v>-0.70220000000000005</v>
      </c>
      <c r="JW40" s="169">
        <v>1.19</v>
      </c>
      <c r="JX40" s="168"/>
      <c r="JY40" s="169">
        <v>-3.1850000000000001</v>
      </c>
      <c r="JZ40" s="169">
        <v>-2.6692999999999998</v>
      </c>
      <c r="KA40" s="169">
        <v>-28.503799999999998</v>
      </c>
      <c r="KB40" s="169">
        <v>-1.9626999999999999</v>
      </c>
      <c r="KC40" s="169">
        <v>-3.8570000000000002</v>
      </c>
      <c r="KD40" s="169">
        <v>-30.189</v>
      </c>
      <c r="KE40" s="169">
        <v>2.8668</v>
      </c>
      <c r="KF40" s="168"/>
      <c r="KG40" s="168"/>
      <c r="KH40" s="168"/>
      <c r="KI40" s="169">
        <v>-47.926099999999998</v>
      </c>
    </row>
    <row r="41" spans="1:295" ht="18" customHeight="1" x14ac:dyDescent="0.3">
      <c r="A41" s="161" t="s">
        <v>43</v>
      </c>
      <c r="B41" s="161" t="s">
        <v>775</v>
      </c>
      <c r="C41" s="162"/>
      <c r="D41" s="163">
        <v>2.0788000000000002</v>
      </c>
      <c r="E41" s="163">
        <v>-11.2784</v>
      </c>
      <c r="F41" s="163">
        <v>9.9047000000000001</v>
      </c>
      <c r="G41" s="163">
        <v>8.0942000000000007</v>
      </c>
      <c r="H41" s="162"/>
      <c r="I41" s="163">
        <v>6.4981999999999998</v>
      </c>
      <c r="J41" s="162"/>
      <c r="K41" s="163">
        <v>21.734500000000001</v>
      </c>
      <c r="L41" s="163">
        <v>9.3087</v>
      </c>
      <c r="M41" s="163">
        <v>12.37</v>
      </c>
      <c r="N41" s="163">
        <v>-17.760000000000002</v>
      </c>
      <c r="O41" s="163">
        <v>-33</v>
      </c>
      <c r="P41" s="163">
        <v>8.8000000000000007</v>
      </c>
      <c r="Q41" s="163">
        <v>9.1080000000000005</v>
      </c>
      <c r="R41" s="163">
        <v>-22</v>
      </c>
      <c r="S41" s="163">
        <v>2.9222999999999999</v>
      </c>
      <c r="T41" s="163">
        <v>-13.846</v>
      </c>
      <c r="U41" s="163">
        <v>6.3898999999999999</v>
      </c>
      <c r="V41" s="163">
        <v>6.2633999999999999</v>
      </c>
      <c r="W41" s="163">
        <v>10.818099999999999</v>
      </c>
      <c r="X41" s="163">
        <v>3.0878000000000001</v>
      </c>
      <c r="Y41" s="163">
        <v>0.1268</v>
      </c>
      <c r="Z41" s="163">
        <v>1.776</v>
      </c>
      <c r="AA41" s="162"/>
      <c r="AB41" s="163">
        <v>-0.77780000000000005</v>
      </c>
      <c r="AC41" s="163">
        <v>-0.877</v>
      </c>
      <c r="AD41" s="162"/>
      <c r="AE41" s="163">
        <v>2.8460000000000001</v>
      </c>
      <c r="AF41" s="163">
        <v>-2.2200000000000002</v>
      </c>
      <c r="AG41" s="163">
        <v>2.2000000000000002</v>
      </c>
      <c r="AH41" s="163">
        <v>-0.56599999999999995</v>
      </c>
      <c r="AI41" s="163">
        <v>0.29199999999999998</v>
      </c>
      <c r="AJ41" s="163">
        <v>-10.33</v>
      </c>
      <c r="AK41" s="163">
        <v>-10.26</v>
      </c>
      <c r="AL41" s="162"/>
      <c r="AM41" s="163">
        <v>-13.82</v>
      </c>
      <c r="AN41" s="163">
        <v>-13.82</v>
      </c>
      <c r="AO41" s="163">
        <v>7.3913000000000002</v>
      </c>
      <c r="AP41" s="163">
        <v>4.4268000000000001</v>
      </c>
      <c r="AQ41" s="163">
        <v>17.504999999999999</v>
      </c>
      <c r="AR41" s="163">
        <v>20.368200000000002</v>
      </c>
      <c r="AS41" s="163">
        <v>-18.010100000000001</v>
      </c>
      <c r="AT41" s="163">
        <v>-9.3771000000000004</v>
      </c>
      <c r="AU41" s="163">
        <v>-10.0463</v>
      </c>
      <c r="AV41" s="163">
        <v>12.7681</v>
      </c>
      <c r="AW41" s="163">
        <v>11.807600000000001</v>
      </c>
      <c r="AX41" s="163">
        <v>-22.371200000000002</v>
      </c>
      <c r="AY41" s="163">
        <v>-18.754300000000001</v>
      </c>
      <c r="AZ41" s="163">
        <v>3.1686999999999999</v>
      </c>
      <c r="BA41" s="163">
        <v>17.328900000000001</v>
      </c>
      <c r="BB41" s="163">
        <v>128.87299999999999</v>
      </c>
      <c r="BC41" s="163">
        <v>13.6966</v>
      </c>
      <c r="BD41" s="163">
        <v>-5</v>
      </c>
      <c r="BE41" s="163">
        <v>-5.3</v>
      </c>
      <c r="BF41" s="163">
        <v>-21.5867</v>
      </c>
      <c r="BG41" s="163">
        <v>-22.257300000000001</v>
      </c>
      <c r="BH41" s="163">
        <v>-2.3071000000000002</v>
      </c>
      <c r="BI41" s="162"/>
      <c r="BJ41" s="163">
        <v>22.229700000000001</v>
      </c>
      <c r="BK41" s="163">
        <v>8.7281999999999993</v>
      </c>
      <c r="BL41" s="163">
        <v>0.67559999999999998</v>
      </c>
      <c r="BM41" s="163">
        <v>0.5524</v>
      </c>
      <c r="BN41" s="163">
        <v>-65.1875</v>
      </c>
      <c r="BO41" s="163">
        <v>32.349600000000002</v>
      </c>
      <c r="BP41" s="163">
        <v>32.197000000000003</v>
      </c>
      <c r="BQ41" s="163">
        <v>-5.0186000000000002</v>
      </c>
      <c r="BR41" s="163">
        <v>-122.3028</v>
      </c>
      <c r="BS41" s="162"/>
      <c r="BT41" s="162"/>
      <c r="BU41" s="162"/>
      <c r="BV41" s="163">
        <v>23.950900000000001</v>
      </c>
      <c r="BW41" s="163">
        <v>7.61</v>
      </c>
      <c r="BX41" s="163">
        <v>6.31</v>
      </c>
      <c r="BY41" s="163">
        <v>-3.61</v>
      </c>
      <c r="BZ41" s="163">
        <v>6.2</v>
      </c>
      <c r="CA41" s="163">
        <v>-16.6065</v>
      </c>
      <c r="CB41" s="163">
        <v>-16.874400000000001</v>
      </c>
      <c r="CC41" s="163">
        <v>27.345700000000001</v>
      </c>
      <c r="CD41" s="163">
        <v>26.431699999999999</v>
      </c>
      <c r="CE41" s="163">
        <v>-4.7324999999999999</v>
      </c>
      <c r="CF41" s="163">
        <v>-23.131699999999999</v>
      </c>
      <c r="CG41" s="163">
        <v>-23.271100000000001</v>
      </c>
      <c r="CH41" s="163">
        <v>22.017199999999999</v>
      </c>
      <c r="CI41" s="163">
        <v>7.7493999999999996</v>
      </c>
      <c r="CJ41" s="162"/>
      <c r="CK41" s="162"/>
      <c r="CL41" s="163">
        <v>55.6</v>
      </c>
      <c r="CM41" s="163">
        <v>-12.7</v>
      </c>
      <c r="CN41" s="163">
        <v>-3.33</v>
      </c>
      <c r="CO41" s="163">
        <v>26.833100000000002</v>
      </c>
      <c r="CP41" s="163">
        <v>26.8095</v>
      </c>
      <c r="CQ41" s="163">
        <v>26.051100000000002</v>
      </c>
      <c r="CR41" s="163">
        <v>53.8446</v>
      </c>
      <c r="CS41" s="163">
        <v>53.756300000000003</v>
      </c>
      <c r="CT41" s="163">
        <v>-29.5273</v>
      </c>
      <c r="CU41" s="163">
        <v>-38.0306</v>
      </c>
      <c r="CV41" s="163">
        <v>-23.491099999999999</v>
      </c>
      <c r="CW41" s="163">
        <v>4.1025999999999998</v>
      </c>
      <c r="CX41" s="163">
        <v>24.68</v>
      </c>
      <c r="CY41" s="163">
        <v>26.38</v>
      </c>
      <c r="CZ41" s="163">
        <v>12.036099999999999</v>
      </c>
      <c r="DA41" s="163">
        <v>12.112399999999999</v>
      </c>
      <c r="DB41" s="163">
        <v>-11.7</v>
      </c>
      <c r="DC41" s="162"/>
      <c r="DD41" s="163">
        <v>-9.5259</v>
      </c>
      <c r="DE41" s="163">
        <v>-9.2148000000000003</v>
      </c>
      <c r="DF41" s="163">
        <v>30.110499999999998</v>
      </c>
      <c r="DG41" s="163">
        <v>1.4800000000000001E-2</v>
      </c>
      <c r="DH41" s="163">
        <v>-6.1181999999999999</v>
      </c>
      <c r="DI41" s="163">
        <v>-2.6</v>
      </c>
      <c r="DJ41" s="163">
        <v>-2.8</v>
      </c>
      <c r="DK41" s="163">
        <v>-0.51029999999999998</v>
      </c>
      <c r="DL41" s="163">
        <v>5.2420999999999998</v>
      </c>
      <c r="DM41" s="163">
        <v>11.2027</v>
      </c>
      <c r="DN41" s="163">
        <v>14.4785</v>
      </c>
      <c r="DO41" s="163">
        <v>5.77</v>
      </c>
      <c r="DP41" s="163">
        <v>-2.93</v>
      </c>
      <c r="DQ41" s="163">
        <v>9.2379999999999995</v>
      </c>
      <c r="DR41" s="163">
        <v>-27.506599999999999</v>
      </c>
      <c r="DS41" s="162"/>
      <c r="DT41" s="163">
        <v>-20.18</v>
      </c>
      <c r="DU41" s="163">
        <v>9.4</v>
      </c>
      <c r="DV41" s="163">
        <v>40.69</v>
      </c>
      <c r="DW41" s="163">
        <v>-23.7455</v>
      </c>
      <c r="DX41" s="163">
        <v>-11.8</v>
      </c>
      <c r="DY41" s="163">
        <v>-36.976300000000002</v>
      </c>
      <c r="DZ41" s="163">
        <v>-36.390900000000002</v>
      </c>
      <c r="EA41" s="163">
        <v>42.445599999999999</v>
      </c>
      <c r="EB41" s="163">
        <v>13.8497</v>
      </c>
      <c r="EC41" s="163">
        <v>0.1226</v>
      </c>
      <c r="ED41" s="163">
        <v>-0.1278</v>
      </c>
      <c r="EE41" s="163">
        <v>-19.8841</v>
      </c>
      <c r="EF41" s="163">
        <v>-26.691500000000001</v>
      </c>
      <c r="EG41" s="163">
        <v>-13.483000000000001</v>
      </c>
      <c r="EH41" s="163">
        <v>-40.018999999999998</v>
      </c>
      <c r="EI41" s="163">
        <v>-70.934200000000004</v>
      </c>
      <c r="EJ41" s="162"/>
      <c r="EK41" s="163">
        <v>-9.5813000000000006</v>
      </c>
      <c r="EL41" s="163">
        <v>-8.7766000000000002</v>
      </c>
      <c r="EM41" s="163">
        <v>20.952300000000001</v>
      </c>
      <c r="EN41" s="163">
        <v>-6.1464999999999996</v>
      </c>
      <c r="EO41" s="163">
        <v>-6.2237</v>
      </c>
      <c r="EP41" s="163">
        <v>-3.5880000000000001</v>
      </c>
      <c r="EQ41" s="163">
        <v>-23.806699999999999</v>
      </c>
      <c r="ER41" s="163">
        <v>-23.4178</v>
      </c>
      <c r="ES41" s="163">
        <v>11.180300000000001</v>
      </c>
      <c r="ET41" s="163">
        <v>0</v>
      </c>
      <c r="EU41" s="163">
        <v>-8.32</v>
      </c>
      <c r="EV41" s="163">
        <v>0</v>
      </c>
      <c r="EW41" s="163">
        <v>4.1887999999999996</v>
      </c>
      <c r="EX41" s="163">
        <v>-5.6833999999999998</v>
      </c>
      <c r="EY41" s="163">
        <v>-8.9367000000000001</v>
      </c>
      <c r="EZ41" s="163">
        <v>-8.9578000000000007</v>
      </c>
      <c r="FA41" s="163">
        <v>9.7156000000000002</v>
      </c>
      <c r="FB41" s="163">
        <v>10.1029</v>
      </c>
      <c r="FC41" s="163">
        <v>-26.9192</v>
      </c>
      <c r="FD41" s="163">
        <v>3.3778999999999999</v>
      </c>
      <c r="FE41" s="162"/>
      <c r="FF41" s="163">
        <v>3.1722000000000001</v>
      </c>
      <c r="FG41" s="163">
        <v>3.7658</v>
      </c>
      <c r="FH41" s="163">
        <v>4.1167999999999996</v>
      </c>
      <c r="FI41" s="163">
        <v>2.5053999999999998</v>
      </c>
      <c r="FJ41" s="163">
        <v>3.8515000000000001</v>
      </c>
      <c r="FK41" s="163">
        <v>3.8515000000000001</v>
      </c>
      <c r="FL41" s="163">
        <v>-25.453399999999998</v>
      </c>
      <c r="FM41" s="163">
        <v>21.0871</v>
      </c>
      <c r="FN41" s="163">
        <v>20.0898</v>
      </c>
      <c r="FO41" s="163">
        <v>-12.0009</v>
      </c>
      <c r="FP41" s="162"/>
      <c r="FQ41" s="163">
        <v>27.8874</v>
      </c>
      <c r="FR41" s="163">
        <v>-23.74</v>
      </c>
      <c r="FS41" s="163">
        <v>-1.2025999999999999</v>
      </c>
      <c r="FT41" s="163">
        <v>0.31519999999999998</v>
      </c>
      <c r="FU41" s="163">
        <v>0.7</v>
      </c>
      <c r="FV41" s="163">
        <v>-0.36</v>
      </c>
      <c r="FW41" s="163">
        <v>-27.724799999999998</v>
      </c>
      <c r="FX41" s="162"/>
      <c r="FY41" s="163">
        <v>1.7849999999999999</v>
      </c>
      <c r="FZ41" s="163">
        <v>1.0620000000000001</v>
      </c>
      <c r="GA41" s="162"/>
      <c r="GB41" s="163">
        <v>13.71</v>
      </c>
      <c r="GC41" s="163">
        <v>4.5758000000000001</v>
      </c>
      <c r="GD41" s="163">
        <v>14.0528</v>
      </c>
      <c r="GE41" s="163">
        <v>-1.95</v>
      </c>
      <c r="GF41" s="163">
        <v>28.939800000000002</v>
      </c>
      <c r="GG41" s="162"/>
      <c r="GH41" s="163">
        <v>27.9346</v>
      </c>
      <c r="GI41" s="163">
        <v>-8.2949999999999999</v>
      </c>
      <c r="GJ41" s="163">
        <v>-9.2154000000000007</v>
      </c>
      <c r="GK41" s="163">
        <v>2.8254999999999999</v>
      </c>
      <c r="GL41" s="163">
        <v>7.4999999999999997E-2</v>
      </c>
      <c r="GM41" s="162"/>
      <c r="GN41" s="163">
        <v>-11.6699</v>
      </c>
      <c r="GO41" s="163">
        <v>-22.1816</v>
      </c>
      <c r="GP41" s="163">
        <v>5.4066000000000001</v>
      </c>
      <c r="GQ41" s="163">
        <v>-22.325500000000002</v>
      </c>
      <c r="GR41" s="163">
        <v>7.1482000000000001</v>
      </c>
      <c r="GS41" s="163">
        <v>6.7046000000000001</v>
      </c>
      <c r="GT41" s="163">
        <v>125.3883</v>
      </c>
      <c r="GU41" s="163">
        <v>-2.2509999999999999</v>
      </c>
      <c r="GV41" s="163">
        <v>-7.7732999999999999</v>
      </c>
      <c r="GW41" s="163">
        <v>-5.2911000000000001</v>
      </c>
      <c r="GX41" s="163">
        <v>3.9771999999999998</v>
      </c>
      <c r="GY41" s="163">
        <v>7.6412000000000004</v>
      </c>
      <c r="GZ41" s="163">
        <v>7.7531999999999996</v>
      </c>
      <c r="HA41" s="163">
        <v>3.5185</v>
      </c>
      <c r="HB41" s="163">
        <v>5.5487000000000002</v>
      </c>
      <c r="HC41" s="163">
        <v>7.3018999999999998</v>
      </c>
      <c r="HD41" s="163">
        <v>4.1900000000000004</v>
      </c>
      <c r="HE41" s="163">
        <v>-10.6675</v>
      </c>
      <c r="HF41" s="163">
        <v>-10.823</v>
      </c>
      <c r="HG41" s="163">
        <v>30.735499999999998</v>
      </c>
      <c r="HH41" s="163">
        <v>9.0709</v>
      </c>
      <c r="HI41" s="163">
        <v>9.1080000000000005</v>
      </c>
      <c r="HJ41" s="163">
        <v>10.3147</v>
      </c>
      <c r="HK41" s="162"/>
      <c r="HL41" s="163">
        <v>0</v>
      </c>
      <c r="HM41" s="163">
        <v>-11.928800000000001</v>
      </c>
      <c r="HN41" s="163">
        <v>-12.928800000000001</v>
      </c>
      <c r="HO41" s="163">
        <v>18.803799999999999</v>
      </c>
      <c r="HP41" s="163">
        <v>19.942399999999999</v>
      </c>
      <c r="HQ41" s="163">
        <v>-15.0062</v>
      </c>
      <c r="HR41" s="163">
        <v>-14.1547</v>
      </c>
      <c r="HS41" s="163">
        <v>-0.15740000000000001</v>
      </c>
      <c r="HT41" s="163">
        <v>-0.27910000000000001</v>
      </c>
      <c r="HU41" s="163">
        <v>23.37</v>
      </c>
      <c r="HV41" s="163">
        <v>23.21</v>
      </c>
      <c r="HW41" s="163">
        <v>-35</v>
      </c>
      <c r="HX41" s="163">
        <v>-34.799999999999997</v>
      </c>
      <c r="HY41" s="163">
        <v>0.98599999999999999</v>
      </c>
      <c r="HZ41" s="163">
        <v>-5.44</v>
      </c>
      <c r="IA41" s="163">
        <v>64.271799999999999</v>
      </c>
      <c r="IB41" s="163">
        <v>19.3749</v>
      </c>
      <c r="IC41" s="163">
        <v>19.168399999999998</v>
      </c>
      <c r="ID41" s="163">
        <v>-17</v>
      </c>
      <c r="IE41" s="163">
        <v>-14.1</v>
      </c>
      <c r="IF41" s="163">
        <v>-2.4</v>
      </c>
      <c r="IG41" s="163">
        <v>-3</v>
      </c>
      <c r="IH41" s="162"/>
      <c r="II41" s="163">
        <v>-17.723700000000001</v>
      </c>
      <c r="IJ41" s="163">
        <v>-92.137299999999996</v>
      </c>
      <c r="IK41" s="163">
        <v>23.809899999999999</v>
      </c>
      <c r="IL41" s="163">
        <v>-301.19229999999999</v>
      </c>
      <c r="IM41" s="163">
        <v>-33.998399999999997</v>
      </c>
      <c r="IN41" s="163">
        <v>-32.0289</v>
      </c>
      <c r="IO41" s="163">
        <v>98.668800000000005</v>
      </c>
      <c r="IP41" s="163">
        <v>68.999600000000001</v>
      </c>
      <c r="IQ41" s="163">
        <v>155.9622</v>
      </c>
      <c r="IR41" s="163">
        <v>69.579300000000003</v>
      </c>
      <c r="IS41" s="163">
        <v>27.4221</v>
      </c>
      <c r="IT41" s="163">
        <v>19.134499999999999</v>
      </c>
      <c r="IU41" s="163">
        <v>19.976299999999998</v>
      </c>
      <c r="IV41" s="163">
        <v>-45.2941</v>
      </c>
      <c r="IW41" s="163">
        <v>207.0754</v>
      </c>
      <c r="IX41" s="163">
        <v>-183.4633</v>
      </c>
      <c r="IY41" s="163">
        <v>23.668099999999999</v>
      </c>
      <c r="IZ41" s="163">
        <v>-18.406300000000002</v>
      </c>
      <c r="JA41" s="163">
        <v>-0.60909999999999997</v>
      </c>
      <c r="JB41" s="162"/>
      <c r="JC41" s="163">
        <v>-12.72</v>
      </c>
      <c r="JD41" s="163">
        <v>-0.35599999999999998</v>
      </c>
      <c r="JE41" s="163">
        <v>-0.36399999999999999</v>
      </c>
      <c r="JF41" s="163">
        <v>10.72</v>
      </c>
      <c r="JG41" s="163">
        <v>-9.6</v>
      </c>
      <c r="JH41" s="163">
        <v>-1.4037999999999999</v>
      </c>
      <c r="JI41" s="163">
        <v>4.1917</v>
      </c>
      <c r="JJ41" s="163">
        <v>-8.6999999999999994E-2</v>
      </c>
      <c r="JK41" s="163">
        <v>-7.9667000000000003</v>
      </c>
      <c r="JL41" s="163">
        <v>-2.2000000000000002</v>
      </c>
      <c r="JM41" s="163">
        <v>0.82299999999999995</v>
      </c>
      <c r="JN41" s="163">
        <v>0.52700000000000002</v>
      </c>
      <c r="JO41" s="162"/>
      <c r="JP41" s="163">
        <v>2.7462</v>
      </c>
      <c r="JQ41" s="163">
        <v>4.3167</v>
      </c>
      <c r="JR41" s="163">
        <v>3.9733999999999998</v>
      </c>
      <c r="JS41" s="163">
        <v>3.8681999999999999</v>
      </c>
      <c r="JT41" s="162"/>
      <c r="JU41" s="163">
        <v>-2.2999999999999998</v>
      </c>
      <c r="JV41" s="163">
        <v>-0.98880000000000001</v>
      </c>
      <c r="JW41" s="163">
        <v>0.98</v>
      </c>
      <c r="JX41" s="162"/>
      <c r="JY41" s="163">
        <v>-4.2632000000000003</v>
      </c>
      <c r="JZ41" s="163">
        <v>-1.8038000000000001</v>
      </c>
      <c r="KA41" s="163">
        <v>-27.081700000000001</v>
      </c>
      <c r="KB41" s="163">
        <v>-2.6019999999999999</v>
      </c>
      <c r="KC41" s="163">
        <v>-4.1647999999999996</v>
      </c>
      <c r="KD41" s="163">
        <v>-29.107800000000001</v>
      </c>
      <c r="KE41" s="163">
        <v>1.6961999999999999</v>
      </c>
      <c r="KF41" s="162"/>
      <c r="KG41" s="162"/>
      <c r="KH41" s="162"/>
      <c r="KI41" s="163">
        <v>-45.406500000000001</v>
      </c>
    </row>
    <row r="42" spans="1:295" ht="18" customHeight="1" x14ac:dyDescent="0.3">
      <c r="A42" s="161" t="s">
        <v>43</v>
      </c>
      <c r="B42" s="161" t="s">
        <v>776</v>
      </c>
      <c r="C42" s="165"/>
      <c r="D42" s="166">
        <v>1.7628999999999999</v>
      </c>
      <c r="E42" s="166">
        <v>-12.1</v>
      </c>
      <c r="F42" s="166">
        <v>13.453099999999999</v>
      </c>
      <c r="G42" s="166">
        <v>9.1715999999999998</v>
      </c>
      <c r="H42" s="165"/>
      <c r="I42" s="166">
        <v>13.9209</v>
      </c>
      <c r="J42" s="165"/>
      <c r="K42" s="166">
        <v>20.1373</v>
      </c>
      <c r="L42" s="166">
        <v>8.5027000000000008</v>
      </c>
      <c r="M42" s="166">
        <v>11.555400000000001</v>
      </c>
      <c r="N42" s="166">
        <v>-17.760000000000002</v>
      </c>
      <c r="O42" s="166">
        <v>-30.8</v>
      </c>
      <c r="P42" s="166">
        <v>6.6</v>
      </c>
      <c r="Q42" s="166">
        <v>7.452</v>
      </c>
      <c r="R42" s="166">
        <v>-19.8</v>
      </c>
      <c r="S42" s="166">
        <v>2.7793999999999999</v>
      </c>
      <c r="T42" s="166">
        <v>-12.9199</v>
      </c>
      <c r="U42" s="166">
        <v>6.0095000000000001</v>
      </c>
      <c r="V42" s="166">
        <v>5.9806999999999997</v>
      </c>
      <c r="W42" s="166">
        <v>10.4084</v>
      </c>
      <c r="X42" s="166">
        <v>3.1741000000000001</v>
      </c>
      <c r="Y42" s="166">
        <v>0.14319999999999999</v>
      </c>
      <c r="Z42" s="166">
        <v>2.3473000000000002</v>
      </c>
      <c r="AA42" s="165"/>
      <c r="AB42" s="166">
        <v>-0.30980000000000002</v>
      </c>
      <c r="AC42" s="166">
        <v>-0.95699999999999996</v>
      </c>
      <c r="AD42" s="165"/>
      <c r="AE42" s="166">
        <v>2.8780000000000001</v>
      </c>
      <c r="AF42" s="166">
        <v>-2.2200000000000002</v>
      </c>
      <c r="AG42" s="166">
        <v>-2.2000000000000002</v>
      </c>
      <c r="AH42" s="166">
        <v>-0.40100000000000002</v>
      </c>
      <c r="AI42" s="166">
        <v>0.29099999999999998</v>
      </c>
      <c r="AJ42" s="166">
        <v>-10.93</v>
      </c>
      <c r="AK42" s="166">
        <v>-10.95</v>
      </c>
      <c r="AL42" s="166">
        <v>-10</v>
      </c>
      <c r="AM42" s="166">
        <v>-13.08</v>
      </c>
      <c r="AN42" s="166">
        <v>-13.13</v>
      </c>
      <c r="AO42" s="166">
        <v>6.6581000000000001</v>
      </c>
      <c r="AP42" s="166">
        <v>4.1332000000000004</v>
      </c>
      <c r="AQ42" s="166">
        <v>19.9831</v>
      </c>
      <c r="AR42" s="166">
        <v>23.636299999999999</v>
      </c>
      <c r="AS42" s="166">
        <v>-12.8863</v>
      </c>
      <c r="AT42" s="166">
        <v>-9.9130000000000003</v>
      </c>
      <c r="AU42" s="166">
        <v>-8.6759000000000004</v>
      </c>
      <c r="AV42" s="166">
        <v>1.5344</v>
      </c>
      <c r="AW42" s="166">
        <v>1.9401999999999999</v>
      </c>
      <c r="AX42" s="166">
        <v>-19.826000000000001</v>
      </c>
      <c r="AY42" s="166">
        <v>-14.333600000000001</v>
      </c>
      <c r="AZ42" s="166">
        <v>1.9851000000000001</v>
      </c>
      <c r="BA42" s="166">
        <v>8.8047000000000004</v>
      </c>
      <c r="BB42" s="166">
        <v>123.59520000000001</v>
      </c>
      <c r="BC42" s="166">
        <v>17.945799999999998</v>
      </c>
      <c r="BD42" s="166">
        <v>-6.4</v>
      </c>
      <c r="BE42" s="166">
        <v>-7</v>
      </c>
      <c r="BF42" s="166">
        <v>-25.529299999999999</v>
      </c>
      <c r="BG42" s="166">
        <v>-25.201599999999999</v>
      </c>
      <c r="BH42" s="166">
        <v>-2.2042999999999999</v>
      </c>
      <c r="BI42" s="165"/>
      <c r="BJ42" s="166">
        <v>20.9633</v>
      </c>
      <c r="BK42" s="166">
        <v>8.6600999999999999</v>
      </c>
      <c r="BL42" s="166">
        <v>1.08</v>
      </c>
      <c r="BM42" s="166">
        <v>0.75609999999999999</v>
      </c>
      <c r="BN42" s="166">
        <v>-102.6337</v>
      </c>
      <c r="BO42" s="166">
        <v>33.448300000000003</v>
      </c>
      <c r="BP42" s="166">
        <v>33.3262</v>
      </c>
      <c r="BQ42" s="166">
        <v>18.8002</v>
      </c>
      <c r="BR42" s="166">
        <v>-144.84569999999999</v>
      </c>
      <c r="BS42" s="165"/>
      <c r="BT42" s="165"/>
      <c r="BU42" s="165"/>
      <c r="BV42" s="166">
        <v>17.973199999999999</v>
      </c>
      <c r="BW42" s="166">
        <v>7.03</v>
      </c>
      <c r="BX42" s="166">
        <v>5.71</v>
      </c>
      <c r="BY42" s="166">
        <v>-8.82</v>
      </c>
      <c r="BZ42" s="166">
        <v>1.76</v>
      </c>
      <c r="CA42" s="166">
        <v>-20.6252</v>
      </c>
      <c r="CB42" s="166">
        <v>-20.089400000000001</v>
      </c>
      <c r="CC42" s="166">
        <v>31.77</v>
      </c>
      <c r="CD42" s="166">
        <v>30.668500000000002</v>
      </c>
      <c r="CE42" s="166">
        <v>-4.4283999999999999</v>
      </c>
      <c r="CF42" s="166">
        <v>-25.840399999999999</v>
      </c>
      <c r="CG42" s="166">
        <v>-25.876000000000001</v>
      </c>
      <c r="CH42" s="166">
        <v>19.2211</v>
      </c>
      <c r="CI42" s="166">
        <v>7.8242000000000003</v>
      </c>
      <c r="CJ42" s="165"/>
      <c r="CK42" s="165"/>
      <c r="CL42" s="166">
        <v>50.1</v>
      </c>
      <c r="CM42" s="166">
        <v>-12.1</v>
      </c>
      <c r="CN42" s="166">
        <v>-3.54</v>
      </c>
      <c r="CO42" s="166">
        <v>25.166399999999999</v>
      </c>
      <c r="CP42" s="166">
        <v>25.186199999999999</v>
      </c>
      <c r="CQ42" s="166">
        <v>24.0014</v>
      </c>
      <c r="CR42" s="166">
        <v>60.410800000000002</v>
      </c>
      <c r="CS42" s="166">
        <v>60.398699999999998</v>
      </c>
      <c r="CT42" s="166">
        <v>-31.5624</v>
      </c>
      <c r="CU42" s="166">
        <v>-39.2057</v>
      </c>
      <c r="CV42" s="166">
        <v>-25.6463</v>
      </c>
      <c r="CW42" s="166">
        <v>4.3570000000000002</v>
      </c>
      <c r="CX42" s="166">
        <v>24.93</v>
      </c>
      <c r="CY42" s="166">
        <v>26.07</v>
      </c>
      <c r="CZ42" s="166">
        <v>11.567399999999999</v>
      </c>
      <c r="DA42" s="166">
        <v>11.5265</v>
      </c>
      <c r="DB42" s="166">
        <v>-11.12</v>
      </c>
      <c r="DC42" s="165"/>
      <c r="DD42" s="166">
        <v>-9.5063999999999993</v>
      </c>
      <c r="DE42" s="166">
        <v>-9.4391999999999996</v>
      </c>
      <c r="DF42" s="166">
        <v>32.081099999999999</v>
      </c>
      <c r="DG42" s="166">
        <v>1.49E-2</v>
      </c>
      <c r="DH42" s="166">
        <v>-5.7093999999999996</v>
      </c>
      <c r="DI42" s="166">
        <v>-2.8</v>
      </c>
      <c r="DJ42" s="166">
        <v>-2.6</v>
      </c>
      <c r="DK42" s="166">
        <v>-0.36499999999999999</v>
      </c>
      <c r="DL42" s="166">
        <v>5.0551000000000004</v>
      </c>
      <c r="DM42" s="166">
        <v>10.256399999999999</v>
      </c>
      <c r="DN42" s="166">
        <v>14.292899999999999</v>
      </c>
      <c r="DO42" s="166">
        <v>5.53</v>
      </c>
      <c r="DP42" s="166">
        <v>-2.48</v>
      </c>
      <c r="DQ42" s="166">
        <v>8.4320000000000004</v>
      </c>
      <c r="DR42" s="166">
        <v>-30.351700000000001</v>
      </c>
      <c r="DS42" s="165"/>
      <c r="DT42" s="166">
        <v>-19.489999999999998</v>
      </c>
      <c r="DU42" s="166">
        <v>12.31</v>
      </c>
      <c r="DV42" s="166">
        <v>39.86</v>
      </c>
      <c r="DW42" s="166">
        <v>-24.5091</v>
      </c>
      <c r="DX42" s="166">
        <v>-12.7</v>
      </c>
      <c r="DY42" s="166">
        <v>-40.089300000000001</v>
      </c>
      <c r="DZ42" s="166">
        <v>-39.718200000000003</v>
      </c>
      <c r="EA42" s="166">
        <v>36.209899999999998</v>
      </c>
      <c r="EB42" s="166">
        <v>7.46</v>
      </c>
      <c r="EC42" s="166">
        <v>-6.8522999999999996</v>
      </c>
      <c r="ED42" s="166">
        <v>-6.5446999999999997</v>
      </c>
      <c r="EE42" s="166">
        <v>-21.3429</v>
      </c>
      <c r="EF42" s="166">
        <v>-26.916899999999998</v>
      </c>
      <c r="EG42" s="166">
        <v>-12.356999999999999</v>
      </c>
      <c r="EH42" s="166">
        <v>-73.926000000000002</v>
      </c>
      <c r="EI42" s="166">
        <v>-52.558999999999997</v>
      </c>
      <c r="EJ42" s="165"/>
      <c r="EK42" s="166">
        <v>-8.9810999999999996</v>
      </c>
      <c r="EL42" s="166">
        <v>-8.2822999999999993</v>
      </c>
      <c r="EM42" s="166">
        <v>21.018899999999999</v>
      </c>
      <c r="EN42" s="166">
        <v>-7.1959</v>
      </c>
      <c r="EO42" s="166">
        <v>-7.0293000000000001</v>
      </c>
      <c r="EP42" s="166">
        <v>-4.6120000000000001</v>
      </c>
      <c r="EQ42" s="166">
        <v>-23.355399999999999</v>
      </c>
      <c r="ER42" s="166">
        <v>-23.5029</v>
      </c>
      <c r="ES42" s="166">
        <v>12.273999999999999</v>
      </c>
      <c r="ET42" s="166">
        <v>0</v>
      </c>
      <c r="EU42" s="166">
        <v>-8.84</v>
      </c>
      <c r="EV42" s="166">
        <v>0.4</v>
      </c>
      <c r="EW42" s="166">
        <v>3.79</v>
      </c>
      <c r="EX42" s="166">
        <v>-6.2489999999999997</v>
      </c>
      <c r="EY42" s="166">
        <v>-10.016</v>
      </c>
      <c r="EZ42" s="166">
        <v>-10.0189</v>
      </c>
      <c r="FA42" s="166">
        <v>10.095800000000001</v>
      </c>
      <c r="FB42" s="166">
        <v>11.682499999999999</v>
      </c>
      <c r="FC42" s="166">
        <v>-28.9894</v>
      </c>
      <c r="FD42" s="166">
        <v>4.1058000000000003</v>
      </c>
      <c r="FE42" s="165"/>
      <c r="FF42" s="166">
        <v>3.6934</v>
      </c>
      <c r="FG42" s="166">
        <v>2.6061000000000001</v>
      </c>
      <c r="FH42" s="166">
        <v>3.1682999999999999</v>
      </c>
      <c r="FI42" s="166">
        <v>2.9826999999999999</v>
      </c>
      <c r="FJ42" s="166">
        <v>7.2005999999999997</v>
      </c>
      <c r="FK42" s="166">
        <v>7.5354999999999999</v>
      </c>
      <c r="FL42" s="166">
        <v>-30.142099999999999</v>
      </c>
      <c r="FM42" s="166">
        <v>23.772200000000002</v>
      </c>
      <c r="FN42" s="166">
        <v>24.1721</v>
      </c>
      <c r="FO42" s="166">
        <v>-15.1083</v>
      </c>
      <c r="FP42" s="165"/>
      <c r="FQ42" s="166">
        <v>25.0016</v>
      </c>
      <c r="FR42" s="166">
        <v>-23.48</v>
      </c>
      <c r="FS42" s="166">
        <v>-1.415</v>
      </c>
      <c r="FT42" s="166">
        <v>0.28949999999999998</v>
      </c>
      <c r="FU42" s="166">
        <v>0.67</v>
      </c>
      <c r="FV42" s="166">
        <v>1.51</v>
      </c>
      <c r="FW42" s="166">
        <v>-23.981000000000002</v>
      </c>
      <c r="FX42" s="165"/>
      <c r="FY42" s="166">
        <v>1.649</v>
      </c>
      <c r="FZ42" s="166">
        <v>1.0640000000000001</v>
      </c>
      <c r="GA42" s="165"/>
      <c r="GB42" s="166">
        <v>13.66</v>
      </c>
      <c r="GC42" s="166">
        <v>-4.1279000000000003</v>
      </c>
      <c r="GD42" s="166">
        <v>4.0225</v>
      </c>
      <c r="GE42" s="165"/>
      <c r="GF42" s="166">
        <v>28.127700000000001</v>
      </c>
      <c r="GG42" s="165"/>
      <c r="GH42" s="166">
        <v>27.376200000000001</v>
      </c>
      <c r="GI42" s="166">
        <v>-7.5823999999999998</v>
      </c>
      <c r="GJ42" s="166">
        <v>-8.2509999999999994</v>
      </c>
      <c r="GK42" s="166">
        <v>2.9064000000000001</v>
      </c>
      <c r="GL42" s="165"/>
      <c r="GM42" s="165"/>
      <c r="GN42" s="166">
        <v>-11.3583</v>
      </c>
      <c r="GO42" s="166">
        <v>-21.801300000000001</v>
      </c>
      <c r="GP42" s="166">
        <v>5.1604000000000001</v>
      </c>
      <c r="GQ42" s="166">
        <v>-22.3687</v>
      </c>
      <c r="GR42" s="166">
        <v>5.9001000000000001</v>
      </c>
      <c r="GS42" s="166">
        <v>7.5589000000000004</v>
      </c>
      <c r="GT42" s="166">
        <v>137.3586</v>
      </c>
      <c r="GU42" s="166">
        <v>-3.1105</v>
      </c>
      <c r="GV42" s="166">
        <v>-9.2406000000000006</v>
      </c>
      <c r="GW42" s="166">
        <v>-4.5423</v>
      </c>
      <c r="GX42" s="166">
        <v>3.9426000000000001</v>
      </c>
      <c r="GY42" s="166">
        <v>7.6997999999999998</v>
      </c>
      <c r="GZ42" s="166">
        <v>7.8006000000000002</v>
      </c>
      <c r="HA42" s="166">
        <v>3.2930999999999999</v>
      </c>
      <c r="HB42" s="166">
        <v>8.3407999999999998</v>
      </c>
      <c r="HC42" s="166">
        <v>9.4766999999999992</v>
      </c>
      <c r="HD42" s="166">
        <v>4.6100000000000003</v>
      </c>
      <c r="HE42" s="166">
        <v>-11.7341</v>
      </c>
      <c r="HF42" s="166">
        <v>-12.565099999999999</v>
      </c>
      <c r="HG42" s="166">
        <v>35.164000000000001</v>
      </c>
      <c r="HH42" s="166">
        <v>9.5805000000000007</v>
      </c>
      <c r="HI42" s="166">
        <v>17.120999999999999</v>
      </c>
      <c r="HJ42" s="166">
        <v>17.652699999999999</v>
      </c>
      <c r="HK42" s="166">
        <v>-5.3452000000000002</v>
      </c>
      <c r="HL42" s="166">
        <v>0</v>
      </c>
      <c r="HM42" s="166">
        <v>-12.926299999999999</v>
      </c>
      <c r="HN42" s="166">
        <v>-13.197800000000001</v>
      </c>
      <c r="HO42" s="165"/>
      <c r="HP42" s="165"/>
      <c r="HQ42" s="166">
        <v>-14.747999999999999</v>
      </c>
      <c r="HR42" s="166">
        <v>-14.4459</v>
      </c>
      <c r="HS42" s="166">
        <v>1.8203</v>
      </c>
      <c r="HT42" s="166">
        <v>2.0171000000000001</v>
      </c>
      <c r="HU42" s="166">
        <v>20.43</v>
      </c>
      <c r="HV42" s="166">
        <v>20.23</v>
      </c>
      <c r="HW42" s="166">
        <v>-37.4</v>
      </c>
      <c r="HX42" s="166">
        <v>-37.200000000000003</v>
      </c>
      <c r="HY42" s="166">
        <v>0.91459999999999997</v>
      </c>
      <c r="HZ42" s="166">
        <v>-7.84</v>
      </c>
      <c r="IA42" s="166">
        <v>68.951499999999996</v>
      </c>
      <c r="IB42" s="166">
        <v>18.812100000000001</v>
      </c>
      <c r="IC42" s="166">
        <v>18.755700000000001</v>
      </c>
      <c r="ID42" s="166">
        <v>-17</v>
      </c>
      <c r="IE42" s="166">
        <v>-13.7</v>
      </c>
      <c r="IF42" s="166">
        <v>-1.6</v>
      </c>
      <c r="IG42" s="166">
        <v>-2.1</v>
      </c>
      <c r="IH42" s="165"/>
      <c r="II42" s="165"/>
      <c r="IJ42" s="166">
        <v>-92.057299999999998</v>
      </c>
      <c r="IK42" s="166">
        <v>22.5517</v>
      </c>
      <c r="IL42" s="166">
        <v>-296.46550000000002</v>
      </c>
      <c r="IM42" s="166">
        <v>-28.4711</v>
      </c>
      <c r="IN42" s="166">
        <v>-29.717300000000002</v>
      </c>
      <c r="IO42" s="166">
        <v>108.74639999999999</v>
      </c>
      <c r="IP42" s="166">
        <v>53.362400000000001</v>
      </c>
      <c r="IQ42" s="166">
        <v>148.1602</v>
      </c>
      <c r="IR42" s="166">
        <v>80.160899999999998</v>
      </c>
      <c r="IS42" s="166">
        <v>42.094099999999997</v>
      </c>
      <c r="IT42" s="166">
        <v>25.060500000000001</v>
      </c>
      <c r="IU42" s="166">
        <v>19.396100000000001</v>
      </c>
      <c r="IV42" s="166">
        <v>-40.369100000000003</v>
      </c>
      <c r="IW42" s="166">
        <v>224.2277</v>
      </c>
      <c r="IX42" s="166">
        <v>-188.08670000000001</v>
      </c>
      <c r="IY42" s="166">
        <v>39.216099999999997</v>
      </c>
      <c r="IZ42" s="166">
        <v>-31.681899999999999</v>
      </c>
      <c r="JA42" s="166">
        <v>-1.0999000000000001</v>
      </c>
      <c r="JB42" s="165"/>
      <c r="JC42" s="166">
        <v>-13.68</v>
      </c>
      <c r="JD42" s="166">
        <v>-0.3</v>
      </c>
      <c r="JE42" s="166">
        <v>-0.308</v>
      </c>
      <c r="JF42" s="166">
        <v>10.8</v>
      </c>
      <c r="JG42" s="166">
        <v>-9.2799999999999994</v>
      </c>
      <c r="JH42" s="166">
        <v>-2.1425999999999998</v>
      </c>
      <c r="JI42" s="166">
        <v>3.9260999999999999</v>
      </c>
      <c r="JJ42" s="166">
        <v>-8.6999999999999994E-2</v>
      </c>
      <c r="JK42" s="166">
        <v>-7.5578000000000003</v>
      </c>
      <c r="JL42" s="166">
        <v>-1.3</v>
      </c>
      <c r="JM42" s="166">
        <v>6.2E-2</v>
      </c>
      <c r="JN42" s="166">
        <v>0.317</v>
      </c>
      <c r="JO42" s="165"/>
      <c r="JP42" s="165"/>
      <c r="JQ42" s="166">
        <v>3.55</v>
      </c>
      <c r="JR42" s="166">
        <v>2.8355999999999999</v>
      </c>
      <c r="JS42" s="166">
        <v>2.9401000000000002</v>
      </c>
      <c r="JT42" s="165"/>
      <c r="JU42" s="166">
        <v>-2.2999999999999998</v>
      </c>
      <c r="JV42" s="166">
        <v>-0.89080000000000004</v>
      </c>
      <c r="JW42" s="166">
        <v>0.97</v>
      </c>
      <c r="JX42" s="165"/>
      <c r="JY42" s="166">
        <v>-5.8418999999999999</v>
      </c>
      <c r="JZ42" s="166">
        <v>-1.8992</v>
      </c>
      <c r="KA42" s="166">
        <v>-25.547599999999999</v>
      </c>
      <c r="KB42" s="166">
        <v>-5.6382000000000003</v>
      </c>
      <c r="KC42" s="166">
        <v>-4.8129999999999997</v>
      </c>
      <c r="KD42" s="166">
        <v>-26.660699999999999</v>
      </c>
      <c r="KE42" s="166">
        <v>0</v>
      </c>
      <c r="KF42" s="165"/>
      <c r="KG42" s="165"/>
      <c r="KH42" s="165"/>
      <c r="KI42" s="166">
        <v>-46.7532</v>
      </c>
    </row>
    <row r="43" spans="1:295" ht="18" customHeight="1" x14ac:dyDescent="0.3">
      <c r="A43" s="161" t="s">
        <v>43</v>
      </c>
      <c r="B43" s="161" t="s">
        <v>777</v>
      </c>
      <c r="C43" s="165"/>
      <c r="D43" s="166">
        <v>1.3741000000000001</v>
      </c>
      <c r="E43" s="166">
        <v>-11.860900000000001</v>
      </c>
      <c r="F43" s="166">
        <v>11.5578</v>
      </c>
      <c r="G43" s="166">
        <v>8.4360999999999997</v>
      </c>
      <c r="H43" s="165"/>
      <c r="I43" s="166">
        <v>21.017299999999999</v>
      </c>
      <c r="J43" s="165"/>
      <c r="K43" s="166">
        <v>19.8855</v>
      </c>
      <c r="L43" s="166">
        <v>8.2247000000000003</v>
      </c>
      <c r="M43" s="166">
        <v>7.8932000000000002</v>
      </c>
      <c r="N43" s="166">
        <v>-15.54</v>
      </c>
      <c r="O43" s="166">
        <v>-26.4</v>
      </c>
      <c r="P43" s="166">
        <v>2.2000000000000002</v>
      </c>
      <c r="Q43" s="166">
        <v>4.1399999999999997</v>
      </c>
      <c r="R43" s="166">
        <v>-17.600000000000001</v>
      </c>
      <c r="S43" s="166">
        <v>2.2290999999999999</v>
      </c>
      <c r="T43" s="166">
        <v>-10.658099999999999</v>
      </c>
      <c r="U43" s="166">
        <v>5.9341999999999997</v>
      </c>
      <c r="V43" s="166">
        <v>5.7820999999999998</v>
      </c>
      <c r="W43" s="166">
        <v>10.2049</v>
      </c>
      <c r="X43" s="166">
        <v>3.0124</v>
      </c>
      <c r="Y43" s="166">
        <v>7.8200000000000006E-2</v>
      </c>
      <c r="Z43" s="166">
        <v>2.4077999999999999</v>
      </c>
      <c r="AA43" s="165"/>
      <c r="AB43" s="166">
        <v>-0.2631</v>
      </c>
      <c r="AC43" s="166">
        <v>-0.94</v>
      </c>
      <c r="AD43" s="165"/>
      <c r="AE43" s="166">
        <v>2.7440000000000002</v>
      </c>
      <c r="AF43" s="166">
        <v>-6.66</v>
      </c>
      <c r="AG43" s="166">
        <v>-6.6</v>
      </c>
      <c r="AH43" s="166">
        <v>-0.48899999999999999</v>
      </c>
      <c r="AI43" s="166">
        <v>0.29199999999999998</v>
      </c>
      <c r="AJ43" s="166">
        <v>-10.99</v>
      </c>
      <c r="AK43" s="166">
        <v>-10.98</v>
      </c>
      <c r="AL43" s="165"/>
      <c r="AM43" s="166">
        <v>-12.76</v>
      </c>
      <c r="AN43" s="166">
        <v>-12.71</v>
      </c>
      <c r="AO43" s="166">
        <v>6.8338000000000001</v>
      </c>
      <c r="AP43" s="166">
        <v>4.1105999999999998</v>
      </c>
      <c r="AQ43" s="166">
        <v>21.233799999999999</v>
      </c>
      <c r="AR43" s="166">
        <v>24.932600000000001</v>
      </c>
      <c r="AS43" s="166">
        <v>-12.427300000000001</v>
      </c>
      <c r="AT43" s="166">
        <v>-10.046900000000001</v>
      </c>
      <c r="AU43" s="166">
        <v>-9.3609000000000009</v>
      </c>
      <c r="AV43" s="166">
        <v>2.0619000000000001</v>
      </c>
      <c r="AW43" s="166">
        <v>2.1217000000000001</v>
      </c>
      <c r="AX43" s="166">
        <v>-16.075099999999999</v>
      </c>
      <c r="AY43" s="166">
        <v>-13.797800000000001</v>
      </c>
      <c r="AZ43" s="166">
        <v>1.9851000000000001</v>
      </c>
      <c r="BA43" s="166">
        <v>10.1105</v>
      </c>
      <c r="BB43" s="166">
        <v>118.3019</v>
      </c>
      <c r="BC43" s="166">
        <v>17.012899999999998</v>
      </c>
      <c r="BD43" s="166">
        <v>-7.5</v>
      </c>
      <c r="BE43" s="166">
        <v>-7.6</v>
      </c>
      <c r="BF43" s="166">
        <v>-24.5398</v>
      </c>
      <c r="BG43" s="166">
        <v>-24.6203</v>
      </c>
      <c r="BH43" s="166">
        <v>-2.3102</v>
      </c>
      <c r="BI43" s="165"/>
      <c r="BJ43" s="166">
        <v>18.89</v>
      </c>
      <c r="BK43" s="166">
        <v>8.3055000000000003</v>
      </c>
      <c r="BL43" s="166">
        <v>0.50760000000000005</v>
      </c>
      <c r="BM43" s="166">
        <v>0.27700000000000002</v>
      </c>
      <c r="BN43" s="166">
        <v>-101.19929999999999</v>
      </c>
      <c r="BO43" s="166">
        <v>26.551100000000002</v>
      </c>
      <c r="BP43" s="166">
        <v>26.276399999999999</v>
      </c>
      <c r="BQ43" s="166">
        <v>47.755699999999997</v>
      </c>
      <c r="BR43" s="166">
        <v>-146.16040000000001</v>
      </c>
      <c r="BS43" s="165"/>
      <c r="BT43" s="165"/>
      <c r="BU43" s="165"/>
      <c r="BV43" s="166">
        <v>18.452200000000001</v>
      </c>
      <c r="BW43" s="166">
        <v>10.5</v>
      </c>
      <c r="BX43" s="166">
        <v>4.1900000000000004</v>
      </c>
      <c r="BY43" s="166">
        <v>-18.87</v>
      </c>
      <c r="BZ43" s="166">
        <v>3.27</v>
      </c>
      <c r="CA43" s="166">
        <v>-18.347899999999999</v>
      </c>
      <c r="CB43" s="166">
        <v>-18.213999999999999</v>
      </c>
      <c r="CC43" s="166">
        <v>28.596</v>
      </c>
      <c r="CD43" s="166">
        <v>27.535900000000002</v>
      </c>
      <c r="CE43" s="166">
        <v>-3.3748</v>
      </c>
      <c r="CF43" s="166">
        <v>-34.9617</v>
      </c>
      <c r="CG43" s="166">
        <v>-35.071599999999997</v>
      </c>
      <c r="CH43" s="166">
        <v>18.0197</v>
      </c>
      <c r="CI43" s="166">
        <v>8.1790000000000003</v>
      </c>
      <c r="CJ43" s="165"/>
      <c r="CK43" s="165"/>
      <c r="CL43" s="166">
        <v>47.1</v>
      </c>
      <c r="CM43" s="166">
        <v>-12.9</v>
      </c>
      <c r="CN43" s="166">
        <v>-3.04</v>
      </c>
      <c r="CO43" s="166">
        <v>17.243200000000002</v>
      </c>
      <c r="CP43" s="166">
        <v>17.406500000000001</v>
      </c>
      <c r="CQ43" s="166">
        <v>16.845099999999999</v>
      </c>
      <c r="CR43" s="166">
        <v>57.953600000000002</v>
      </c>
      <c r="CS43" s="166">
        <v>58.201300000000003</v>
      </c>
      <c r="CT43" s="166">
        <v>-32.339700000000001</v>
      </c>
      <c r="CU43" s="166">
        <v>-36.639699999999998</v>
      </c>
      <c r="CV43" s="166">
        <v>-26.960599999999999</v>
      </c>
      <c r="CW43" s="166">
        <v>3.5554000000000001</v>
      </c>
      <c r="CX43" s="166">
        <v>23.62</v>
      </c>
      <c r="CY43" s="166">
        <v>26.33</v>
      </c>
      <c r="CZ43" s="166">
        <v>10.942399999999999</v>
      </c>
      <c r="DA43" s="166">
        <v>11.0382</v>
      </c>
      <c r="DB43" s="166">
        <v>-10.84</v>
      </c>
      <c r="DC43" s="165"/>
      <c r="DD43" s="166">
        <v>-9.4793000000000003</v>
      </c>
      <c r="DE43" s="166">
        <v>-9.2979000000000003</v>
      </c>
      <c r="DF43" s="166">
        <v>41.951799999999999</v>
      </c>
      <c r="DG43" s="166">
        <v>1.55E-2</v>
      </c>
      <c r="DH43" s="166">
        <v>-5.5513000000000003</v>
      </c>
      <c r="DI43" s="166">
        <v>0</v>
      </c>
      <c r="DJ43" s="166">
        <v>0</v>
      </c>
      <c r="DK43" s="166">
        <v>-3.2934999999999999</v>
      </c>
      <c r="DL43" s="166">
        <v>4.4939999999999998</v>
      </c>
      <c r="DM43" s="166">
        <v>8.0484000000000009</v>
      </c>
      <c r="DN43" s="166">
        <v>13.550700000000001</v>
      </c>
      <c r="DO43" s="166">
        <v>4.9400000000000004</v>
      </c>
      <c r="DP43" s="166">
        <v>-1.36</v>
      </c>
      <c r="DQ43" s="166">
        <v>7.6879999999999997</v>
      </c>
      <c r="DR43" s="166">
        <v>-40.307299999999998</v>
      </c>
      <c r="DS43" s="165"/>
      <c r="DT43" s="166">
        <v>-16.239999999999998</v>
      </c>
      <c r="DU43" s="166">
        <v>8.66</v>
      </c>
      <c r="DV43" s="166">
        <v>36.950000000000003</v>
      </c>
      <c r="DW43" s="166">
        <v>-34.618200000000002</v>
      </c>
      <c r="DX43" s="166">
        <v>-17.600000000000001</v>
      </c>
      <c r="DY43" s="166">
        <v>-41.657400000000003</v>
      </c>
      <c r="DZ43" s="166">
        <v>-41.454500000000003</v>
      </c>
      <c r="EA43" s="166">
        <v>23.0518</v>
      </c>
      <c r="EB43" s="166">
        <v>-2.1137000000000001</v>
      </c>
      <c r="EC43" s="166">
        <v>-14.8759</v>
      </c>
      <c r="ED43" s="166">
        <v>-15.170299999999999</v>
      </c>
      <c r="EE43" s="166">
        <v>-18.625599999999999</v>
      </c>
      <c r="EF43" s="166">
        <v>-23.985700000000001</v>
      </c>
      <c r="EG43" s="166">
        <v>-12.05</v>
      </c>
      <c r="EH43" s="166">
        <v>-106.40219999999999</v>
      </c>
      <c r="EI43" s="166">
        <v>-31.9299</v>
      </c>
      <c r="EJ43" s="165"/>
      <c r="EK43" s="166">
        <v>-8.3431999999999995</v>
      </c>
      <c r="EL43" s="166">
        <v>-7.6775000000000002</v>
      </c>
      <c r="EM43" s="166">
        <v>18.445599999999999</v>
      </c>
      <c r="EN43" s="166">
        <v>-11.195399999999999</v>
      </c>
      <c r="EO43" s="166">
        <v>-10.7834</v>
      </c>
      <c r="EP43" s="166">
        <v>-2.052</v>
      </c>
      <c r="EQ43" s="166">
        <v>-26.436900000000001</v>
      </c>
      <c r="ER43" s="166">
        <v>-26.181100000000001</v>
      </c>
      <c r="ES43" s="166">
        <v>9.8274000000000008</v>
      </c>
      <c r="ET43" s="165"/>
      <c r="EU43" s="166">
        <v>-11.93</v>
      </c>
      <c r="EV43" s="166">
        <v>0</v>
      </c>
      <c r="EW43" s="166">
        <v>3.2357999999999998</v>
      </c>
      <c r="EX43" s="166">
        <v>-11.797700000000001</v>
      </c>
      <c r="EY43" s="166">
        <v>-8.6515000000000004</v>
      </c>
      <c r="EZ43" s="166">
        <v>-8.5335000000000001</v>
      </c>
      <c r="FA43" s="166">
        <v>9.2802000000000007</v>
      </c>
      <c r="FB43" s="166">
        <v>10.2554</v>
      </c>
      <c r="FC43" s="166">
        <v>-26.313700000000001</v>
      </c>
      <c r="FD43" s="166">
        <v>3.4540000000000002</v>
      </c>
      <c r="FE43" s="165"/>
      <c r="FF43" s="166">
        <v>3.2742</v>
      </c>
      <c r="FG43" s="166">
        <v>3.6046999999999998</v>
      </c>
      <c r="FH43" s="166">
        <v>4.0046999999999997</v>
      </c>
      <c r="FI43" s="166">
        <v>0</v>
      </c>
      <c r="FJ43" s="166">
        <v>4.6887999999999996</v>
      </c>
      <c r="FK43" s="166">
        <v>5.0236999999999998</v>
      </c>
      <c r="FL43" s="166">
        <v>-27.630299999999998</v>
      </c>
      <c r="FM43" s="166">
        <v>25.2194</v>
      </c>
      <c r="FN43" s="166">
        <v>25.3202</v>
      </c>
      <c r="FO43" s="166">
        <v>-14.756600000000001</v>
      </c>
      <c r="FP43" s="165"/>
      <c r="FQ43" s="166">
        <v>23.5123</v>
      </c>
      <c r="FR43" s="166">
        <v>-21.38</v>
      </c>
      <c r="FS43" s="166">
        <v>-2.8083999999999998</v>
      </c>
      <c r="FT43" s="166">
        <v>0.31519999999999998</v>
      </c>
      <c r="FU43" s="166">
        <v>1.7</v>
      </c>
      <c r="FV43" s="166">
        <v>0.69</v>
      </c>
      <c r="FW43" s="166">
        <v>-23.772200000000002</v>
      </c>
      <c r="FX43" s="165"/>
      <c r="FY43" s="166">
        <v>1.587</v>
      </c>
      <c r="FZ43" s="166">
        <v>1.133</v>
      </c>
      <c r="GA43" s="165"/>
      <c r="GB43" s="166">
        <v>5.91</v>
      </c>
      <c r="GC43" s="166">
        <v>-6.5632999999999999</v>
      </c>
      <c r="GD43" s="166">
        <v>2.2610999999999999</v>
      </c>
      <c r="GE43" s="166">
        <v>-3.49</v>
      </c>
      <c r="GF43" s="166">
        <v>29.334700000000002</v>
      </c>
      <c r="GG43" s="165"/>
      <c r="GH43" s="166">
        <v>27.470700000000001</v>
      </c>
      <c r="GI43" s="166">
        <v>-7.3541999999999996</v>
      </c>
      <c r="GJ43" s="166">
        <v>-8.0281000000000002</v>
      </c>
      <c r="GK43" s="166">
        <v>2.8361000000000001</v>
      </c>
      <c r="GL43" s="165"/>
      <c r="GM43" s="165"/>
      <c r="GN43" s="166">
        <v>-12.054</v>
      </c>
      <c r="GO43" s="166">
        <v>-17.503</v>
      </c>
      <c r="GP43" s="166">
        <v>5.4313000000000002</v>
      </c>
      <c r="GQ43" s="166">
        <v>-22.423200000000001</v>
      </c>
      <c r="GR43" s="166">
        <v>5.6634000000000002</v>
      </c>
      <c r="GS43" s="166">
        <v>5.6464999999999996</v>
      </c>
      <c r="GT43" s="166">
        <v>137.64590000000001</v>
      </c>
      <c r="GU43" s="166">
        <v>-4.2332999999999998</v>
      </c>
      <c r="GV43" s="166">
        <v>-9.5899000000000001</v>
      </c>
      <c r="GW43" s="166">
        <v>-3.9672000000000001</v>
      </c>
      <c r="GX43" s="166">
        <v>4.3742999999999999</v>
      </c>
      <c r="GY43" s="166">
        <v>7.5972999999999997</v>
      </c>
      <c r="GZ43" s="166">
        <v>7.6978</v>
      </c>
      <c r="HA43" s="166">
        <v>3.8852000000000002</v>
      </c>
      <c r="HB43" s="166">
        <v>11.787800000000001</v>
      </c>
      <c r="HC43" s="166">
        <v>13.480399999999999</v>
      </c>
      <c r="HD43" s="166">
        <v>7.12</v>
      </c>
      <c r="HE43" s="166">
        <v>-12.764799999999999</v>
      </c>
      <c r="HF43" s="166">
        <v>-16.899999999999999</v>
      </c>
      <c r="HG43" s="166">
        <v>41.390799999999999</v>
      </c>
      <c r="HH43" s="166">
        <v>17.098800000000001</v>
      </c>
      <c r="HI43" s="166">
        <v>19.575099999999999</v>
      </c>
      <c r="HJ43" s="166">
        <v>20.001000000000001</v>
      </c>
      <c r="HK43" s="166">
        <v>-7.4401999999999999</v>
      </c>
      <c r="HL43" s="165"/>
      <c r="HM43" s="166">
        <v>-11.0915</v>
      </c>
      <c r="HN43" s="166">
        <v>-13.010300000000001</v>
      </c>
      <c r="HO43" s="166">
        <v>34.194299999999998</v>
      </c>
      <c r="HP43" s="166">
        <v>36.020899999999997</v>
      </c>
      <c r="HQ43" s="166">
        <v>-15.604900000000001</v>
      </c>
      <c r="HR43" s="166">
        <v>-15.0007</v>
      </c>
      <c r="HS43" s="166">
        <v>3.0507</v>
      </c>
      <c r="HT43" s="166">
        <v>3.0623999999999998</v>
      </c>
      <c r="HU43" s="166">
        <v>17.11</v>
      </c>
      <c r="HV43" s="166">
        <v>17.16</v>
      </c>
      <c r="HW43" s="166">
        <v>-39.1</v>
      </c>
      <c r="HX43" s="166">
        <v>-39.200000000000003</v>
      </c>
      <c r="HY43" s="166">
        <v>0.82669999999999999</v>
      </c>
      <c r="HZ43" s="166">
        <v>-9.1199999999999992</v>
      </c>
      <c r="IA43" s="166">
        <v>83.971100000000007</v>
      </c>
      <c r="IB43" s="166">
        <v>18.748899999999999</v>
      </c>
      <c r="IC43" s="166">
        <v>19.395199999999999</v>
      </c>
      <c r="ID43" s="166">
        <v>-16.899999999999999</v>
      </c>
      <c r="IE43" s="166">
        <v>-35.4</v>
      </c>
      <c r="IF43" s="166">
        <v>0</v>
      </c>
      <c r="IG43" s="166">
        <v>-0.4</v>
      </c>
      <c r="IH43" s="166">
        <v>-17.747</v>
      </c>
      <c r="II43" s="165"/>
      <c r="IJ43" s="166">
        <v>-88.434799999999996</v>
      </c>
      <c r="IK43" s="166">
        <v>25.581900000000001</v>
      </c>
      <c r="IL43" s="166">
        <v>-293.43770000000001</v>
      </c>
      <c r="IM43" s="166">
        <v>-27.229900000000001</v>
      </c>
      <c r="IN43" s="166">
        <v>-26.8933</v>
      </c>
      <c r="IO43" s="166">
        <v>120.9623</v>
      </c>
      <c r="IP43" s="166">
        <v>44.390099999999997</v>
      </c>
      <c r="IQ43" s="166">
        <v>150.65280000000001</v>
      </c>
      <c r="IR43" s="166">
        <v>90.895499999999998</v>
      </c>
      <c r="IS43" s="166">
        <v>56.547699999999999</v>
      </c>
      <c r="IT43" s="166">
        <v>23.809200000000001</v>
      </c>
      <c r="IU43" s="166">
        <v>23.507899999999999</v>
      </c>
      <c r="IV43" s="166">
        <v>-42.245800000000003</v>
      </c>
      <c r="IW43" s="166">
        <v>238.28890000000001</v>
      </c>
      <c r="IX43" s="166">
        <v>-191.27330000000001</v>
      </c>
      <c r="IY43" s="166">
        <v>49.5533</v>
      </c>
      <c r="IZ43" s="166">
        <v>-37.719900000000003</v>
      </c>
      <c r="JA43" s="166">
        <v>-1.593</v>
      </c>
      <c r="JB43" s="165"/>
      <c r="JC43" s="166">
        <v>-14.48</v>
      </c>
      <c r="JD43" s="166">
        <v>-0.27700000000000002</v>
      </c>
      <c r="JE43" s="166">
        <v>-0.28599999999999998</v>
      </c>
      <c r="JF43" s="166">
        <v>10.64</v>
      </c>
      <c r="JG43" s="166">
        <v>-7.84</v>
      </c>
      <c r="JH43" s="166">
        <v>-3.53</v>
      </c>
      <c r="JI43" s="166">
        <v>1.4968999999999999</v>
      </c>
      <c r="JJ43" s="166">
        <v>-8.6999999999999994E-2</v>
      </c>
      <c r="JK43" s="166">
        <v>-4.3930999999999996</v>
      </c>
      <c r="JL43" s="166">
        <v>-2.7</v>
      </c>
      <c r="JM43" s="166">
        <v>-0.98299999999999998</v>
      </c>
      <c r="JN43" s="166">
        <v>-0.94</v>
      </c>
      <c r="JO43" s="165"/>
      <c r="JP43" s="166">
        <v>3.0255999999999998</v>
      </c>
      <c r="JQ43" s="166">
        <v>3.8858999999999999</v>
      </c>
      <c r="JR43" s="166">
        <v>3.4834000000000001</v>
      </c>
      <c r="JS43" s="166">
        <v>3.2944</v>
      </c>
      <c r="JT43" s="165"/>
      <c r="JU43" s="166">
        <v>21.3</v>
      </c>
      <c r="JV43" s="166">
        <v>-1.7556</v>
      </c>
      <c r="JW43" s="166">
        <v>0.85</v>
      </c>
      <c r="JX43" s="165"/>
      <c r="JY43" s="166">
        <v>-8.3132000000000001</v>
      </c>
      <c r="JZ43" s="166">
        <v>-0.8599</v>
      </c>
      <c r="KA43" s="166">
        <v>-24.316299999999998</v>
      </c>
      <c r="KB43" s="166">
        <v>-7.383</v>
      </c>
      <c r="KC43" s="166">
        <v>-5.4821999999999997</v>
      </c>
      <c r="KD43" s="166">
        <v>-24.653600000000001</v>
      </c>
      <c r="KE43" s="165"/>
      <c r="KF43" s="166">
        <v>-24</v>
      </c>
      <c r="KG43" s="166">
        <v>6.9</v>
      </c>
      <c r="KH43" s="165"/>
      <c r="KI43" s="166">
        <v>-45.353499999999997</v>
      </c>
    </row>
    <row r="44" spans="1:295" ht="18" customHeight="1" x14ac:dyDescent="0.3">
      <c r="A44" s="161" t="s">
        <v>43</v>
      </c>
      <c r="B44" s="161" t="s">
        <v>778</v>
      </c>
      <c r="C44" s="165"/>
      <c r="D44" s="166">
        <v>1.4194</v>
      </c>
      <c r="E44" s="166">
        <v>-11.377000000000001</v>
      </c>
      <c r="F44" s="166">
        <v>11.224600000000001</v>
      </c>
      <c r="G44" s="166">
        <v>7.7252000000000001</v>
      </c>
      <c r="H44" s="165"/>
      <c r="I44" s="166">
        <v>20.821400000000001</v>
      </c>
      <c r="J44" s="165"/>
      <c r="K44" s="166">
        <v>15.0329</v>
      </c>
      <c r="L44" s="166">
        <v>5.8338000000000001</v>
      </c>
      <c r="M44" s="166">
        <v>5.5758999999999999</v>
      </c>
      <c r="N44" s="166">
        <v>-11.1</v>
      </c>
      <c r="O44" s="166">
        <v>-24.2</v>
      </c>
      <c r="P44" s="166">
        <v>2.2000000000000002</v>
      </c>
      <c r="Q44" s="166">
        <v>3.3119999999999998</v>
      </c>
      <c r="R44" s="166">
        <v>-15.4</v>
      </c>
      <c r="S44" s="166">
        <v>2.6204999999999998</v>
      </c>
      <c r="T44" s="166">
        <v>-10.066700000000001</v>
      </c>
      <c r="U44" s="166">
        <v>4.0717999999999996</v>
      </c>
      <c r="V44" s="166">
        <v>4.2012</v>
      </c>
      <c r="W44" s="166">
        <v>7.6039000000000003</v>
      </c>
      <c r="X44" s="166">
        <v>2.9462000000000002</v>
      </c>
      <c r="Y44" s="166">
        <v>-1.1485000000000001</v>
      </c>
      <c r="Z44" s="166">
        <v>1.6246</v>
      </c>
      <c r="AA44" s="165"/>
      <c r="AB44" s="166">
        <v>-0.16769999999999999</v>
      </c>
      <c r="AC44" s="166">
        <v>-0.90800000000000003</v>
      </c>
      <c r="AD44" s="165"/>
      <c r="AE44" s="166">
        <v>3.024</v>
      </c>
      <c r="AF44" s="166">
        <v>-11.1</v>
      </c>
      <c r="AG44" s="166">
        <v>-8.8000000000000007</v>
      </c>
      <c r="AH44" s="166">
        <v>-1.044</v>
      </c>
      <c r="AI44" s="166">
        <v>0.29799999999999999</v>
      </c>
      <c r="AJ44" s="166">
        <v>-11.49</v>
      </c>
      <c r="AK44" s="166">
        <v>-11.47</v>
      </c>
      <c r="AL44" s="165"/>
      <c r="AM44" s="166">
        <v>-12.56</v>
      </c>
      <c r="AN44" s="166">
        <v>-12.77</v>
      </c>
      <c r="AO44" s="166">
        <v>5.8710000000000004</v>
      </c>
      <c r="AP44" s="166">
        <v>4.2752999999999997</v>
      </c>
      <c r="AQ44" s="166">
        <v>15.72</v>
      </c>
      <c r="AR44" s="166">
        <v>19.943999999999999</v>
      </c>
      <c r="AS44" s="166">
        <v>-21.139800000000001</v>
      </c>
      <c r="AT44" s="166">
        <v>-14.6015</v>
      </c>
      <c r="AU44" s="166">
        <v>-14.6066</v>
      </c>
      <c r="AV44" s="166">
        <v>2.0083000000000002</v>
      </c>
      <c r="AW44" s="166">
        <v>1.7443</v>
      </c>
      <c r="AX44" s="166">
        <v>-21.299499999999998</v>
      </c>
      <c r="AY44" s="166">
        <v>-18.754300000000001</v>
      </c>
      <c r="AZ44" s="166">
        <v>0.8014</v>
      </c>
      <c r="BA44" s="166">
        <v>4.0585000000000004</v>
      </c>
      <c r="BB44" s="166">
        <v>72.913799999999995</v>
      </c>
      <c r="BC44" s="166">
        <v>14.9315</v>
      </c>
      <c r="BD44" s="166">
        <v>-5.8</v>
      </c>
      <c r="BE44" s="166">
        <v>-6</v>
      </c>
      <c r="BF44" s="166">
        <v>-19.548999999999999</v>
      </c>
      <c r="BG44" s="166">
        <v>-19.636199999999999</v>
      </c>
      <c r="BH44" s="166">
        <v>-2.2637</v>
      </c>
      <c r="BI44" s="165"/>
      <c r="BJ44" s="166">
        <v>15.3711</v>
      </c>
      <c r="BK44" s="166">
        <v>8.1868999999999996</v>
      </c>
      <c r="BL44" s="166">
        <v>-0.36780000000000002</v>
      </c>
      <c r="BM44" s="166">
        <v>-0.2331</v>
      </c>
      <c r="BN44" s="166">
        <v>-62.532400000000003</v>
      </c>
      <c r="BO44" s="166">
        <v>20.325299999999999</v>
      </c>
      <c r="BP44" s="166">
        <v>20.264299999999999</v>
      </c>
      <c r="BQ44" s="166">
        <v>37.942599999999999</v>
      </c>
      <c r="BR44" s="166">
        <v>-126.7026</v>
      </c>
      <c r="BS44" s="165"/>
      <c r="BT44" s="165"/>
      <c r="BU44" s="165"/>
      <c r="BV44" s="166">
        <v>12.913500000000001</v>
      </c>
      <c r="BW44" s="166">
        <v>7.53</v>
      </c>
      <c r="BX44" s="166">
        <v>4.5999999999999996</v>
      </c>
      <c r="BY44" s="166">
        <v>-16.45</v>
      </c>
      <c r="BZ44" s="166">
        <v>-2.93</v>
      </c>
      <c r="CA44" s="166">
        <v>-19.8215</v>
      </c>
      <c r="CB44" s="166">
        <v>-20.223299999999998</v>
      </c>
      <c r="CC44" s="166">
        <v>19.927700000000002</v>
      </c>
      <c r="CD44" s="166">
        <v>19.357099999999999</v>
      </c>
      <c r="CE44" s="166">
        <v>-8.8721999999999994</v>
      </c>
      <c r="CF44" s="166">
        <v>-37.747100000000003</v>
      </c>
      <c r="CG44" s="166">
        <v>-37.877699999999997</v>
      </c>
      <c r="CH44" s="166">
        <v>15.0671</v>
      </c>
      <c r="CI44" s="166">
        <v>7.9496000000000002</v>
      </c>
      <c r="CJ44" s="165"/>
      <c r="CK44" s="165"/>
      <c r="CL44" s="166">
        <v>44.5</v>
      </c>
      <c r="CM44" s="166">
        <v>-12.6</v>
      </c>
      <c r="CN44" s="166">
        <v>-2.74</v>
      </c>
      <c r="CO44" s="166">
        <v>17.884599999999999</v>
      </c>
      <c r="CP44" s="166">
        <v>17.422699999999999</v>
      </c>
      <c r="CQ44" s="166">
        <v>17.0976</v>
      </c>
      <c r="CR44" s="166">
        <v>54.000300000000003</v>
      </c>
      <c r="CS44" s="166">
        <v>54.042499999999997</v>
      </c>
      <c r="CT44" s="166">
        <v>-30.951499999999999</v>
      </c>
      <c r="CU44" s="166">
        <v>-31.262699999999999</v>
      </c>
      <c r="CV44" s="166">
        <v>-25.4574</v>
      </c>
      <c r="CW44" s="166">
        <v>3.8795999999999999</v>
      </c>
      <c r="CX44" s="166">
        <v>23.8</v>
      </c>
      <c r="CY44" s="166">
        <v>25.51</v>
      </c>
      <c r="CZ44" s="166">
        <v>11.098599999999999</v>
      </c>
      <c r="DA44" s="166">
        <v>11.135899999999999</v>
      </c>
      <c r="DB44" s="166">
        <v>-10.97</v>
      </c>
      <c r="DC44" s="165"/>
      <c r="DD44" s="166">
        <v>-9.6824999999999992</v>
      </c>
      <c r="DE44" s="166">
        <v>-9.5912000000000006</v>
      </c>
      <c r="DF44" s="166">
        <v>41.5032</v>
      </c>
      <c r="DG44" s="166">
        <v>1.5299999999999999E-2</v>
      </c>
      <c r="DH44" s="166">
        <v>-5.5675999999999997</v>
      </c>
      <c r="DI44" s="166">
        <v>2.2999999999999998</v>
      </c>
      <c r="DJ44" s="166">
        <v>2.2999999999999998</v>
      </c>
      <c r="DK44" s="166">
        <v>-4.7339000000000002</v>
      </c>
      <c r="DL44" s="166">
        <v>5.0551000000000004</v>
      </c>
      <c r="DM44" s="166">
        <v>12.7798</v>
      </c>
      <c r="DN44" s="166">
        <v>14.292899999999999</v>
      </c>
      <c r="DO44" s="166">
        <v>5.52</v>
      </c>
      <c r="DP44" s="166">
        <v>-3.03</v>
      </c>
      <c r="DQ44" s="166">
        <v>7.7190000000000003</v>
      </c>
      <c r="DR44" s="166">
        <v>-40.092300000000002</v>
      </c>
      <c r="DS44" s="165"/>
      <c r="DT44" s="166">
        <v>-11.46</v>
      </c>
      <c r="DU44" s="166">
        <v>13.89</v>
      </c>
      <c r="DV44" s="166">
        <v>33.04</v>
      </c>
      <c r="DW44" s="166">
        <v>-36.054499999999997</v>
      </c>
      <c r="DX44" s="166">
        <v>-18.336400000000001</v>
      </c>
      <c r="DY44" s="166">
        <v>-40.002000000000002</v>
      </c>
      <c r="DZ44" s="166">
        <v>-40.0364</v>
      </c>
      <c r="EA44" s="166">
        <v>21.663900000000002</v>
      </c>
      <c r="EB44" s="166">
        <v>-0.67800000000000005</v>
      </c>
      <c r="EC44" s="166">
        <v>-13.6328</v>
      </c>
      <c r="ED44" s="166">
        <v>-13.738899999999999</v>
      </c>
      <c r="EE44" s="166">
        <v>-19.6935</v>
      </c>
      <c r="EF44" s="166">
        <v>-26.084499999999998</v>
      </c>
      <c r="EG44" s="166">
        <v>-12.51</v>
      </c>
      <c r="EH44" s="166">
        <v>-95.103200000000001</v>
      </c>
      <c r="EI44" s="166">
        <v>-38.060899999999997</v>
      </c>
      <c r="EJ44" s="165"/>
      <c r="EK44" s="166">
        <v>-5.0042</v>
      </c>
      <c r="EL44" s="166">
        <v>-4.5673000000000004</v>
      </c>
      <c r="EM44" s="166">
        <v>17.957699999999999</v>
      </c>
      <c r="EN44" s="166">
        <v>-7.9831000000000003</v>
      </c>
      <c r="EO44" s="166">
        <v>-7.8293999999999997</v>
      </c>
      <c r="EP44" s="166">
        <v>-5.6360000000000001</v>
      </c>
      <c r="EQ44" s="166">
        <v>-24.983000000000001</v>
      </c>
      <c r="ER44" s="166">
        <v>-24.964099999999998</v>
      </c>
      <c r="ES44" s="166">
        <v>11.478199999999999</v>
      </c>
      <c r="ET44" s="165"/>
      <c r="EU44" s="166">
        <v>-10.83</v>
      </c>
      <c r="EV44" s="166">
        <v>0</v>
      </c>
      <c r="EW44" s="166">
        <v>3.2303000000000002</v>
      </c>
      <c r="EX44" s="166">
        <v>-5.4949000000000003</v>
      </c>
      <c r="EY44" s="166">
        <v>-8.9503000000000004</v>
      </c>
      <c r="EZ44" s="166">
        <v>-8.8691999999999993</v>
      </c>
      <c r="FA44" s="166">
        <v>9.2227999999999994</v>
      </c>
      <c r="FB44" s="166">
        <v>11.216699999999999</v>
      </c>
      <c r="FC44" s="166">
        <v>-27.104399999999998</v>
      </c>
      <c r="FD44" s="166">
        <v>3.7292000000000001</v>
      </c>
      <c r="FE44" s="165"/>
      <c r="FF44" s="166">
        <v>3.4868999999999999</v>
      </c>
      <c r="FG44" s="166">
        <v>3.3751000000000002</v>
      </c>
      <c r="FH44" s="166">
        <v>3.0857000000000001</v>
      </c>
      <c r="FI44" s="166">
        <v>2.7189999999999999</v>
      </c>
      <c r="FJ44" s="166">
        <v>6.3632999999999997</v>
      </c>
      <c r="FK44" s="166">
        <v>7.0331999999999999</v>
      </c>
      <c r="FL44" s="166">
        <v>-28.969899999999999</v>
      </c>
      <c r="FM44" s="166">
        <v>24.263400000000001</v>
      </c>
      <c r="FN44" s="166">
        <v>24.295500000000001</v>
      </c>
      <c r="FO44" s="166">
        <v>-15.9747</v>
      </c>
      <c r="FP44" s="165"/>
      <c r="FQ44" s="166">
        <v>21.886299999999999</v>
      </c>
      <c r="FR44" s="166">
        <v>-22.28</v>
      </c>
      <c r="FS44" s="166">
        <v>-0.30530000000000002</v>
      </c>
      <c r="FT44" s="166">
        <v>0.36830000000000002</v>
      </c>
      <c r="FU44" s="166">
        <v>0.09</v>
      </c>
      <c r="FV44" s="166">
        <v>3.78</v>
      </c>
      <c r="FW44" s="166">
        <v>-23.2395</v>
      </c>
      <c r="FX44" s="165"/>
      <c r="FY44" s="166">
        <v>1.754</v>
      </c>
      <c r="FZ44" s="166">
        <v>1.042</v>
      </c>
      <c r="GA44" s="166">
        <v>0</v>
      </c>
      <c r="GB44" s="166">
        <v>5.33</v>
      </c>
      <c r="GC44" s="166">
        <v>-3.9220000000000002</v>
      </c>
      <c r="GD44" s="166">
        <v>4.0556000000000001</v>
      </c>
      <c r="GE44" s="166">
        <v>-2.96</v>
      </c>
      <c r="GF44" s="166">
        <v>29.4436</v>
      </c>
      <c r="GG44" s="165"/>
      <c r="GH44" s="166">
        <v>26.994299999999999</v>
      </c>
      <c r="GI44" s="166">
        <v>-7.5740999999999996</v>
      </c>
      <c r="GJ44" s="166">
        <v>-7.9947999999999997</v>
      </c>
      <c r="GK44" s="166">
        <v>2.9121999999999999</v>
      </c>
      <c r="GL44" s="165"/>
      <c r="GM44" s="165"/>
      <c r="GN44" s="166">
        <v>-11.5025</v>
      </c>
      <c r="GO44" s="166">
        <v>-14.7737</v>
      </c>
      <c r="GP44" s="166">
        <v>4.6611000000000002</v>
      </c>
      <c r="GQ44" s="166">
        <v>-21.733699999999999</v>
      </c>
      <c r="GR44" s="166">
        <v>6.3933</v>
      </c>
      <c r="GS44" s="166">
        <v>6.3986999999999998</v>
      </c>
      <c r="GT44" s="166">
        <v>132.56209999999999</v>
      </c>
      <c r="GU44" s="166">
        <v>-3.9559000000000002</v>
      </c>
      <c r="GV44" s="166">
        <v>-9.2456999999999994</v>
      </c>
      <c r="GW44" s="166">
        <v>-4.1463000000000001</v>
      </c>
      <c r="GX44" s="166">
        <v>4.3169000000000004</v>
      </c>
      <c r="GY44" s="166">
        <v>8.11</v>
      </c>
      <c r="GZ44" s="166">
        <v>8.3079000000000001</v>
      </c>
      <c r="HA44" s="166">
        <v>4</v>
      </c>
      <c r="HB44" s="166">
        <v>9.6234999999999999</v>
      </c>
      <c r="HC44" s="166">
        <v>10.9605</v>
      </c>
      <c r="HD44" s="166">
        <v>6.29</v>
      </c>
      <c r="HE44" s="166">
        <v>-11.6934</v>
      </c>
      <c r="HF44" s="166">
        <v>-17.274100000000001</v>
      </c>
      <c r="HG44" s="166">
        <v>41.537700000000001</v>
      </c>
      <c r="HH44" s="166">
        <v>17.4238</v>
      </c>
      <c r="HI44" s="166">
        <v>17.631399999999999</v>
      </c>
      <c r="HJ44" s="166">
        <v>17.7804</v>
      </c>
      <c r="HK44" s="166">
        <v>-6.43</v>
      </c>
      <c r="HL44" s="165"/>
      <c r="HM44" s="166">
        <v>-10.636100000000001</v>
      </c>
      <c r="HN44" s="166">
        <v>-12.7453</v>
      </c>
      <c r="HO44" s="165"/>
      <c r="HP44" s="165"/>
      <c r="HQ44" s="166">
        <v>-18.225200000000001</v>
      </c>
      <c r="HR44" s="166">
        <v>-17.802199999999999</v>
      </c>
      <c r="HS44" s="166">
        <v>1.8366</v>
      </c>
      <c r="HT44" s="166">
        <v>2.0602</v>
      </c>
      <c r="HU44" s="166">
        <v>17.809999999999999</v>
      </c>
      <c r="HV44" s="166">
        <v>17.690000000000001</v>
      </c>
      <c r="HW44" s="166">
        <v>-38.299999999999997</v>
      </c>
      <c r="HX44" s="166">
        <v>-38.4</v>
      </c>
      <c r="HY44" s="166">
        <v>0.91459999999999997</v>
      </c>
      <c r="HZ44" s="166">
        <v>-10.24</v>
      </c>
      <c r="IA44" s="166">
        <v>79.14</v>
      </c>
      <c r="IB44" s="166">
        <v>18.4222</v>
      </c>
      <c r="IC44" s="166">
        <v>18.669899999999998</v>
      </c>
      <c r="ID44" s="166">
        <v>-17</v>
      </c>
      <c r="IE44" s="166">
        <v>-31.6</v>
      </c>
      <c r="IF44" s="166">
        <v>3</v>
      </c>
      <c r="IG44" s="166">
        <v>2.5</v>
      </c>
      <c r="IH44" s="166">
        <v>-17.9436</v>
      </c>
      <c r="II44" s="166">
        <v>-17.936299999999999</v>
      </c>
      <c r="IJ44" s="166">
        <v>-87.361599999999996</v>
      </c>
      <c r="IK44" s="166">
        <v>30.259499999999999</v>
      </c>
      <c r="IL44" s="166">
        <v>-299.90199999999999</v>
      </c>
      <c r="IM44" s="166">
        <v>-29.509699999999999</v>
      </c>
      <c r="IN44" s="166">
        <v>-29.226299999999998</v>
      </c>
      <c r="IO44" s="166">
        <v>120.0291</v>
      </c>
      <c r="IP44" s="166">
        <v>48.475999999999999</v>
      </c>
      <c r="IQ44" s="166">
        <v>160.9966</v>
      </c>
      <c r="IR44" s="166">
        <v>90.964200000000005</v>
      </c>
      <c r="IS44" s="166">
        <v>54.053699999999999</v>
      </c>
      <c r="IT44" s="166">
        <v>22.170100000000001</v>
      </c>
      <c r="IU44" s="166">
        <v>22.307099999999998</v>
      </c>
      <c r="IV44" s="166">
        <v>-48.603400000000001</v>
      </c>
      <c r="IW44" s="166">
        <v>235.67189999999999</v>
      </c>
      <c r="IX44" s="166">
        <v>-193.0599</v>
      </c>
      <c r="IY44" s="166">
        <v>42.6036</v>
      </c>
      <c r="IZ44" s="166">
        <v>-34.029299999999999</v>
      </c>
      <c r="JA44" s="166">
        <v>-1.0999000000000001</v>
      </c>
      <c r="JB44" s="165"/>
      <c r="JC44" s="166">
        <v>-14.16</v>
      </c>
      <c r="JD44" s="166">
        <v>-0.34899999999999998</v>
      </c>
      <c r="JE44" s="166">
        <v>-0.35499999999999998</v>
      </c>
      <c r="JF44" s="166">
        <v>10</v>
      </c>
      <c r="JG44" s="166">
        <v>-6.48</v>
      </c>
      <c r="JH44" s="166">
        <v>-3.9407999999999999</v>
      </c>
      <c r="JI44" s="166">
        <v>0.38300000000000001</v>
      </c>
      <c r="JJ44" s="166">
        <v>-8.6999999999999994E-2</v>
      </c>
      <c r="JK44" s="166">
        <v>-2.6657999999999999</v>
      </c>
      <c r="JL44" s="166">
        <v>-3</v>
      </c>
      <c r="JM44" s="166">
        <v>0.60799999999999998</v>
      </c>
      <c r="JN44" s="166">
        <v>0.309</v>
      </c>
      <c r="JO44" s="166">
        <v>0</v>
      </c>
      <c r="JP44" s="166">
        <v>0</v>
      </c>
      <c r="JQ44" s="166">
        <v>3.6343999999999999</v>
      </c>
      <c r="JR44" s="166">
        <v>3.5726</v>
      </c>
      <c r="JS44" s="166">
        <v>3.3647999999999998</v>
      </c>
      <c r="JT44" s="165"/>
      <c r="JU44" s="166">
        <v>17.5</v>
      </c>
      <c r="JV44" s="166">
        <v>-2.2803</v>
      </c>
      <c r="JW44" s="166">
        <v>0.8</v>
      </c>
      <c r="JX44" s="165"/>
      <c r="JY44" s="166">
        <v>-7.5559000000000003</v>
      </c>
      <c r="JZ44" s="166">
        <v>-2.1526999999999998</v>
      </c>
      <c r="KA44" s="166">
        <v>-24.904299999999999</v>
      </c>
      <c r="KB44" s="166">
        <v>-6.2695999999999996</v>
      </c>
      <c r="KC44" s="166">
        <v>-4.0755999999999997</v>
      </c>
      <c r="KD44" s="166">
        <v>-24.827999999999999</v>
      </c>
      <c r="KE44" s="166">
        <v>0</v>
      </c>
      <c r="KF44" s="166">
        <v>-19.600000000000001</v>
      </c>
      <c r="KG44" s="166">
        <v>3</v>
      </c>
      <c r="KH44" s="165"/>
      <c r="KI44" s="166">
        <v>-44.144500000000001</v>
      </c>
    </row>
    <row r="45" spans="1:295" ht="18" customHeight="1" x14ac:dyDescent="0.3">
      <c r="A45" s="161" t="s">
        <v>43</v>
      </c>
      <c r="B45" s="161" t="s">
        <v>779</v>
      </c>
      <c r="C45" s="165"/>
      <c r="D45" s="166">
        <v>2.6128999999999998</v>
      </c>
      <c r="E45" s="166">
        <v>-10.653</v>
      </c>
      <c r="F45" s="166">
        <v>2.4763000000000002</v>
      </c>
      <c r="G45" s="166">
        <v>4.7068000000000003</v>
      </c>
      <c r="H45" s="165"/>
      <c r="I45" s="166">
        <v>21.114599999999999</v>
      </c>
      <c r="J45" s="165"/>
      <c r="K45" s="166">
        <v>16.194900000000001</v>
      </c>
      <c r="L45" s="166">
        <v>6.4547999999999996</v>
      </c>
      <c r="M45" s="166">
        <v>6.0759999999999996</v>
      </c>
      <c r="N45" s="166">
        <v>-13.32</v>
      </c>
      <c r="O45" s="166">
        <v>-26.4</v>
      </c>
      <c r="P45" s="166">
        <v>2.2000000000000002</v>
      </c>
      <c r="Q45" s="166">
        <v>4.1399999999999997</v>
      </c>
      <c r="R45" s="166">
        <v>-17.600000000000001</v>
      </c>
      <c r="S45" s="166">
        <v>2.9573999999999998</v>
      </c>
      <c r="T45" s="166">
        <v>-10.151899999999999</v>
      </c>
      <c r="U45" s="166">
        <v>4.0541</v>
      </c>
      <c r="V45" s="166">
        <v>4.1106999999999996</v>
      </c>
      <c r="W45" s="166">
        <v>7.5940000000000003</v>
      </c>
      <c r="X45" s="166">
        <v>1.4603999999999999</v>
      </c>
      <c r="Y45" s="166">
        <v>-1.6392</v>
      </c>
      <c r="Z45" s="166">
        <v>1.2492000000000001</v>
      </c>
      <c r="AA45" s="165"/>
      <c r="AB45" s="166">
        <v>-0.51300000000000001</v>
      </c>
      <c r="AC45" s="166">
        <v>-0.46800000000000003</v>
      </c>
      <c r="AD45" s="165"/>
      <c r="AE45" s="166">
        <v>2.9289999999999998</v>
      </c>
      <c r="AF45" s="166">
        <v>-6.66</v>
      </c>
      <c r="AG45" s="166">
        <v>-4.4000000000000004</v>
      </c>
      <c r="AH45" s="166">
        <v>-1.4910000000000001</v>
      </c>
      <c r="AI45" s="166">
        <v>0.318</v>
      </c>
      <c r="AJ45" s="166">
        <v>-8.5399999999999991</v>
      </c>
      <c r="AK45" s="166">
        <v>-8.57</v>
      </c>
      <c r="AL45" s="166">
        <v>-10</v>
      </c>
      <c r="AM45" s="166">
        <v>-10.99</v>
      </c>
      <c r="AN45" s="166">
        <v>-11.05</v>
      </c>
      <c r="AO45" s="166">
        <v>6.9260999999999999</v>
      </c>
      <c r="AP45" s="166">
        <v>3.8046000000000002</v>
      </c>
      <c r="AQ45" s="166">
        <v>12.7037</v>
      </c>
      <c r="AR45" s="166">
        <v>16.2057</v>
      </c>
      <c r="AS45" s="166">
        <v>-23.049099999999999</v>
      </c>
      <c r="AT45" s="166">
        <v>-13.6638</v>
      </c>
      <c r="AU45" s="166">
        <v>-13.3721</v>
      </c>
      <c r="AV45" s="166">
        <v>-0.22439999999999999</v>
      </c>
      <c r="AW45" s="166">
        <v>-0.15720000000000001</v>
      </c>
      <c r="AX45" s="166">
        <v>-21.299499999999998</v>
      </c>
      <c r="AY45" s="166">
        <v>-18.4864</v>
      </c>
      <c r="AZ45" s="166">
        <v>0</v>
      </c>
      <c r="BA45" s="166">
        <v>-0.57150000000000001</v>
      </c>
      <c r="BB45" s="166">
        <v>74.529499999999999</v>
      </c>
      <c r="BC45" s="166">
        <v>1.7767999999999999</v>
      </c>
      <c r="BD45" s="166">
        <v>-2.4</v>
      </c>
      <c r="BE45" s="166">
        <v>-2.4</v>
      </c>
      <c r="BF45" s="166">
        <v>-15.9171</v>
      </c>
      <c r="BG45" s="166">
        <v>-16.029299999999999</v>
      </c>
      <c r="BH45" s="166">
        <v>-2.0849000000000002</v>
      </c>
      <c r="BI45" s="165"/>
      <c r="BJ45" s="166">
        <v>19.250599999999999</v>
      </c>
      <c r="BK45" s="166">
        <v>8.0724999999999998</v>
      </c>
      <c r="BL45" s="166">
        <v>0.37090000000000001</v>
      </c>
      <c r="BM45" s="166">
        <v>0.25590000000000002</v>
      </c>
      <c r="BN45" s="166">
        <v>-29.206199999999999</v>
      </c>
      <c r="BO45" s="166">
        <v>21.2409</v>
      </c>
      <c r="BP45" s="166">
        <v>20.905200000000001</v>
      </c>
      <c r="BQ45" s="166">
        <v>19.517299999999999</v>
      </c>
      <c r="BR45" s="166">
        <v>-105.51949999999999</v>
      </c>
      <c r="BS45" s="165"/>
      <c r="BT45" s="165"/>
      <c r="BU45" s="165"/>
      <c r="BV45" s="166">
        <v>16.117000000000001</v>
      </c>
      <c r="BW45" s="166">
        <v>8.14</v>
      </c>
      <c r="BX45" s="166">
        <v>5.75</v>
      </c>
      <c r="BY45" s="166">
        <v>-14.44</v>
      </c>
      <c r="BZ45" s="166">
        <v>-1.69</v>
      </c>
      <c r="CA45" s="166">
        <v>-21.161000000000001</v>
      </c>
      <c r="CB45" s="166">
        <v>-21.295000000000002</v>
      </c>
      <c r="CC45" s="166">
        <v>21.893599999999999</v>
      </c>
      <c r="CD45" s="166">
        <v>21.281300000000002</v>
      </c>
      <c r="CE45" s="166">
        <v>-9.2782999999999998</v>
      </c>
      <c r="CF45" s="166">
        <v>-37.066400000000002</v>
      </c>
      <c r="CG45" s="166">
        <v>-36.857300000000002</v>
      </c>
      <c r="CH45" s="166">
        <v>18.604199999999999</v>
      </c>
      <c r="CI45" s="166">
        <v>7.4142000000000001</v>
      </c>
      <c r="CJ45" s="165"/>
      <c r="CK45" s="165"/>
      <c r="CL45" s="166">
        <v>49.7</v>
      </c>
      <c r="CM45" s="166">
        <v>-13.5</v>
      </c>
      <c r="CN45" s="166">
        <v>-2.68</v>
      </c>
      <c r="CO45" s="166">
        <v>20.789300000000001</v>
      </c>
      <c r="CP45" s="166">
        <v>20.7758</v>
      </c>
      <c r="CQ45" s="166">
        <v>19.635999999999999</v>
      </c>
      <c r="CR45" s="166">
        <v>49.011800000000001</v>
      </c>
      <c r="CS45" s="166">
        <v>49.3232</v>
      </c>
      <c r="CT45" s="166">
        <v>-30.252500000000001</v>
      </c>
      <c r="CU45" s="166">
        <v>-28.897600000000001</v>
      </c>
      <c r="CV45" s="166">
        <v>-24.937000000000001</v>
      </c>
      <c r="CW45" s="166">
        <v>4.2085999999999997</v>
      </c>
      <c r="CX45" s="166">
        <v>22.33</v>
      </c>
      <c r="CY45" s="166">
        <v>27.33</v>
      </c>
      <c r="CZ45" s="166">
        <v>10.942399999999999</v>
      </c>
      <c r="DA45" s="166">
        <v>11.135899999999999</v>
      </c>
      <c r="DB45" s="166">
        <v>-10.98</v>
      </c>
      <c r="DC45" s="165"/>
      <c r="DD45" s="166">
        <v>-9.2218</v>
      </c>
      <c r="DE45" s="166">
        <v>-8.7575000000000003</v>
      </c>
      <c r="DF45" s="166">
        <v>39.509500000000003</v>
      </c>
      <c r="DG45" s="166">
        <v>1.4999999999999999E-2</v>
      </c>
      <c r="DH45" s="166">
        <v>-5.5429000000000004</v>
      </c>
      <c r="DI45" s="166">
        <v>-3.4</v>
      </c>
      <c r="DJ45" s="166">
        <v>0</v>
      </c>
      <c r="DK45" s="166">
        <v>-4.9451000000000001</v>
      </c>
      <c r="DL45" s="166">
        <v>4.681</v>
      </c>
      <c r="DM45" s="166">
        <v>12.306699999999999</v>
      </c>
      <c r="DN45" s="166">
        <v>13.7363</v>
      </c>
      <c r="DO45" s="166">
        <v>5.22</v>
      </c>
      <c r="DP45" s="166">
        <v>-2.77</v>
      </c>
      <c r="DQ45" s="166">
        <v>7.2385000000000002</v>
      </c>
      <c r="DR45" s="166">
        <v>-37.362099999999998</v>
      </c>
      <c r="DS45" s="165"/>
      <c r="DT45" s="166">
        <v>-11.16</v>
      </c>
      <c r="DU45" s="166">
        <v>11.5</v>
      </c>
      <c r="DV45" s="166">
        <v>31.38</v>
      </c>
      <c r="DW45" s="166">
        <v>-32.345500000000001</v>
      </c>
      <c r="DX45" s="166">
        <v>-16.436399999999999</v>
      </c>
      <c r="DY45" s="166">
        <v>-42.025700000000001</v>
      </c>
      <c r="DZ45" s="166">
        <v>-41.5364</v>
      </c>
      <c r="EA45" s="166">
        <v>24.269200000000001</v>
      </c>
      <c r="EB45" s="166">
        <v>2.1181999999999999</v>
      </c>
      <c r="EC45" s="166">
        <v>-11.369199999999999</v>
      </c>
      <c r="ED45" s="166">
        <v>-11.0006</v>
      </c>
      <c r="EE45" s="166">
        <v>-20.2104</v>
      </c>
      <c r="EF45" s="166">
        <v>-27.044599999999999</v>
      </c>
      <c r="EG45" s="166">
        <v>-11.938000000000001</v>
      </c>
      <c r="EH45" s="166">
        <v>-72.981999999999999</v>
      </c>
      <c r="EI45" s="166">
        <v>-47.703499999999998</v>
      </c>
      <c r="EJ45" s="165"/>
      <c r="EK45" s="166">
        <v>-4.1729000000000003</v>
      </c>
      <c r="EL45" s="166">
        <v>-3.4845999999999999</v>
      </c>
      <c r="EM45" s="166">
        <v>18.4252</v>
      </c>
      <c r="EN45" s="166">
        <v>-8.5358000000000001</v>
      </c>
      <c r="EO45" s="166">
        <v>-8.2707999999999995</v>
      </c>
      <c r="EP45" s="166">
        <v>-5.1239999999999997</v>
      </c>
      <c r="EQ45" s="166">
        <v>-25.0671</v>
      </c>
      <c r="ER45" s="166">
        <v>-24.5367</v>
      </c>
      <c r="ES45" s="166">
        <v>12.7156</v>
      </c>
      <c r="ET45" s="165"/>
      <c r="EU45" s="166">
        <v>-11.51</v>
      </c>
      <c r="EV45" s="166">
        <v>0</v>
      </c>
      <c r="EW45" s="166">
        <v>3.2826</v>
      </c>
      <c r="EX45" s="166">
        <v>-6.8470000000000004</v>
      </c>
      <c r="EY45" s="166">
        <v>-7.8838999999999997</v>
      </c>
      <c r="EZ45" s="166">
        <v>-7.8502999999999998</v>
      </c>
      <c r="FA45" s="166">
        <v>9.0915999999999997</v>
      </c>
      <c r="FB45" s="166">
        <v>12.725199999999999</v>
      </c>
      <c r="FC45" s="166">
        <v>-27.835100000000001</v>
      </c>
      <c r="FD45" s="166">
        <v>3.1617999999999999</v>
      </c>
      <c r="FE45" s="165"/>
      <c r="FF45" s="166">
        <v>2.9203999999999999</v>
      </c>
      <c r="FG45" s="166">
        <v>2.9784999999999999</v>
      </c>
      <c r="FH45" s="166">
        <v>0</v>
      </c>
      <c r="FI45" s="166">
        <v>0</v>
      </c>
      <c r="FJ45" s="166">
        <v>7.8704000000000001</v>
      </c>
      <c r="FK45" s="166">
        <v>8.2053999999999991</v>
      </c>
      <c r="FL45" s="166">
        <v>-27.462800000000001</v>
      </c>
      <c r="FM45" s="166">
        <v>25.046099999999999</v>
      </c>
      <c r="FN45" s="166">
        <v>24.9985</v>
      </c>
      <c r="FO45" s="166">
        <v>-14.6358</v>
      </c>
      <c r="FP45" s="165"/>
      <c r="FQ45" s="166">
        <v>22.999600000000001</v>
      </c>
      <c r="FR45" s="166">
        <v>-23.75</v>
      </c>
      <c r="FS45" s="166">
        <v>-2.1254</v>
      </c>
      <c r="FT45" s="166">
        <v>0.37740000000000001</v>
      </c>
      <c r="FU45" s="166">
        <v>1.23</v>
      </c>
      <c r="FV45" s="166">
        <v>2.5</v>
      </c>
      <c r="FW45" s="166">
        <v>-23.154</v>
      </c>
      <c r="FX45" s="165"/>
      <c r="FY45" s="166">
        <v>1.6830000000000001</v>
      </c>
      <c r="FZ45" s="166">
        <v>-1.329</v>
      </c>
      <c r="GA45" s="165"/>
      <c r="GB45" s="166">
        <v>4.82</v>
      </c>
      <c r="GC45" s="166">
        <v>-7.8341000000000003</v>
      </c>
      <c r="GD45" s="166">
        <v>0.5202</v>
      </c>
      <c r="GE45" s="166">
        <v>-2.86</v>
      </c>
      <c r="GF45" s="166">
        <v>28.964400000000001</v>
      </c>
      <c r="GG45" s="165"/>
      <c r="GH45" s="166">
        <v>28.1617</v>
      </c>
      <c r="GI45" s="166">
        <v>-8.3863000000000003</v>
      </c>
      <c r="GJ45" s="166">
        <v>-9.1456</v>
      </c>
      <c r="GK45" s="166">
        <v>3.5238</v>
      </c>
      <c r="GL45" s="165"/>
      <c r="GM45" s="165"/>
      <c r="GN45" s="165"/>
      <c r="GO45" s="166">
        <v>-11.5296</v>
      </c>
      <c r="GP45" s="166">
        <v>4.2038000000000002</v>
      </c>
      <c r="GQ45" s="166">
        <v>-19.632899999999999</v>
      </c>
      <c r="GR45" s="166">
        <v>5.1801000000000004</v>
      </c>
      <c r="GS45" s="166">
        <v>4.74</v>
      </c>
      <c r="GT45" s="166">
        <v>154.9614</v>
      </c>
      <c r="GU45" s="166">
        <v>-2.2006999999999999</v>
      </c>
      <c r="GV45" s="166">
        <v>-8.4535999999999998</v>
      </c>
      <c r="GW45" s="166">
        <v>-5.3361999999999998</v>
      </c>
      <c r="GX45" s="166">
        <v>4.6736000000000004</v>
      </c>
      <c r="GY45" s="166">
        <v>8.2565000000000008</v>
      </c>
      <c r="GZ45" s="166">
        <v>8.5294000000000008</v>
      </c>
      <c r="HA45" s="166">
        <v>5</v>
      </c>
      <c r="HB45" s="166">
        <v>8.4465000000000003</v>
      </c>
      <c r="HC45" s="166">
        <v>10.6816</v>
      </c>
      <c r="HD45" s="166">
        <v>5.45</v>
      </c>
      <c r="HE45" s="166">
        <v>-9.5029000000000003</v>
      </c>
      <c r="HF45" s="166">
        <v>-10.0618</v>
      </c>
      <c r="HG45" s="166">
        <v>42.844000000000001</v>
      </c>
      <c r="HH45" s="166">
        <v>12.383900000000001</v>
      </c>
      <c r="HI45" s="166">
        <v>20.514900000000001</v>
      </c>
      <c r="HJ45" s="166">
        <v>20.593800000000002</v>
      </c>
      <c r="HK45" s="166">
        <v>-9.3712</v>
      </c>
      <c r="HL45" s="165"/>
      <c r="HM45" s="166">
        <v>-12.8803</v>
      </c>
      <c r="HN45" s="166">
        <v>-12.8134</v>
      </c>
      <c r="HO45" s="165"/>
      <c r="HP45" s="165"/>
      <c r="HQ45" s="166">
        <v>-17.214500000000001</v>
      </c>
      <c r="HR45" s="166">
        <v>-16.901399999999999</v>
      </c>
      <c r="HS45" s="166">
        <v>0.45479999999999998</v>
      </c>
      <c r="HT45" s="166">
        <v>0.36430000000000001</v>
      </c>
      <c r="HU45" s="166">
        <v>17.41</v>
      </c>
      <c r="HV45" s="166">
        <v>17.34</v>
      </c>
      <c r="HW45" s="166">
        <v>-38.1</v>
      </c>
      <c r="HX45" s="166">
        <v>-37.9</v>
      </c>
      <c r="HY45" s="166">
        <v>0.86150000000000004</v>
      </c>
      <c r="HZ45" s="166">
        <v>-11.44</v>
      </c>
      <c r="IA45" s="166">
        <v>76.643600000000006</v>
      </c>
      <c r="IB45" s="166">
        <v>19.411300000000001</v>
      </c>
      <c r="IC45" s="166">
        <v>19.360800000000001</v>
      </c>
      <c r="ID45" s="166">
        <v>-17.399999999999999</v>
      </c>
      <c r="IE45" s="166">
        <v>-31.1</v>
      </c>
      <c r="IF45" s="166">
        <v>1.8</v>
      </c>
      <c r="IG45" s="166">
        <v>1.2</v>
      </c>
      <c r="IH45" s="165"/>
      <c r="II45" s="166">
        <v>-17.734500000000001</v>
      </c>
      <c r="IJ45" s="166">
        <v>-77.571600000000004</v>
      </c>
      <c r="IK45" s="166">
        <v>27.852699999999999</v>
      </c>
      <c r="IL45" s="166">
        <v>-301.50959999999998</v>
      </c>
      <c r="IM45" s="166">
        <v>-33.006100000000004</v>
      </c>
      <c r="IN45" s="166">
        <v>-26.747199999999999</v>
      </c>
      <c r="IO45" s="166">
        <v>120.3143</v>
      </c>
      <c r="IP45" s="166">
        <v>46.494999999999997</v>
      </c>
      <c r="IQ45" s="166">
        <v>156.06180000000001</v>
      </c>
      <c r="IR45" s="166">
        <v>88.552499999999995</v>
      </c>
      <c r="IS45" s="166">
        <v>52.367899999999999</v>
      </c>
      <c r="IT45" s="166">
        <v>20.819800000000001</v>
      </c>
      <c r="IU45" s="166">
        <v>20.165800000000001</v>
      </c>
      <c r="IV45" s="166">
        <v>-45.179000000000002</v>
      </c>
      <c r="IW45" s="166">
        <v>237.9076</v>
      </c>
      <c r="IX45" s="166">
        <v>-191.15110000000001</v>
      </c>
      <c r="IY45" s="166">
        <v>43.3508</v>
      </c>
      <c r="IZ45" s="166">
        <v>-35.934100000000001</v>
      </c>
      <c r="JA45" s="166">
        <v>-1.6394</v>
      </c>
      <c r="JB45" s="165"/>
      <c r="JC45" s="166">
        <v>-12.88</v>
      </c>
      <c r="JD45" s="166">
        <v>-0.30499999999999999</v>
      </c>
      <c r="JE45" s="166">
        <v>-0.31</v>
      </c>
      <c r="JF45" s="166">
        <v>8.8800000000000008</v>
      </c>
      <c r="JG45" s="166">
        <v>-5.28</v>
      </c>
      <c r="JH45" s="166">
        <v>-4.1359000000000004</v>
      </c>
      <c r="JI45" s="166">
        <v>-0.58440000000000003</v>
      </c>
      <c r="JJ45" s="166">
        <v>6.5049000000000001</v>
      </c>
      <c r="JK45" s="166">
        <v>-4.2161</v>
      </c>
      <c r="JL45" s="166">
        <v>-6.7</v>
      </c>
      <c r="JM45" s="166">
        <v>-1.1279999999999999</v>
      </c>
      <c r="JN45" s="166">
        <v>-1.121</v>
      </c>
      <c r="JO45" s="165"/>
      <c r="JP45" s="165"/>
      <c r="JQ45" s="166">
        <v>4.3409000000000004</v>
      </c>
      <c r="JR45" s="166">
        <v>2.8411</v>
      </c>
      <c r="JS45" s="166">
        <v>3.1534</v>
      </c>
      <c r="JT45" s="165"/>
      <c r="JU45" s="166">
        <v>16.7</v>
      </c>
      <c r="JV45" s="166">
        <v>-1.9711000000000001</v>
      </c>
      <c r="JW45" s="166">
        <v>0.78</v>
      </c>
      <c r="JX45" s="165"/>
      <c r="JY45" s="166">
        <v>-9.4124999999999996</v>
      </c>
      <c r="JZ45" s="166">
        <v>-0.92730000000000001</v>
      </c>
      <c r="KA45" s="166">
        <v>-23.747599999999998</v>
      </c>
      <c r="KB45" s="166">
        <v>-9.1486000000000001</v>
      </c>
      <c r="KC45" s="166">
        <v>-5.5286</v>
      </c>
      <c r="KD45" s="166">
        <v>-22.532699999999998</v>
      </c>
      <c r="KE45" s="166">
        <v>-2.3961999999999999</v>
      </c>
      <c r="KF45" s="166">
        <v>-19</v>
      </c>
      <c r="KG45" s="166">
        <v>2.5</v>
      </c>
      <c r="KH45" s="165"/>
      <c r="KI45" s="166">
        <v>-40.564399999999999</v>
      </c>
    </row>
    <row r="46" spans="1:295" ht="18" customHeight="1" x14ac:dyDescent="0.3">
      <c r="A46" s="161" t="s">
        <v>43</v>
      </c>
      <c r="B46" s="161" t="s">
        <v>780</v>
      </c>
      <c r="C46" s="165"/>
      <c r="D46" s="166">
        <v>2.4937</v>
      </c>
      <c r="E46" s="166">
        <v>-10.4421</v>
      </c>
      <c r="F46" s="166">
        <v>9.9000000000000005E-2</v>
      </c>
      <c r="G46" s="166">
        <v>5.5735000000000001</v>
      </c>
      <c r="H46" s="165"/>
      <c r="I46" s="166">
        <v>14.407500000000001</v>
      </c>
      <c r="J46" s="165"/>
      <c r="K46" s="166">
        <v>17.2652</v>
      </c>
      <c r="L46" s="166">
        <v>7.0267999999999997</v>
      </c>
      <c r="M46" s="166">
        <v>6.8273999999999999</v>
      </c>
      <c r="N46" s="166">
        <v>-17.760000000000002</v>
      </c>
      <c r="O46" s="166">
        <v>-30.8</v>
      </c>
      <c r="P46" s="166">
        <v>6.6</v>
      </c>
      <c r="Q46" s="166">
        <v>4.968</v>
      </c>
      <c r="R46" s="166">
        <v>-19.8</v>
      </c>
      <c r="S46" s="166">
        <v>3.1663999999999999</v>
      </c>
      <c r="T46" s="166">
        <v>-12.7944</v>
      </c>
      <c r="U46" s="166">
        <v>4.8022999999999998</v>
      </c>
      <c r="V46" s="166">
        <v>4.7939999999999996</v>
      </c>
      <c r="W46" s="166">
        <v>8.7148000000000003</v>
      </c>
      <c r="X46" s="166">
        <v>1.3724000000000001</v>
      </c>
      <c r="Y46" s="166">
        <v>-1.8398000000000001</v>
      </c>
      <c r="Z46" s="166">
        <v>1.2194</v>
      </c>
      <c r="AA46" s="165"/>
      <c r="AB46" s="166">
        <v>-0.4007</v>
      </c>
      <c r="AC46" s="166">
        <v>-0.106</v>
      </c>
      <c r="AD46" s="165"/>
      <c r="AE46" s="166">
        <v>3.343</v>
      </c>
      <c r="AF46" s="166">
        <v>-2.2200000000000002</v>
      </c>
      <c r="AG46" s="166">
        <v>0</v>
      </c>
      <c r="AH46" s="166">
        <v>-1.29</v>
      </c>
      <c r="AI46" s="166">
        <v>0.33</v>
      </c>
      <c r="AJ46" s="166">
        <v>-5.86</v>
      </c>
      <c r="AK46" s="166">
        <v>-5.86</v>
      </c>
      <c r="AL46" s="165"/>
      <c r="AM46" s="166">
        <v>-9.76</v>
      </c>
      <c r="AN46" s="166">
        <v>-9.8000000000000007</v>
      </c>
      <c r="AO46" s="166">
        <v>7.8118999999999996</v>
      </c>
      <c r="AP46" s="166">
        <v>4.1584000000000003</v>
      </c>
      <c r="AQ46" s="166">
        <v>10.194699999999999</v>
      </c>
      <c r="AR46" s="166">
        <v>11.8734</v>
      </c>
      <c r="AS46" s="166">
        <v>-19.1313</v>
      </c>
      <c r="AT46" s="166">
        <v>-12.860099999999999</v>
      </c>
      <c r="AU46" s="166">
        <v>-12.3649</v>
      </c>
      <c r="AV46" s="166">
        <v>-1.2061999999999999</v>
      </c>
      <c r="AW46" s="166">
        <v>-1.1263000000000001</v>
      </c>
      <c r="AX46" s="166">
        <v>-20.361799999999999</v>
      </c>
      <c r="AY46" s="166">
        <v>-16.744900000000001</v>
      </c>
      <c r="AZ46" s="166">
        <v>-0.78910000000000002</v>
      </c>
      <c r="BA46" s="166">
        <v>-3.5918999999999999</v>
      </c>
      <c r="BB46" s="166">
        <v>69.819800000000001</v>
      </c>
      <c r="BC46" s="166">
        <v>1.4396</v>
      </c>
      <c r="BD46" s="166">
        <v>-2.8</v>
      </c>
      <c r="BE46" s="166">
        <v>-2.9</v>
      </c>
      <c r="BF46" s="166">
        <v>-14.2317</v>
      </c>
      <c r="BG46" s="166">
        <v>-14.310600000000001</v>
      </c>
      <c r="BH46" s="166">
        <v>-2.0476999999999999</v>
      </c>
      <c r="BI46" s="165"/>
      <c r="BJ46" s="166">
        <v>15.7895</v>
      </c>
      <c r="BK46" s="166">
        <v>8.0130999999999997</v>
      </c>
      <c r="BL46" s="166">
        <v>0.35160000000000002</v>
      </c>
      <c r="BM46" s="166">
        <v>0.3836</v>
      </c>
      <c r="BN46" s="166">
        <v>0.64090000000000003</v>
      </c>
      <c r="BO46" s="166">
        <v>16.083300000000001</v>
      </c>
      <c r="BP46" s="166">
        <v>16.144300000000001</v>
      </c>
      <c r="BQ46" s="166">
        <v>13.3291</v>
      </c>
      <c r="BR46" s="166">
        <v>-91.838099999999997</v>
      </c>
      <c r="BS46" s="165"/>
      <c r="BT46" s="165"/>
      <c r="BU46" s="165"/>
      <c r="BV46" s="166">
        <v>13.0832</v>
      </c>
      <c r="BW46" s="166">
        <v>7.67</v>
      </c>
      <c r="BX46" s="166">
        <v>5.5</v>
      </c>
      <c r="BY46" s="166">
        <v>-15.69</v>
      </c>
      <c r="BZ46" s="166">
        <v>-2.66</v>
      </c>
      <c r="CA46" s="166">
        <v>-18.7498</v>
      </c>
      <c r="CB46" s="166">
        <v>-19.151700000000002</v>
      </c>
      <c r="CC46" s="166">
        <v>21.327999999999999</v>
      </c>
      <c r="CD46" s="166">
        <v>20.4742</v>
      </c>
      <c r="CE46" s="166">
        <v>-8.0535999999999994</v>
      </c>
      <c r="CF46" s="166">
        <v>-37.580399999999997</v>
      </c>
      <c r="CG46" s="166">
        <v>-37.772599999999997</v>
      </c>
      <c r="CH46" s="166">
        <v>15.813599999999999</v>
      </c>
      <c r="CI46" s="166">
        <v>5.0888999999999998</v>
      </c>
      <c r="CJ46" s="165"/>
      <c r="CK46" s="165"/>
      <c r="CL46" s="166">
        <v>45.3</v>
      </c>
      <c r="CM46" s="166">
        <v>-8.4</v>
      </c>
      <c r="CN46" s="166">
        <v>-2.5499999999999998</v>
      </c>
      <c r="CO46" s="166">
        <v>17.941099999999999</v>
      </c>
      <c r="CP46" s="166">
        <v>17.908200000000001</v>
      </c>
      <c r="CQ46" s="166">
        <v>17.546500000000002</v>
      </c>
      <c r="CR46" s="166">
        <v>46.1447</v>
      </c>
      <c r="CS46" s="166">
        <v>46.390500000000003</v>
      </c>
      <c r="CT46" s="166">
        <v>-27.335100000000001</v>
      </c>
      <c r="CU46" s="166">
        <v>-27.3857</v>
      </c>
      <c r="CV46" s="166">
        <v>-21.6099</v>
      </c>
      <c r="CW46" s="166">
        <v>3.923</v>
      </c>
      <c r="CX46" s="166">
        <v>22.81</v>
      </c>
      <c r="CY46" s="166">
        <v>26.39</v>
      </c>
      <c r="CZ46" s="166">
        <v>10.473599999999999</v>
      </c>
      <c r="DA46" s="166">
        <v>10.647600000000001</v>
      </c>
      <c r="DB46" s="166">
        <v>-10.47</v>
      </c>
      <c r="DC46" s="165"/>
      <c r="DD46" s="166">
        <v>-6.5739000000000001</v>
      </c>
      <c r="DE46" s="166">
        <v>-6.4180000000000001</v>
      </c>
      <c r="DF46" s="166">
        <v>33.586399999999998</v>
      </c>
      <c r="DG46" s="166">
        <v>1.5100000000000001E-2</v>
      </c>
      <c r="DH46" s="166">
        <v>-5.3272000000000004</v>
      </c>
      <c r="DI46" s="166">
        <v>2.2999999999999998</v>
      </c>
      <c r="DJ46" s="166">
        <v>2.4</v>
      </c>
      <c r="DK46" s="166">
        <v>-4.8291000000000004</v>
      </c>
      <c r="DL46" s="166">
        <v>4.4939999999999998</v>
      </c>
      <c r="DM46" s="166">
        <v>11.833500000000001</v>
      </c>
      <c r="DN46" s="166">
        <v>13.550700000000001</v>
      </c>
      <c r="DO46" s="166">
        <v>4.96</v>
      </c>
      <c r="DP46" s="166">
        <v>-2.73</v>
      </c>
      <c r="DQ46" s="166">
        <v>6.3085000000000004</v>
      </c>
      <c r="DR46" s="166">
        <v>-32.526800000000001</v>
      </c>
      <c r="DS46" s="165"/>
      <c r="DT46" s="166">
        <v>-10.63</v>
      </c>
      <c r="DU46" s="166">
        <v>11.17</v>
      </c>
      <c r="DV46" s="166">
        <v>30.02</v>
      </c>
      <c r="DW46" s="166">
        <v>-28.7636</v>
      </c>
      <c r="DX46" s="166">
        <v>-14.1091</v>
      </c>
      <c r="DY46" s="166">
        <v>-39.184600000000003</v>
      </c>
      <c r="DZ46" s="166">
        <v>-38.799999999999997</v>
      </c>
      <c r="EA46" s="166">
        <v>22.195399999999999</v>
      </c>
      <c r="EB46" s="166">
        <v>1.8731</v>
      </c>
      <c r="EC46" s="166">
        <v>-10.9291</v>
      </c>
      <c r="ED46" s="166">
        <v>-10.739000000000001</v>
      </c>
      <c r="EE46" s="166">
        <v>-21.505500000000001</v>
      </c>
      <c r="EF46" s="166">
        <v>-28.307300000000001</v>
      </c>
      <c r="EG46" s="166">
        <v>-11.29</v>
      </c>
      <c r="EH46" s="166">
        <v>-68.862799999999993</v>
      </c>
      <c r="EI46" s="166">
        <v>-46.122999999999998</v>
      </c>
      <c r="EJ46" s="165"/>
      <c r="EK46" s="166">
        <v>-3.6008</v>
      </c>
      <c r="EL46" s="166">
        <v>-3.0893999999999999</v>
      </c>
      <c r="EM46" s="166">
        <v>17.987100000000002</v>
      </c>
      <c r="EN46" s="166">
        <v>-6.8724999999999996</v>
      </c>
      <c r="EO46" s="166">
        <v>-7.0888999999999998</v>
      </c>
      <c r="EP46" s="166">
        <v>-11.268000000000001</v>
      </c>
      <c r="EQ46" s="166">
        <v>-22.704000000000001</v>
      </c>
      <c r="ER46" s="166">
        <v>-22.489699999999999</v>
      </c>
      <c r="ES46" s="166">
        <v>12.306800000000001</v>
      </c>
      <c r="ET46" s="165"/>
      <c r="EU46" s="166">
        <v>-5.72</v>
      </c>
      <c r="EV46" s="166">
        <v>0</v>
      </c>
      <c r="EW46" s="166">
        <v>3.1358999999999999</v>
      </c>
      <c r="EX46" s="166">
        <v>-3.0087999999999999</v>
      </c>
      <c r="EY46" s="166">
        <v>-8.9078999999999997</v>
      </c>
      <c r="EZ46" s="166">
        <v>-8.8699999999999992</v>
      </c>
      <c r="FA46" s="166">
        <v>8.4862000000000002</v>
      </c>
      <c r="FB46" s="166">
        <v>12.8468</v>
      </c>
      <c r="FC46" s="166">
        <v>-27.0168</v>
      </c>
      <c r="FD46" s="166">
        <v>4.1086</v>
      </c>
      <c r="FE46" s="165"/>
      <c r="FF46" s="166">
        <v>3.7976000000000001</v>
      </c>
      <c r="FG46" s="166">
        <v>3.2888000000000002</v>
      </c>
      <c r="FH46" s="166">
        <v>3.3048000000000002</v>
      </c>
      <c r="FI46" s="166">
        <v>0</v>
      </c>
      <c r="FJ46" s="166">
        <v>5.3586</v>
      </c>
      <c r="FK46" s="166">
        <v>5.1910999999999996</v>
      </c>
      <c r="FL46" s="166">
        <v>-23.276399999999999</v>
      </c>
      <c r="FM46" s="166">
        <v>21.045000000000002</v>
      </c>
      <c r="FN46" s="166">
        <v>20.6982</v>
      </c>
      <c r="FO46" s="166">
        <v>-7.8620999999999999</v>
      </c>
      <c r="FP46" s="165"/>
      <c r="FQ46" s="166">
        <v>25.514299999999999</v>
      </c>
      <c r="FR46" s="166">
        <v>-22.46</v>
      </c>
      <c r="FS46" s="166">
        <v>-1.0103</v>
      </c>
      <c r="FT46" s="166">
        <v>0.40400000000000003</v>
      </c>
      <c r="FU46" s="166">
        <v>0.7</v>
      </c>
      <c r="FV46" s="166">
        <v>2.46</v>
      </c>
      <c r="FW46" s="166">
        <v>-25.040800000000001</v>
      </c>
      <c r="FX46" s="165"/>
      <c r="FY46" s="166">
        <v>1.5880000000000001</v>
      </c>
      <c r="FZ46" s="166">
        <v>-1.4</v>
      </c>
      <c r="GA46" s="165"/>
      <c r="GB46" s="166">
        <v>2.4300000000000002</v>
      </c>
      <c r="GC46" s="166">
        <v>-18.112200000000001</v>
      </c>
      <c r="GD46" s="166">
        <v>-8.7373999999999992</v>
      </c>
      <c r="GE46" s="166">
        <v>-2.94</v>
      </c>
      <c r="GF46" s="166">
        <v>26.670400000000001</v>
      </c>
      <c r="GG46" s="165"/>
      <c r="GH46" s="166">
        <v>28.7835</v>
      </c>
      <c r="GI46" s="166">
        <v>-8.7993000000000006</v>
      </c>
      <c r="GJ46" s="166">
        <v>-9.3549000000000007</v>
      </c>
      <c r="GK46" s="166">
        <v>3.5846</v>
      </c>
      <c r="GL46" s="166">
        <v>4.4299999999999999E-2</v>
      </c>
      <c r="GM46" s="165"/>
      <c r="GN46" s="166">
        <v>-10.0213</v>
      </c>
      <c r="GO46" s="166">
        <v>-8.9811999999999994</v>
      </c>
      <c r="GP46" s="166">
        <v>3.9962</v>
      </c>
      <c r="GQ46" s="166">
        <v>-19.202100000000002</v>
      </c>
      <c r="GR46" s="166">
        <v>5.6885000000000003</v>
      </c>
      <c r="GS46" s="166">
        <v>4.7375999999999996</v>
      </c>
      <c r="GT46" s="166">
        <v>172.5693</v>
      </c>
      <c r="GU46" s="166">
        <v>-1.7262</v>
      </c>
      <c r="GV46" s="166">
        <v>-8.6875</v>
      </c>
      <c r="GW46" s="166">
        <v>-5.6193999999999997</v>
      </c>
      <c r="GX46" s="166">
        <v>4.3891</v>
      </c>
      <c r="GY46" s="166">
        <v>8.3077000000000005</v>
      </c>
      <c r="GZ46" s="166">
        <v>8.5531000000000006</v>
      </c>
      <c r="HA46" s="166">
        <v>4</v>
      </c>
      <c r="HB46" s="166">
        <v>9.26</v>
      </c>
      <c r="HC46" s="166">
        <v>10.5337</v>
      </c>
      <c r="HD46" s="166">
        <v>5.45</v>
      </c>
      <c r="HE46" s="166">
        <v>-9.5137</v>
      </c>
      <c r="HF46" s="166">
        <v>-10.7096</v>
      </c>
      <c r="HG46" s="166">
        <v>43.044800000000002</v>
      </c>
      <c r="HH46" s="166">
        <v>11.292400000000001</v>
      </c>
      <c r="HI46" s="166">
        <v>19.760000000000002</v>
      </c>
      <c r="HJ46" s="166">
        <v>20.587800000000001</v>
      </c>
      <c r="HK46" s="166">
        <v>-8.3724000000000007</v>
      </c>
      <c r="HL46" s="165"/>
      <c r="HM46" s="166">
        <v>-11.8028</v>
      </c>
      <c r="HN46" s="166">
        <v>-12.644299999999999</v>
      </c>
      <c r="HO46" s="165"/>
      <c r="HP46" s="165"/>
      <c r="HQ46" s="166">
        <v>-17.686900000000001</v>
      </c>
      <c r="HR46" s="166">
        <v>-17.0442</v>
      </c>
      <c r="HS46" s="166">
        <v>-0.41339999999999999</v>
      </c>
      <c r="HT46" s="166">
        <v>-0.49020000000000002</v>
      </c>
      <c r="HU46" s="166">
        <v>17.68</v>
      </c>
      <c r="HV46" s="166">
        <v>17.54</v>
      </c>
      <c r="HW46" s="166">
        <v>-39.6</v>
      </c>
      <c r="HX46" s="166">
        <v>-39.700000000000003</v>
      </c>
      <c r="HY46" s="166">
        <v>1.2497</v>
      </c>
      <c r="HZ46" s="166">
        <v>-9.36</v>
      </c>
      <c r="IA46" s="166">
        <v>78.632099999999994</v>
      </c>
      <c r="IB46" s="166">
        <v>18.091000000000001</v>
      </c>
      <c r="IC46" s="166">
        <v>17.844200000000001</v>
      </c>
      <c r="ID46" s="166">
        <v>-17.399999999999999</v>
      </c>
      <c r="IE46" s="166">
        <v>-31.6</v>
      </c>
      <c r="IF46" s="166">
        <v>2.6</v>
      </c>
      <c r="IG46" s="166">
        <v>2.1</v>
      </c>
      <c r="IH46" s="165"/>
      <c r="II46" s="165"/>
      <c r="IJ46" s="166">
        <v>-74.613600000000005</v>
      </c>
      <c r="IK46" s="166">
        <v>25.357199999999999</v>
      </c>
      <c r="IL46" s="166">
        <v>-302.69760000000002</v>
      </c>
      <c r="IM46" s="166">
        <v>-33.520299999999999</v>
      </c>
      <c r="IN46" s="166">
        <v>-28.7042</v>
      </c>
      <c r="IO46" s="166">
        <v>123.3408</v>
      </c>
      <c r="IP46" s="166">
        <v>44.817900000000002</v>
      </c>
      <c r="IQ46" s="166">
        <v>160.42439999999999</v>
      </c>
      <c r="IR46" s="166">
        <v>91.417500000000004</v>
      </c>
      <c r="IS46" s="166">
        <v>53.541600000000003</v>
      </c>
      <c r="IT46" s="166">
        <v>22.255700000000001</v>
      </c>
      <c r="IU46" s="166">
        <v>24.373699999999999</v>
      </c>
      <c r="IV46" s="166">
        <v>-50.231099999999998</v>
      </c>
      <c r="IW46" s="166">
        <v>236.50819999999999</v>
      </c>
      <c r="IX46" s="166">
        <v>-193.93389999999999</v>
      </c>
      <c r="IY46" s="166">
        <v>43.566200000000002</v>
      </c>
      <c r="IZ46" s="166">
        <v>-35.704999999999998</v>
      </c>
      <c r="JA46" s="166">
        <v>-1.3587</v>
      </c>
      <c r="JB46" s="165"/>
      <c r="JC46" s="166">
        <v>-14.08</v>
      </c>
      <c r="JD46" s="166">
        <v>-0.71099999999999997</v>
      </c>
      <c r="JE46" s="166">
        <v>-0.72299999999999998</v>
      </c>
      <c r="JF46" s="166">
        <v>9.84</v>
      </c>
      <c r="JG46" s="166">
        <v>-5.44</v>
      </c>
      <c r="JH46" s="166">
        <v>-4.4580000000000002</v>
      </c>
      <c r="JI46" s="166">
        <v>-0.76139999999999997</v>
      </c>
      <c r="JJ46" s="166">
        <v>7.6768000000000001</v>
      </c>
      <c r="JK46" s="166">
        <v>-3.8651</v>
      </c>
      <c r="JL46" s="166">
        <v>-7.6</v>
      </c>
      <c r="JM46" s="166">
        <v>-1.901</v>
      </c>
      <c r="JN46" s="166">
        <v>-2.2269999999999999</v>
      </c>
      <c r="JO46" s="165"/>
      <c r="JP46" s="165"/>
      <c r="JQ46" s="166">
        <v>3.6461999999999999</v>
      </c>
      <c r="JR46" s="166">
        <v>3.3182999999999998</v>
      </c>
      <c r="JS46" s="166">
        <v>2.9039000000000001</v>
      </c>
      <c r="JT46" s="165"/>
      <c r="JU46" s="166">
        <v>16.899999999999999</v>
      </c>
      <c r="JV46" s="166">
        <v>-1.4523999999999999</v>
      </c>
      <c r="JW46" s="166">
        <v>0.7</v>
      </c>
      <c r="JX46" s="165"/>
      <c r="JY46" s="166">
        <v>-9.1082999999999998</v>
      </c>
      <c r="JZ46" s="166">
        <v>-1.3186</v>
      </c>
      <c r="KA46" s="166">
        <v>-24.557500000000001</v>
      </c>
      <c r="KB46" s="166">
        <v>-8.8163</v>
      </c>
      <c r="KC46" s="166">
        <v>-5.5858999999999996</v>
      </c>
      <c r="KD46" s="166">
        <v>-23.418800000000001</v>
      </c>
      <c r="KE46" s="166">
        <v>-2.3136999999999999</v>
      </c>
      <c r="KF46" s="166">
        <v>-19.3</v>
      </c>
      <c r="KG46" s="166">
        <v>2.6</v>
      </c>
      <c r="KH46" s="165"/>
      <c r="KI46" s="166">
        <v>-39.686100000000003</v>
      </c>
    </row>
    <row r="47" spans="1:295" ht="18" customHeight="1" x14ac:dyDescent="0.3">
      <c r="A47" s="161" t="s">
        <v>43</v>
      </c>
      <c r="B47" s="161" t="s">
        <v>781</v>
      </c>
      <c r="C47" s="165"/>
      <c r="D47" s="166">
        <v>1.8909</v>
      </c>
      <c r="E47" s="166">
        <v>-9.9120000000000008</v>
      </c>
      <c r="F47" s="166">
        <v>2.8420000000000001</v>
      </c>
      <c r="G47" s="166">
        <v>6.0605000000000002</v>
      </c>
      <c r="H47" s="165"/>
      <c r="I47" s="166">
        <v>14.572699999999999</v>
      </c>
      <c r="J47" s="165"/>
      <c r="K47" s="166">
        <v>17.4937</v>
      </c>
      <c r="L47" s="166">
        <v>7.0717999999999996</v>
      </c>
      <c r="M47" s="166">
        <v>6.8791000000000002</v>
      </c>
      <c r="N47" s="166">
        <v>-15.54</v>
      </c>
      <c r="O47" s="166">
        <v>-28.6</v>
      </c>
      <c r="P47" s="166">
        <v>4.4000000000000004</v>
      </c>
      <c r="Q47" s="165"/>
      <c r="R47" s="166">
        <v>-17.600000000000001</v>
      </c>
      <c r="S47" s="166">
        <v>3.0468000000000002</v>
      </c>
      <c r="T47" s="166">
        <v>-13.0274</v>
      </c>
      <c r="U47" s="166">
        <v>4.1170999999999998</v>
      </c>
      <c r="V47" s="166">
        <v>3.9376000000000002</v>
      </c>
      <c r="W47" s="166">
        <v>7.2748999999999997</v>
      </c>
      <c r="X47" s="166">
        <v>0.60860000000000003</v>
      </c>
      <c r="Y47" s="166">
        <v>-1.7788999999999999</v>
      </c>
      <c r="Z47" s="166">
        <v>1.2157</v>
      </c>
      <c r="AA47" s="165"/>
      <c r="AB47" s="166">
        <v>-0.80410000000000004</v>
      </c>
      <c r="AC47" s="166">
        <v>-0.09</v>
      </c>
      <c r="AD47" s="165"/>
      <c r="AE47" s="166">
        <v>3.452</v>
      </c>
      <c r="AF47" s="166">
        <v>-4.4400000000000004</v>
      </c>
      <c r="AG47" s="166">
        <v>-2.2000000000000002</v>
      </c>
      <c r="AH47" s="166">
        <v>-1.2450000000000001</v>
      </c>
      <c r="AI47" s="166">
        <v>0.33400000000000002</v>
      </c>
      <c r="AJ47" s="166">
        <v>-5.36</v>
      </c>
      <c r="AK47" s="166">
        <v>-5.26</v>
      </c>
      <c r="AL47" s="165"/>
      <c r="AM47" s="166">
        <v>-10.28</v>
      </c>
      <c r="AN47" s="166">
        <v>-10.36</v>
      </c>
      <c r="AO47" s="166">
        <v>7.7178000000000004</v>
      </c>
      <c r="AP47" s="166">
        <v>4.1307</v>
      </c>
      <c r="AQ47" s="166">
        <v>11.007400000000001</v>
      </c>
      <c r="AR47" s="166">
        <v>14.9808</v>
      </c>
      <c r="AS47" s="166">
        <v>-20.831399999999999</v>
      </c>
      <c r="AT47" s="166">
        <v>-12.190300000000001</v>
      </c>
      <c r="AU47" s="166">
        <v>-12.067600000000001</v>
      </c>
      <c r="AV47" s="166">
        <v>-1.3964000000000001</v>
      </c>
      <c r="AW47" s="166">
        <v>-1.391</v>
      </c>
      <c r="AX47" s="166">
        <v>-20.6297</v>
      </c>
      <c r="AY47" s="166">
        <v>-17.5486</v>
      </c>
      <c r="AZ47" s="166">
        <v>-0.39450000000000002</v>
      </c>
      <c r="BA47" s="166">
        <v>-2.2208000000000001</v>
      </c>
      <c r="BB47" s="166">
        <v>69.251499999999993</v>
      </c>
      <c r="BC47" s="166">
        <v>3.2199</v>
      </c>
      <c r="BD47" s="166">
        <v>-2.4</v>
      </c>
      <c r="BE47" s="166">
        <v>-2.4</v>
      </c>
      <c r="BF47" s="166">
        <v>-15.371700000000001</v>
      </c>
      <c r="BG47" s="166">
        <v>-14.871700000000001</v>
      </c>
      <c r="BH47" s="166">
        <v>-2.1341999999999999</v>
      </c>
      <c r="BI47" s="165"/>
      <c r="BJ47" s="166">
        <v>13.996</v>
      </c>
      <c r="BK47" s="166">
        <v>7.9928999999999997</v>
      </c>
      <c r="BL47" s="166">
        <v>0.10580000000000001</v>
      </c>
      <c r="BM47" s="166">
        <v>0.16200000000000001</v>
      </c>
      <c r="BN47" s="166">
        <v>-11.9633</v>
      </c>
      <c r="BO47" s="166">
        <v>15.503399999999999</v>
      </c>
      <c r="BP47" s="166">
        <v>15.3508</v>
      </c>
      <c r="BQ47" s="166">
        <v>19.500299999999999</v>
      </c>
      <c r="BR47" s="166">
        <v>-101.81740000000001</v>
      </c>
      <c r="BS47" s="165"/>
      <c r="BT47" s="165"/>
      <c r="BU47" s="165"/>
      <c r="BV47" s="166">
        <v>13.2628</v>
      </c>
      <c r="BW47" s="166">
        <v>7.29</v>
      </c>
      <c r="BX47" s="166">
        <v>5.03</v>
      </c>
      <c r="BY47" s="166">
        <v>-16.559999999999999</v>
      </c>
      <c r="BZ47" s="166">
        <v>-3.5</v>
      </c>
      <c r="CA47" s="166">
        <v>-18.7498</v>
      </c>
      <c r="CB47" s="166">
        <v>-18.883800000000001</v>
      </c>
      <c r="CC47" s="166">
        <v>21.1511</v>
      </c>
      <c r="CD47" s="166">
        <v>20.486999999999998</v>
      </c>
      <c r="CE47" s="166">
        <v>-7.6402000000000001</v>
      </c>
      <c r="CF47" s="166">
        <v>-36.081000000000003</v>
      </c>
      <c r="CG47" s="166">
        <v>-36.060899999999997</v>
      </c>
      <c r="CH47" s="166">
        <v>14.506600000000001</v>
      </c>
      <c r="CI47" s="166">
        <v>5.6127000000000002</v>
      </c>
      <c r="CJ47" s="165"/>
      <c r="CK47" s="165"/>
      <c r="CL47" s="166">
        <v>44.8</v>
      </c>
      <c r="CM47" s="166">
        <v>-7.7</v>
      </c>
      <c r="CN47" s="166">
        <v>-2.57</v>
      </c>
      <c r="CO47" s="166">
        <v>18.273800000000001</v>
      </c>
      <c r="CP47" s="166">
        <v>18.402200000000001</v>
      </c>
      <c r="CQ47" s="166">
        <v>17.968499999999999</v>
      </c>
      <c r="CR47" s="166">
        <v>49.592199999999998</v>
      </c>
      <c r="CS47" s="166">
        <v>50.705800000000004</v>
      </c>
      <c r="CT47" s="166">
        <v>-27.3443</v>
      </c>
      <c r="CU47" s="166">
        <v>-30.694700000000001</v>
      </c>
      <c r="CV47" s="166">
        <v>-22.5425</v>
      </c>
      <c r="CW47" s="166">
        <v>4.0753000000000004</v>
      </c>
      <c r="CX47" s="166">
        <v>25.82</v>
      </c>
      <c r="CY47" s="166">
        <v>24.51</v>
      </c>
      <c r="CZ47" s="166">
        <v>10.317399999999999</v>
      </c>
      <c r="DA47" s="166">
        <v>10.452299999999999</v>
      </c>
      <c r="DB47" s="166">
        <v>-10.28</v>
      </c>
      <c r="DC47" s="165"/>
      <c r="DD47" s="166">
        <v>-7.3007</v>
      </c>
      <c r="DE47" s="166">
        <v>-7.3792999999999997</v>
      </c>
      <c r="DF47" s="166">
        <v>34.305999999999997</v>
      </c>
      <c r="DG47" s="166">
        <v>1.5100000000000001E-2</v>
      </c>
      <c r="DH47" s="166">
        <v>-5.2053000000000003</v>
      </c>
      <c r="DI47" s="166">
        <v>3.9</v>
      </c>
      <c r="DJ47" s="166">
        <v>4.0999999999999996</v>
      </c>
      <c r="DK47" s="166">
        <v>-5.0255999999999998</v>
      </c>
      <c r="DL47" s="166">
        <v>3.9329999999999998</v>
      </c>
      <c r="DM47" s="166">
        <v>12.148999999999999</v>
      </c>
      <c r="DN47" s="166">
        <v>12.8085</v>
      </c>
      <c r="DO47" s="166">
        <v>4.3899999999999997</v>
      </c>
      <c r="DP47" s="166">
        <v>-2.72</v>
      </c>
      <c r="DQ47" s="166">
        <v>5.9984999999999999</v>
      </c>
      <c r="DR47" s="166">
        <v>-33.491900000000001</v>
      </c>
      <c r="DS47" s="165"/>
      <c r="DT47" s="166">
        <v>-9.8800000000000008</v>
      </c>
      <c r="DU47" s="166">
        <v>12.63</v>
      </c>
      <c r="DV47" s="166">
        <v>29.3</v>
      </c>
      <c r="DW47" s="166">
        <v>-29.5273</v>
      </c>
      <c r="DX47" s="166">
        <v>-14.9727</v>
      </c>
      <c r="DY47" s="166">
        <v>-39.4377</v>
      </c>
      <c r="DZ47" s="166">
        <v>-39.090899999999998</v>
      </c>
      <c r="EA47" s="166">
        <v>19.6508</v>
      </c>
      <c r="EB47" s="166">
        <v>-7.1400000000000005E-2</v>
      </c>
      <c r="EC47" s="166">
        <v>-13.167199999999999</v>
      </c>
      <c r="ED47" s="166">
        <v>-12.8132</v>
      </c>
      <c r="EE47" s="166">
        <v>-21.3081</v>
      </c>
      <c r="EF47" s="166">
        <v>-27.891500000000001</v>
      </c>
      <c r="EG47" s="166">
        <v>-11.265000000000001</v>
      </c>
      <c r="EH47" s="166">
        <v>-79.635300000000001</v>
      </c>
      <c r="EI47" s="166">
        <v>-42.262999999999998</v>
      </c>
      <c r="EJ47" s="165"/>
      <c r="EK47" s="166">
        <v>-3.4485000000000001</v>
      </c>
      <c r="EL47" s="166">
        <v>-2.8149000000000002</v>
      </c>
      <c r="EM47" s="166">
        <v>19.785499999999999</v>
      </c>
      <c r="EN47" s="166">
        <v>-8.1980000000000004</v>
      </c>
      <c r="EO47" s="166">
        <v>-7.9595000000000002</v>
      </c>
      <c r="EP47" s="166">
        <v>-12.292</v>
      </c>
      <c r="EQ47" s="166">
        <v>-24.1968</v>
      </c>
      <c r="ER47" s="166">
        <v>-23.6111</v>
      </c>
      <c r="ES47" s="166">
        <v>14.1653</v>
      </c>
      <c r="ET47" s="165"/>
      <c r="EU47" s="166">
        <v>-5.34</v>
      </c>
      <c r="EV47" s="166">
        <v>0</v>
      </c>
      <c r="EW47" s="166">
        <v>2.9664000000000001</v>
      </c>
      <c r="EX47" s="166">
        <v>-5.2157</v>
      </c>
      <c r="EY47" s="166">
        <v>-9.5481999999999996</v>
      </c>
      <c r="EZ47" s="166">
        <v>-9.4486000000000008</v>
      </c>
      <c r="FA47" s="166">
        <v>8.4397000000000002</v>
      </c>
      <c r="FB47" s="166">
        <v>14.235799999999999</v>
      </c>
      <c r="FC47" s="166">
        <v>-28.873899999999999</v>
      </c>
      <c r="FD47" s="166">
        <v>4.1101000000000001</v>
      </c>
      <c r="FE47" s="165"/>
      <c r="FF47" s="166">
        <v>3.9112</v>
      </c>
      <c r="FG47" s="166">
        <v>2.7221000000000002</v>
      </c>
      <c r="FH47" s="166">
        <v>2.5305</v>
      </c>
      <c r="FI47" s="166">
        <v>0</v>
      </c>
      <c r="FJ47" s="166">
        <v>4.8562000000000003</v>
      </c>
      <c r="FK47" s="166">
        <v>5.0236999999999998</v>
      </c>
      <c r="FL47" s="166">
        <v>-17.9178</v>
      </c>
      <c r="FM47" s="166">
        <v>21.5303</v>
      </c>
      <c r="FN47" s="166">
        <v>21.599599999999999</v>
      </c>
      <c r="FO47" s="166">
        <v>-3.8065000000000002</v>
      </c>
      <c r="FP47" s="166">
        <v>9.4149999999999991</v>
      </c>
      <c r="FQ47" s="166">
        <v>24.005500000000001</v>
      </c>
      <c r="FR47" s="166">
        <v>-22.31</v>
      </c>
      <c r="FS47" s="166">
        <v>-1.5212000000000001</v>
      </c>
      <c r="FT47" s="166">
        <v>0.37740000000000001</v>
      </c>
      <c r="FU47" s="166">
        <v>1.1100000000000001</v>
      </c>
      <c r="FV47" s="166">
        <v>2.2799999999999998</v>
      </c>
      <c r="FW47" s="166">
        <v>-23.232199999999999</v>
      </c>
      <c r="FX47" s="165"/>
      <c r="FY47" s="166">
        <v>1.5349999999999999</v>
      </c>
      <c r="FZ47" s="166">
        <v>-1.4450000000000001</v>
      </c>
      <c r="GA47" s="165"/>
      <c r="GB47" s="166">
        <v>3.68</v>
      </c>
      <c r="GC47" s="166">
        <v>-22.0014</v>
      </c>
      <c r="GD47" s="166">
        <v>-13.630100000000001</v>
      </c>
      <c r="GE47" s="166">
        <v>-2.27</v>
      </c>
      <c r="GF47" s="166">
        <v>27.334599999999998</v>
      </c>
      <c r="GG47" s="165"/>
      <c r="GH47" s="166">
        <v>29.079699999999999</v>
      </c>
      <c r="GI47" s="166">
        <v>-8.8943999999999992</v>
      </c>
      <c r="GJ47" s="166">
        <v>-9.5029000000000003</v>
      </c>
      <c r="GK47" s="166">
        <v>3.6055999999999999</v>
      </c>
      <c r="GL47" s="165"/>
      <c r="GM47" s="165"/>
      <c r="GN47" s="166">
        <v>-9.8655000000000008</v>
      </c>
      <c r="GO47" s="166">
        <v>-7.5205000000000002</v>
      </c>
      <c r="GP47" s="166">
        <v>4.6407999999999996</v>
      </c>
      <c r="GQ47" s="166">
        <v>-19.658999999999999</v>
      </c>
      <c r="GR47" s="166">
        <v>4.4170999999999996</v>
      </c>
      <c r="GS47" s="166">
        <v>4.3365</v>
      </c>
      <c r="GT47" s="166">
        <v>174.91970000000001</v>
      </c>
      <c r="GU47" s="166">
        <v>-1.8875999999999999</v>
      </c>
      <c r="GV47" s="166">
        <v>-8.5234000000000005</v>
      </c>
      <c r="GW47" s="166">
        <v>-5.5872000000000002</v>
      </c>
      <c r="GX47" s="166">
        <v>3.8144999999999998</v>
      </c>
      <c r="GY47" s="166">
        <v>8.3003999999999998</v>
      </c>
      <c r="GZ47" s="166">
        <v>8.4818999999999996</v>
      </c>
      <c r="HA47" s="166">
        <v>2.7947000000000002</v>
      </c>
      <c r="HB47" s="166">
        <v>10.700799999999999</v>
      </c>
      <c r="HC47" s="166">
        <v>12.9046</v>
      </c>
      <c r="HD47" s="166">
        <v>8.3800000000000008</v>
      </c>
      <c r="HE47" s="166">
        <v>-14.870799999999999</v>
      </c>
      <c r="HF47" s="166">
        <v>-18.6525</v>
      </c>
      <c r="HG47" s="166">
        <v>45.954099999999997</v>
      </c>
      <c r="HH47" s="166">
        <v>20.487400000000001</v>
      </c>
      <c r="HI47" s="166">
        <v>19.590699999999998</v>
      </c>
      <c r="HJ47" s="166">
        <v>19.4925</v>
      </c>
      <c r="HK47" s="166">
        <v>-9.3882999999999992</v>
      </c>
      <c r="HL47" s="165"/>
      <c r="HM47" s="166">
        <v>-11.9404</v>
      </c>
      <c r="HN47" s="166">
        <v>-12.4421</v>
      </c>
      <c r="HO47" s="165"/>
      <c r="HP47" s="165"/>
      <c r="HQ47" s="166">
        <v>-18.510899999999999</v>
      </c>
      <c r="HR47" s="166">
        <v>-17.895600000000002</v>
      </c>
      <c r="HS47" s="166">
        <v>-0.43390000000000001</v>
      </c>
      <c r="HT47" s="166">
        <v>-0.65639999999999998</v>
      </c>
      <c r="HU47" s="166">
        <v>17.63</v>
      </c>
      <c r="HV47" s="166">
        <v>17.8</v>
      </c>
      <c r="HW47" s="166">
        <v>-38.799999999999997</v>
      </c>
      <c r="HX47" s="166">
        <v>-38.299999999999997</v>
      </c>
      <c r="HY47" s="166">
        <v>0.87980000000000003</v>
      </c>
      <c r="HZ47" s="166">
        <v>-9.44</v>
      </c>
      <c r="IA47" s="166">
        <v>80.6845</v>
      </c>
      <c r="IB47" s="166">
        <v>17.095199999999998</v>
      </c>
      <c r="IC47" s="166">
        <v>17.056799999999999</v>
      </c>
      <c r="ID47" s="166">
        <v>-17.8</v>
      </c>
      <c r="IE47" s="166">
        <v>-31.6</v>
      </c>
      <c r="IF47" s="166">
        <v>3.9</v>
      </c>
      <c r="IG47" s="166">
        <v>3.3</v>
      </c>
      <c r="IH47" s="165"/>
      <c r="II47" s="166">
        <v>-17.944099999999999</v>
      </c>
      <c r="IJ47" s="166">
        <v>-93.086399999999998</v>
      </c>
      <c r="IK47" s="166">
        <v>36.961399999999998</v>
      </c>
      <c r="IL47" s="166">
        <v>-301.52719999999999</v>
      </c>
      <c r="IM47" s="166">
        <v>-34.696599999999997</v>
      </c>
      <c r="IN47" s="166">
        <v>-29.9374</v>
      </c>
      <c r="IO47" s="166">
        <v>119.974</v>
      </c>
      <c r="IP47" s="166">
        <v>45.833300000000001</v>
      </c>
      <c r="IQ47" s="166">
        <v>161.49199999999999</v>
      </c>
      <c r="IR47" s="166">
        <v>91.318799999999996</v>
      </c>
      <c r="IS47" s="166">
        <v>56.055599999999998</v>
      </c>
      <c r="IT47" s="166">
        <v>23.003799999999998</v>
      </c>
      <c r="IU47" s="166">
        <v>21.9938</v>
      </c>
      <c r="IV47" s="166">
        <v>-49.1081</v>
      </c>
      <c r="IW47" s="166">
        <v>235.0154</v>
      </c>
      <c r="IX47" s="166">
        <v>-193.89</v>
      </c>
      <c r="IY47" s="166">
        <v>40.258600000000001</v>
      </c>
      <c r="IZ47" s="166">
        <v>-32.434800000000003</v>
      </c>
      <c r="JA47" s="166">
        <v>-1.0779000000000001</v>
      </c>
      <c r="JB47" s="165"/>
      <c r="JC47" s="166">
        <v>-13.28</v>
      </c>
      <c r="JD47" s="166">
        <v>-0.71599999999999997</v>
      </c>
      <c r="JE47" s="166">
        <v>-0.71899999999999997</v>
      </c>
      <c r="JF47" s="166">
        <v>8.8000000000000007</v>
      </c>
      <c r="JG47" s="166">
        <v>-5.76</v>
      </c>
      <c r="JH47" s="166">
        <v>-3.6608000000000001</v>
      </c>
      <c r="JI47" s="166">
        <v>-0.64239999999999997</v>
      </c>
      <c r="JJ47" s="166">
        <v>7.4417999999999997</v>
      </c>
      <c r="JK47" s="166">
        <v>-3.8651</v>
      </c>
      <c r="JL47" s="166">
        <v>-7</v>
      </c>
      <c r="JM47" s="166">
        <v>-2.0169999999999999</v>
      </c>
      <c r="JN47" s="166">
        <v>-1.2410000000000001</v>
      </c>
      <c r="JO47" s="165"/>
      <c r="JP47" s="165"/>
      <c r="JQ47" s="166">
        <v>4.0895999999999999</v>
      </c>
      <c r="JR47" s="166">
        <v>2.9967999999999999</v>
      </c>
      <c r="JS47" s="166">
        <v>3.0625</v>
      </c>
      <c r="JT47" s="165"/>
      <c r="JU47" s="166">
        <v>16.399999999999999</v>
      </c>
      <c r="JV47" s="166">
        <v>-0.75449999999999995</v>
      </c>
      <c r="JW47" s="166">
        <v>0.81</v>
      </c>
      <c r="JX47" s="165"/>
      <c r="JY47" s="166">
        <v>-9.5363000000000007</v>
      </c>
      <c r="JZ47" s="166">
        <v>-1.0665</v>
      </c>
      <c r="KA47" s="166">
        <v>-23.2759</v>
      </c>
      <c r="KB47" s="166">
        <v>-8.8278999999999996</v>
      </c>
      <c r="KC47" s="166">
        <v>-5.0548000000000002</v>
      </c>
      <c r="KD47" s="166">
        <v>-23.087199999999999</v>
      </c>
      <c r="KE47" s="166">
        <v>-2.8309000000000002</v>
      </c>
      <c r="KF47" s="166">
        <v>-18.899999999999999</v>
      </c>
      <c r="KG47" s="166">
        <v>1.8</v>
      </c>
      <c r="KH47" s="165"/>
      <c r="KI47" s="166">
        <v>-41.910800000000002</v>
      </c>
    </row>
    <row r="48" spans="1:295" ht="18" customHeight="1" x14ac:dyDescent="0.3">
      <c r="A48" s="161" t="s">
        <v>43</v>
      </c>
      <c r="B48" s="161" t="s">
        <v>782</v>
      </c>
      <c r="C48" s="168"/>
      <c r="D48" s="169">
        <v>2.0581</v>
      </c>
      <c r="E48" s="169">
        <v>-10.0891</v>
      </c>
      <c r="F48" s="169">
        <v>2.5070999999999999</v>
      </c>
      <c r="G48" s="169">
        <v>6.2857000000000003</v>
      </c>
      <c r="H48" s="168"/>
      <c r="I48" s="169">
        <v>14.0192</v>
      </c>
      <c r="J48" s="168"/>
      <c r="K48" s="169">
        <v>16.915900000000001</v>
      </c>
      <c r="L48" s="169">
        <v>6.8087999999999997</v>
      </c>
      <c r="M48" s="169">
        <v>6.4846000000000004</v>
      </c>
      <c r="N48" s="169">
        <v>-15.54</v>
      </c>
      <c r="O48" s="169">
        <v>-26.4</v>
      </c>
      <c r="P48" s="169">
        <v>2.2000000000000002</v>
      </c>
      <c r="Q48" s="168"/>
      <c r="R48" s="169">
        <v>-17.600000000000001</v>
      </c>
      <c r="S48" s="169">
        <v>2.9826000000000001</v>
      </c>
      <c r="T48" s="169">
        <v>-13.087999999999999</v>
      </c>
      <c r="U48" s="169">
        <v>4.5084999999999997</v>
      </c>
      <c r="V48" s="169">
        <v>4.5217999999999998</v>
      </c>
      <c r="W48" s="169">
        <v>8.1591000000000005</v>
      </c>
      <c r="X48" s="169">
        <v>1.5731999999999999</v>
      </c>
      <c r="Y48" s="169">
        <v>0.21579999999999999</v>
      </c>
      <c r="Z48" s="169">
        <v>1.2068000000000001</v>
      </c>
      <c r="AA48" s="168"/>
      <c r="AB48" s="169">
        <v>-0.90839999999999999</v>
      </c>
      <c r="AC48" s="169">
        <v>-1.7999999999999999E-2</v>
      </c>
      <c r="AD48" s="168"/>
      <c r="AE48" s="169">
        <v>3.3479999999999999</v>
      </c>
      <c r="AF48" s="169">
        <v>-4.4400000000000004</v>
      </c>
      <c r="AG48" s="169">
        <v>-4.4000000000000004</v>
      </c>
      <c r="AH48" s="169">
        <v>-1.222</v>
      </c>
      <c r="AI48" s="169">
        <v>0.33400000000000002</v>
      </c>
      <c r="AJ48" s="169">
        <v>-3.99</v>
      </c>
      <c r="AK48" s="169">
        <v>-3.96</v>
      </c>
      <c r="AL48" s="168"/>
      <c r="AM48" s="169">
        <v>-10.83</v>
      </c>
      <c r="AN48" s="169">
        <v>-10.89</v>
      </c>
      <c r="AO48" s="169">
        <v>7.9991000000000003</v>
      </c>
      <c r="AP48" s="169">
        <v>4.2595000000000001</v>
      </c>
      <c r="AQ48" s="169">
        <v>11.2818</v>
      </c>
      <c r="AR48" s="169">
        <v>14.6938</v>
      </c>
      <c r="AS48" s="169">
        <v>-20.452100000000002</v>
      </c>
      <c r="AT48" s="169">
        <v>-12.190300000000001</v>
      </c>
      <c r="AU48" s="169">
        <v>-11.8507</v>
      </c>
      <c r="AV48" s="169">
        <v>-0.2092</v>
      </c>
      <c r="AW48" s="169">
        <v>1.5800000000000002E-2</v>
      </c>
      <c r="AX48" s="169">
        <v>-20.7637</v>
      </c>
      <c r="AY48" s="169">
        <v>-17.4147</v>
      </c>
      <c r="AZ48" s="169">
        <v>0</v>
      </c>
      <c r="BA48" s="169">
        <v>-1.2907999999999999</v>
      </c>
      <c r="BB48" s="169">
        <v>67.1815</v>
      </c>
      <c r="BC48" s="169">
        <v>3.0857999999999999</v>
      </c>
      <c r="BD48" s="169">
        <v>-2.6</v>
      </c>
      <c r="BE48" s="169">
        <v>-2.7</v>
      </c>
      <c r="BF48" s="169">
        <v>-14.955</v>
      </c>
      <c r="BG48" s="169">
        <v>-15.2662</v>
      </c>
      <c r="BH48" s="169">
        <v>-2.0026000000000002</v>
      </c>
      <c r="BI48" s="168"/>
      <c r="BJ48" s="169">
        <v>12.852499999999999</v>
      </c>
      <c r="BK48" s="169">
        <v>8.3783999999999992</v>
      </c>
      <c r="BL48" s="169">
        <v>8.7400000000000005E-2</v>
      </c>
      <c r="BM48" s="169">
        <v>0.1545</v>
      </c>
      <c r="BN48" s="169">
        <v>-13.183999999999999</v>
      </c>
      <c r="BO48" s="169">
        <v>14.709899999999999</v>
      </c>
      <c r="BP48" s="169">
        <v>14.648899999999999</v>
      </c>
      <c r="BQ48" s="169">
        <v>24.979099999999999</v>
      </c>
      <c r="BR48" s="169">
        <v>-106.346</v>
      </c>
      <c r="BS48" s="168"/>
      <c r="BT48" s="168"/>
      <c r="BU48" s="168"/>
      <c r="BV48" s="168"/>
      <c r="BW48" s="169">
        <v>7.07</v>
      </c>
      <c r="BX48" s="169">
        <v>5.04</v>
      </c>
      <c r="BY48" s="169">
        <v>-16.579999999999998</v>
      </c>
      <c r="BZ48" s="169">
        <v>-3.5</v>
      </c>
      <c r="CA48" s="169">
        <v>-16.874400000000001</v>
      </c>
      <c r="CB48" s="169">
        <v>-16.4725</v>
      </c>
      <c r="CC48" s="169">
        <v>19.4435</v>
      </c>
      <c r="CD48" s="169">
        <v>18.791499999999999</v>
      </c>
      <c r="CE48" s="169">
        <v>-6.8505000000000003</v>
      </c>
      <c r="CF48" s="169">
        <v>-36.237499999999997</v>
      </c>
      <c r="CG48" s="169">
        <v>-36.226799999999997</v>
      </c>
      <c r="CH48" s="169">
        <v>12.2501</v>
      </c>
      <c r="CI48" s="169">
        <v>5.0138999999999996</v>
      </c>
      <c r="CJ48" s="168"/>
      <c r="CK48" s="168"/>
      <c r="CL48" s="169">
        <v>44</v>
      </c>
      <c r="CM48" s="169">
        <v>-8.1999999999999993</v>
      </c>
      <c r="CN48" s="169">
        <v>-2.44</v>
      </c>
      <c r="CO48" s="169">
        <v>18.049199999999999</v>
      </c>
      <c r="CP48" s="169">
        <v>18.307300000000001</v>
      </c>
      <c r="CQ48" s="169">
        <v>17.325099999999999</v>
      </c>
      <c r="CR48" s="169">
        <v>51.131399999999999</v>
      </c>
      <c r="CS48" s="169">
        <v>51.750599999999999</v>
      </c>
      <c r="CT48" s="169">
        <v>-28.141200000000001</v>
      </c>
      <c r="CU48" s="169">
        <v>-31.357399999999998</v>
      </c>
      <c r="CV48" s="169">
        <v>-22.2819</v>
      </c>
      <c r="CW48" s="169">
        <v>4.1334</v>
      </c>
      <c r="CX48" s="169">
        <v>22.89</v>
      </c>
      <c r="CY48" s="169">
        <v>23.9</v>
      </c>
      <c r="CZ48" s="169">
        <v>9.6923999999999992</v>
      </c>
      <c r="DA48" s="169">
        <v>9.8663000000000007</v>
      </c>
      <c r="DB48" s="169">
        <v>-9.8699999999999992</v>
      </c>
      <c r="DC48" s="168"/>
      <c r="DD48" s="169">
        <v>-7.0510999999999999</v>
      </c>
      <c r="DE48" s="169">
        <v>-6.9260000000000002</v>
      </c>
      <c r="DF48" s="169">
        <v>35.060499999999998</v>
      </c>
      <c r="DG48" s="169">
        <v>1.5299999999999999E-2</v>
      </c>
      <c r="DH48" s="169">
        <v>-4.9798999999999998</v>
      </c>
      <c r="DI48" s="169">
        <v>6.6</v>
      </c>
      <c r="DJ48" s="169">
        <v>6.3</v>
      </c>
      <c r="DK48" s="169">
        <v>-5.2869000000000002</v>
      </c>
      <c r="DL48" s="169">
        <v>3.5590000000000002</v>
      </c>
      <c r="DM48" s="169">
        <v>11.5181</v>
      </c>
      <c r="DN48" s="169">
        <v>12.251899999999999</v>
      </c>
      <c r="DO48" s="169">
        <v>3.91</v>
      </c>
      <c r="DP48" s="169">
        <v>-2.67</v>
      </c>
      <c r="DQ48" s="169">
        <v>5.9984999999999999</v>
      </c>
      <c r="DR48" s="169">
        <v>-34.126899999999999</v>
      </c>
      <c r="DS48" s="168"/>
      <c r="DT48" s="169">
        <v>-9.83</v>
      </c>
      <c r="DU48" s="169">
        <v>10.44</v>
      </c>
      <c r="DV48" s="169">
        <v>29.01</v>
      </c>
      <c r="DW48" s="169">
        <v>-30.5091</v>
      </c>
      <c r="DX48" s="169">
        <v>-14.827299999999999</v>
      </c>
      <c r="DY48" s="169">
        <v>-37.605699999999999</v>
      </c>
      <c r="DZ48" s="169">
        <v>-37.5</v>
      </c>
      <c r="EA48" s="169">
        <v>18.058299999999999</v>
      </c>
      <c r="EB48" s="169">
        <v>-1.2407999999999999</v>
      </c>
      <c r="EC48" s="169">
        <v>-13.9679</v>
      </c>
      <c r="ED48" s="169">
        <v>-13.335699999999999</v>
      </c>
      <c r="EE48" s="169">
        <v>-21.376100000000001</v>
      </c>
      <c r="EF48" s="169">
        <v>-27.803799999999999</v>
      </c>
      <c r="EG48" s="169">
        <v>-11.679</v>
      </c>
      <c r="EH48" s="169">
        <v>-86.101799999999997</v>
      </c>
      <c r="EI48" s="169">
        <v>-37.1721</v>
      </c>
      <c r="EJ48" s="168"/>
      <c r="EK48" s="169">
        <v>-3.6433</v>
      </c>
      <c r="EL48" s="169">
        <v>-3.1013999999999999</v>
      </c>
      <c r="EM48" s="169">
        <v>19.9208</v>
      </c>
      <c r="EN48" s="169">
        <v>-8.2749000000000006</v>
      </c>
      <c r="EO48" s="169">
        <v>-8.1900999999999993</v>
      </c>
      <c r="EP48" s="169">
        <v>-12.804</v>
      </c>
      <c r="EQ48" s="169">
        <v>-23.842300000000002</v>
      </c>
      <c r="ER48" s="169">
        <v>-23.5761</v>
      </c>
      <c r="ES48" s="169">
        <v>13.8124</v>
      </c>
      <c r="ET48" s="168"/>
      <c r="EU48" s="169">
        <v>-4.97</v>
      </c>
      <c r="EV48" s="169">
        <v>0</v>
      </c>
      <c r="EW48" s="169">
        <v>2.8384999999999998</v>
      </c>
      <c r="EX48" s="169">
        <v>-5.1337000000000002</v>
      </c>
      <c r="EY48" s="169">
        <v>-9.3853000000000009</v>
      </c>
      <c r="EZ48" s="169">
        <v>-9.2157</v>
      </c>
      <c r="FA48" s="169">
        <v>8.7757000000000005</v>
      </c>
      <c r="FB48" s="169">
        <v>14.073600000000001</v>
      </c>
      <c r="FC48" s="169">
        <v>-29.1477</v>
      </c>
      <c r="FD48" s="169">
        <v>3.8281000000000001</v>
      </c>
      <c r="FE48" s="168"/>
      <c r="FF48" s="169">
        <v>3.5695000000000001</v>
      </c>
      <c r="FG48" s="169">
        <v>2.9089999999999998</v>
      </c>
      <c r="FH48" s="169">
        <v>2.4460999999999999</v>
      </c>
      <c r="FI48" s="169">
        <v>0</v>
      </c>
      <c r="FJ48" s="169">
        <v>3.5165999999999999</v>
      </c>
      <c r="FK48" s="169">
        <v>3.1817000000000002</v>
      </c>
      <c r="FL48" s="169">
        <v>-11.387</v>
      </c>
      <c r="FM48" s="169">
        <v>19.292300000000001</v>
      </c>
      <c r="FN48" s="169">
        <v>19.3445</v>
      </c>
      <c r="FO48" s="169">
        <v>2.0295999999999998</v>
      </c>
      <c r="FP48" s="169">
        <v>15.601900000000001</v>
      </c>
      <c r="FQ48" s="169">
        <v>23.092400000000001</v>
      </c>
      <c r="FR48" s="169">
        <v>-21.28</v>
      </c>
      <c r="FS48" s="169">
        <v>-1.0213000000000001</v>
      </c>
      <c r="FT48" s="169">
        <v>0.3518</v>
      </c>
      <c r="FU48" s="169">
        <v>0.71</v>
      </c>
      <c r="FV48" s="169">
        <v>3.43</v>
      </c>
      <c r="FW48" s="169">
        <v>-23.2042</v>
      </c>
      <c r="FX48" s="168"/>
      <c r="FY48" s="169">
        <v>1.389</v>
      </c>
      <c r="FZ48" s="169">
        <v>-1.2390000000000001</v>
      </c>
      <c r="GA48" s="168"/>
      <c r="GB48" s="169">
        <v>3.99</v>
      </c>
      <c r="GC48" s="169">
        <v>-28.057700000000001</v>
      </c>
      <c r="GD48" s="169">
        <v>-19.671299999999999</v>
      </c>
      <c r="GE48" s="169">
        <v>-2.08</v>
      </c>
      <c r="GF48" s="169">
        <v>27.125299999999999</v>
      </c>
      <c r="GG48" s="168"/>
      <c r="GH48" s="169">
        <v>29.906400000000001</v>
      </c>
      <c r="GI48" s="169">
        <v>-9.0300999999999991</v>
      </c>
      <c r="GJ48" s="169">
        <v>-9.7231000000000005</v>
      </c>
      <c r="GK48" s="169">
        <v>3.5440999999999998</v>
      </c>
      <c r="GL48" s="168"/>
      <c r="GM48" s="168"/>
      <c r="GN48" s="169">
        <v>-9.2027999999999999</v>
      </c>
      <c r="GO48" s="169">
        <v>-6.3452999999999999</v>
      </c>
      <c r="GP48" s="169">
        <v>3.9611000000000001</v>
      </c>
      <c r="GQ48" s="169">
        <v>-20.285699999999999</v>
      </c>
      <c r="GR48" s="169">
        <v>6.1980000000000004</v>
      </c>
      <c r="GS48" s="169">
        <v>6.2984999999999998</v>
      </c>
      <c r="GT48" s="169">
        <v>186.2372</v>
      </c>
      <c r="GU48" s="169">
        <v>-1.7888999999999999</v>
      </c>
      <c r="GV48" s="169">
        <v>-8.2080000000000002</v>
      </c>
      <c r="GW48" s="169">
        <v>-5.4302000000000001</v>
      </c>
      <c r="GX48" s="169">
        <v>2.9762</v>
      </c>
      <c r="GY48" s="169">
        <v>8.0000999999999998</v>
      </c>
      <c r="GZ48" s="169">
        <v>8.1654999999999998</v>
      </c>
      <c r="HA48" s="169">
        <v>3</v>
      </c>
      <c r="HB48" s="169">
        <v>12.3931</v>
      </c>
      <c r="HC48" s="169">
        <v>13.343500000000001</v>
      </c>
      <c r="HD48" s="169">
        <v>9.2200000000000006</v>
      </c>
      <c r="HE48" s="169">
        <v>-15.5489</v>
      </c>
      <c r="HF48" s="169">
        <v>-19.935700000000001</v>
      </c>
      <c r="HG48" s="169">
        <v>45.416499999999999</v>
      </c>
      <c r="HH48" s="169">
        <v>20.391400000000001</v>
      </c>
      <c r="HI48" s="169">
        <v>20.056100000000001</v>
      </c>
      <c r="HJ48" s="169">
        <v>21.408999999999999</v>
      </c>
      <c r="HK48" s="169">
        <v>-9.9741</v>
      </c>
      <c r="HL48" s="168"/>
      <c r="HM48" s="169">
        <v>-12.129200000000001</v>
      </c>
      <c r="HN48" s="169">
        <v>-12.9099</v>
      </c>
      <c r="HO48" s="169">
        <v>37.067</v>
      </c>
      <c r="HP48" s="168"/>
      <c r="HQ48" s="169">
        <v>-18.933900000000001</v>
      </c>
      <c r="HR48" s="169">
        <v>-18.324100000000001</v>
      </c>
      <c r="HS48" s="169">
        <v>-0.1885</v>
      </c>
      <c r="HT48" s="169">
        <v>-0.1241</v>
      </c>
      <c r="HU48" s="169">
        <v>16.91</v>
      </c>
      <c r="HV48" s="169">
        <v>16.899999999999999</v>
      </c>
      <c r="HW48" s="169">
        <v>-38.5</v>
      </c>
      <c r="HX48" s="169">
        <v>-39</v>
      </c>
      <c r="HY48" s="169">
        <v>1.0207999999999999</v>
      </c>
      <c r="HZ48" s="169">
        <v>-9.68</v>
      </c>
      <c r="IA48" s="169">
        <v>81.857799999999997</v>
      </c>
      <c r="IB48" s="169">
        <v>15.0412</v>
      </c>
      <c r="IC48" s="169">
        <v>14.840999999999999</v>
      </c>
      <c r="ID48" s="169">
        <v>-17.8</v>
      </c>
      <c r="IE48" s="169">
        <v>-32</v>
      </c>
      <c r="IF48" s="169">
        <v>3.9</v>
      </c>
      <c r="IG48" s="169">
        <v>3.3</v>
      </c>
      <c r="IH48" s="168"/>
      <c r="II48" s="168"/>
      <c r="IJ48" s="169">
        <v>-89.696799999999996</v>
      </c>
      <c r="IK48" s="169">
        <v>40.525300000000001</v>
      </c>
      <c r="IL48" s="169">
        <v>-304.86290000000002</v>
      </c>
      <c r="IM48" s="169">
        <v>-34.237000000000002</v>
      </c>
      <c r="IN48" s="169">
        <v>-29.488199999999999</v>
      </c>
      <c r="IO48" s="169">
        <v>123.5719</v>
      </c>
      <c r="IP48" s="169">
        <v>44.864800000000002</v>
      </c>
      <c r="IQ48" s="169">
        <v>165.36410000000001</v>
      </c>
      <c r="IR48" s="169">
        <v>91.8733</v>
      </c>
      <c r="IS48" s="169">
        <v>55.520400000000002</v>
      </c>
      <c r="IT48" s="169">
        <v>23.898900000000001</v>
      </c>
      <c r="IU48" s="169">
        <v>23.0242</v>
      </c>
      <c r="IV48" s="169">
        <v>-50.573799999999999</v>
      </c>
      <c r="IW48" s="169">
        <v>238.11449999999999</v>
      </c>
      <c r="IX48" s="169">
        <v>-194.2756</v>
      </c>
      <c r="IY48" s="169">
        <v>40.628599999999999</v>
      </c>
      <c r="IZ48" s="169">
        <v>-33.619100000000003</v>
      </c>
      <c r="JA48" s="169">
        <v>-1.8493999999999999</v>
      </c>
      <c r="JB48" s="168"/>
      <c r="JC48" s="169">
        <v>-11.92</v>
      </c>
      <c r="JD48" s="169">
        <v>-0.73499999999999999</v>
      </c>
      <c r="JE48" s="169">
        <v>-0.73799999999999999</v>
      </c>
      <c r="JF48" s="169">
        <v>8.08</v>
      </c>
      <c r="JG48" s="169">
        <v>-5.44</v>
      </c>
      <c r="JH48" s="169">
        <v>-3.1301000000000001</v>
      </c>
      <c r="JI48" s="169">
        <v>-0.55389999999999995</v>
      </c>
      <c r="JJ48" s="169">
        <v>7.4143999999999997</v>
      </c>
      <c r="JK48" s="169">
        <v>-3.9230999999999998</v>
      </c>
      <c r="JL48" s="169">
        <v>-7.7</v>
      </c>
      <c r="JM48" s="169">
        <v>-0.98199999999999998</v>
      </c>
      <c r="JN48" s="169">
        <v>-0.29799999999999999</v>
      </c>
      <c r="JO48" s="168"/>
      <c r="JP48" s="168"/>
      <c r="JQ48" s="169">
        <v>4.0701000000000001</v>
      </c>
      <c r="JR48" s="169">
        <v>3.2801999999999998</v>
      </c>
      <c r="JS48" s="169">
        <v>3.5091000000000001</v>
      </c>
      <c r="JT48" s="168"/>
      <c r="JU48" s="169">
        <v>17</v>
      </c>
      <c r="JV48" s="169">
        <v>-0.41160000000000002</v>
      </c>
      <c r="JW48" s="169">
        <v>0.82</v>
      </c>
      <c r="JX48" s="168"/>
      <c r="JY48" s="169">
        <v>-10.3215</v>
      </c>
      <c r="JZ48" s="169">
        <v>-0.74329999999999996</v>
      </c>
      <c r="KA48" s="169">
        <v>-22.305099999999999</v>
      </c>
      <c r="KB48" s="169">
        <v>-9.6431000000000004</v>
      </c>
      <c r="KC48" s="169">
        <v>-5.9245000000000001</v>
      </c>
      <c r="KD48" s="169">
        <v>-21.630199999999999</v>
      </c>
      <c r="KE48" s="169">
        <v>-2.7383000000000002</v>
      </c>
      <c r="KF48" s="169">
        <v>-19.2</v>
      </c>
      <c r="KG48" s="169">
        <v>2.5</v>
      </c>
      <c r="KH48" s="168"/>
      <c r="KI48" s="169">
        <v>-43.569200000000002</v>
      </c>
    </row>
    <row r="49" spans="1:295" ht="18" customHeight="1" x14ac:dyDescent="0.3">
      <c r="A49" s="161" t="s">
        <v>43</v>
      </c>
      <c r="B49" s="161" t="s">
        <v>783</v>
      </c>
      <c r="C49" s="162"/>
      <c r="D49" s="163">
        <v>2.0072000000000001</v>
      </c>
      <c r="E49" s="163">
        <v>-10.1058</v>
      </c>
      <c r="F49" s="163">
        <v>4.2752999999999997</v>
      </c>
      <c r="G49" s="163">
        <v>6.5862999999999996</v>
      </c>
      <c r="H49" s="162"/>
      <c r="I49" s="163">
        <v>13.1487</v>
      </c>
      <c r="J49" s="162"/>
      <c r="K49" s="163">
        <v>15.6685</v>
      </c>
      <c r="L49" s="163">
        <v>6.1688000000000001</v>
      </c>
      <c r="M49" s="163">
        <v>5.8590999999999998</v>
      </c>
      <c r="N49" s="163">
        <v>-13.32</v>
      </c>
      <c r="O49" s="163">
        <v>-24.2</v>
      </c>
      <c r="P49" s="163">
        <v>0</v>
      </c>
      <c r="Q49" s="163">
        <v>4.1399999999999997</v>
      </c>
      <c r="R49" s="163">
        <v>-15.4</v>
      </c>
      <c r="S49" s="163">
        <v>3.4775999999999998</v>
      </c>
      <c r="T49" s="163">
        <v>-13.443099999999999</v>
      </c>
      <c r="U49" s="163">
        <v>4.2641999999999998</v>
      </c>
      <c r="V49" s="163">
        <v>4.1006</v>
      </c>
      <c r="W49" s="163">
        <v>7.5391000000000004</v>
      </c>
      <c r="X49" s="163">
        <v>2.0388999999999999</v>
      </c>
      <c r="Y49" s="163">
        <v>0.2465</v>
      </c>
      <c r="Z49" s="163">
        <v>1.2263999999999999</v>
      </c>
      <c r="AA49" s="162"/>
      <c r="AB49" s="163">
        <v>-0.87719999999999998</v>
      </c>
      <c r="AC49" s="163">
        <v>-7.9000000000000001E-2</v>
      </c>
      <c r="AD49" s="162"/>
      <c r="AE49" s="163">
        <v>3.5339999999999998</v>
      </c>
      <c r="AF49" s="163">
        <v>-6.66</v>
      </c>
      <c r="AG49" s="163">
        <v>-6.6</v>
      </c>
      <c r="AH49" s="163">
        <v>-0.879</v>
      </c>
      <c r="AI49" s="163">
        <v>0.34</v>
      </c>
      <c r="AJ49" s="163">
        <v>-4.5599999999999996</v>
      </c>
      <c r="AK49" s="163">
        <v>-4.5599999999999996</v>
      </c>
      <c r="AL49" s="162"/>
      <c r="AM49" s="163">
        <v>-10.89</v>
      </c>
      <c r="AN49" s="163">
        <v>-10.96</v>
      </c>
      <c r="AO49" s="163">
        <v>8.3612000000000002</v>
      </c>
      <c r="AP49" s="163">
        <v>4.1825000000000001</v>
      </c>
      <c r="AQ49" s="163">
        <v>12.504</v>
      </c>
      <c r="AR49" s="163">
        <v>16.157399999999999</v>
      </c>
      <c r="AS49" s="163">
        <v>-21.696899999999999</v>
      </c>
      <c r="AT49" s="163">
        <v>-11.9224</v>
      </c>
      <c r="AU49" s="163">
        <v>-11.698</v>
      </c>
      <c r="AV49" s="163">
        <v>0.3387</v>
      </c>
      <c r="AW49" s="163">
        <v>0.69930000000000003</v>
      </c>
      <c r="AX49" s="163">
        <v>-21.433499999999999</v>
      </c>
      <c r="AY49" s="163">
        <v>-18.4864</v>
      </c>
      <c r="AZ49" s="163">
        <v>0</v>
      </c>
      <c r="BA49" s="163">
        <v>-0.1507</v>
      </c>
      <c r="BB49" s="163">
        <v>68.693399999999997</v>
      </c>
      <c r="BC49" s="163">
        <v>3.1684999999999999</v>
      </c>
      <c r="BD49" s="163">
        <v>-2.9</v>
      </c>
      <c r="BE49" s="163">
        <v>-3</v>
      </c>
      <c r="BF49" s="163">
        <v>-15.539199999999999</v>
      </c>
      <c r="BG49" s="163">
        <v>-15.6088</v>
      </c>
      <c r="BH49" s="163">
        <v>-2.0459999999999998</v>
      </c>
      <c r="BI49" s="162"/>
      <c r="BJ49" s="163">
        <v>13.5067</v>
      </c>
      <c r="BK49" s="163">
        <v>8.0942000000000007</v>
      </c>
      <c r="BL49" s="163">
        <v>0.39290000000000003</v>
      </c>
      <c r="BM49" s="163">
        <v>0.33500000000000002</v>
      </c>
      <c r="BN49" s="163">
        <v>-20.874700000000001</v>
      </c>
      <c r="BO49" s="163">
        <v>16.083300000000001</v>
      </c>
      <c r="BP49" s="163">
        <v>16.113800000000001</v>
      </c>
      <c r="BQ49" s="163">
        <v>28.628499999999999</v>
      </c>
      <c r="BR49" s="163">
        <v>-112.5377</v>
      </c>
      <c r="BS49" s="162"/>
      <c r="BT49" s="162"/>
      <c r="BU49" s="162"/>
      <c r="BV49" s="163">
        <v>13.222899999999999</v>
      </c>
      <c r="BW49" s="163">
        <v>7.09</v>
      </c>
      <c r="BX49" s="163">
        <v>4.9000000000000004</v>
      </c>
      <c r="BY49" s="163">
        <v>-16.87</v>
      </c>
      <c r="BZ49" s="163">
        <v>-3.46</v>
      </c>
      <c r="CA49" s="163">
        <v>-17.946100000000001</v>
      </c>
      <c r="CB49" s="163">
        <v>-17.812100000000001</v>
      </c>
      <c r="CC49" s="163">
        <v>19.686699999999998</v>
      </c>
      <c r="CD49" s="163">
        <v>18.865400000000001</v>
      </c>
      <c r="CE49" s="163">
        <v>-6.3308</v>
      </c>
      <c r="CF49" s="163">
        <v>-35.442900000000002</v>
      </c>
      <c r="CG49" s="163">
        <v>-35.315800000000003</v>
      </c>
      <c r="CH49" s="163">
        <v>13.124700000000001</v>
      </c>
      <c r="CI49" s="163">
        <v>5.4992999999999999</v>
      </c>
      <c r="CJ49" s="162"/>
      <c r="CK49" s="162"/>
      <c r="CL49" s="163">
        <v>45.2</v>
      </c>
      <c r="CM49" s="163">
        <v>-9</v>
      </c>
      <c r="CN49" s="163">
        <v>-2.4</v>
      </c>
      <c r="CO49" s="163">
        <v>18.521999999999998</v>
      </c>
      <c r="CP49" s="163">
        <v>18.4404</v>
      </c>
      <c r="CQ49" s="163">
        <v>17.9788</v>
      </c>
      <c r="CR49" s="163">
        <v>54.190100000000001</v>
      </c>
      <c r="CS49" s="163">
        <v>54.017600000000002</v>
      </c>
      <c r="CT49" s="163">
        <v>-28.035599999999999</v>
      </c>
      <c r="CU49" s="163">
        <v>-32.980800000000002</v>
      </c>
      <c r="CV49" s="163">
        <v>-23.050999999999998</v>
      </c>
      <c r="CW49" s="163">
        <v>4.07</v>
      </c>
      <c r="CX49" s="163">
        <v>21.33</v>
      </c>
      <c r="CY49" s="163">
        <v>22.72</v>
      </c>
      <c r="CZ49" s="163">
        <v>9.3798999999999992</v>
      </c>
      <c r="DA49" s="163">
        <v>9.6709999999999994</v>
      </c>
      <c r="DB49" s="163">
        <v>-9.92</v>
      </c>
      <c r="DC49" s="162"/>
      <c r="DD49" s="163">
        <v>-7.2434000000000003</v>
      </c>
      <c r="DE49" s="163">
        <v>-7.2230999999999996</v>
      </c>
      <c r="DF49" s="163">
        <v>36.554299999999998</v>
      </c>
      <c r="DG49" s="163">
        <v>1.5299999999999999E-2</v>
      </c>
      <c r="DH49" s="163">
        <v>-4.9428000000000001</v>
      </c>
      <c r="DI49" s="163">
        <v>6.8</v>
      </c>
      <c r="DJ49" s="163">
        <v>7.1</v>
      </c>
      <c r="DK49" s="163">
        <v>-5.5138999999999996</v>
      </c>
      <c r="DL49" s="163">
        <v>2.8109999999999999</v>
      </c>
      <c r="DM49" s="163">
        <v>10.8873</v>
      </c>
      <c r="DN49" s="163">
        <v>11.324199999999999</v>
      </c>
      <c r="DO49" s="163">
        <v>3.3</v>
      </c>
      <c r="DP49" s="163">
        <v>-2.3199999999999998</v>
      </c>
      <c r="DQ49" s="163">
        <v>5.5490000000000004</v>
      </c>
      <c r="DR49" s="163">
        <v>-35.896999999999998</v>
      </c>
      <c r="DS49" s="162"/>
      <c r="DT49" s="163">
        <v>-11.06</v>
      </c>
      <c r="DU49" s="163">
        <v>11.67</v>
      </c>
      <c r="DV49" s="163">
        <v>30.19</v>
      </c>
      <c r="DW49" s="163">
        <v>-31.672699999999999</v>
      </c>
      <c r="DX49" s="163">
        <v>-16.118200000000002</v>
      </c>
      <c r="DY49" s="163">
        <v>-38.881700000000002</v>
      </c>
      <c r="DZ49" s="163">
        <v>-38.299999999999997</v>
      </c>
      <c r="EA49" s="163">
        <v>18.7044</v>
      </c>
      <c r="EB49" s="163">
        <v>-2.0988000000000002</v>
      </c>
      <c r="EC49" s="163">
        <v>-14.782999999999999</v>
      </c>
      <c r="ED49" s="163">
        <v>-14.881</v>
      </c>
      <c r="EE49" s="163">
        <v>-21.180399999999999</v>
      </c>
      <c r="EF49" s="163">
        <v>-27.3354</v>
      </c>
      <c r="EG49" s="163">
        <v>-11.853999999999999</v>
      </c>
      <c r="EH49" s="163">
        <v>-92.1447</v>
      </c>
      <c r="EI49" s="163">
        <v>-29.008800000000001</v>
      </c>
      <c r="EJ49" s="162"/>
      <c r="EK49" s="163">
        <v>-4.0471000000000004</v>
      </c>
      <c r="EL49" s="163">
        <v>-3.4811000000000001</v>
      </c>
      <c r="EM49" s="163">
        <v>20.8475</v>
      </c>
      <c r="EN49" s="163">
        <v>-9.5802999999999994</v>
      </c>
      <c r="EO49" s="163">
        <v>-9.5513999999999992</v>
      </c>
      <c r="EP49" s="163">
        <v>-12.804</v>
      </c>
      <c r="EQ49" s="163">
        <v>-24.341799999999999</v>
      </c>
      <c r="ER49" s="163">
        <v>-24.116599999999998</v>
      </c>
      <c r="ES49" s="163">
        <v>14.927</v>
      </c>
      <c r="ET49" s="162"/>
      <c r="EU49" s="163">
        <v>-4.84</v>
      </c>
      <c r="EV49" s="163">
        <v>0</v>
      </c>
      <c r="EW49" s="163">
        <v>2.5973999999999999</v>
      </c>
      <c r="EX49" s="163">
        <v>-7.0065999999999997</v>
      </c>
      <c r="EY49" s="163">
        <v>-9.9383999999999997</v>
      </c>
      <c r="EZ49" s="163">
        <v>-9.9405999999999999</v>
      </c>
      <c r="FA49" s="163">
        <v>9.4204000000000008</v>
      </c>
      <c r="FB49" s="163">
        <v>15.422800000000001</v>
      </c>
      <c r="FC49" s="163">
        <v>-30.478400000000001</v>
      </c>
      <c r="FD49" s="163">
        <v>3.8361000000000001</v>
      </c>
      <c r="FE49" s="162"/>
      <c r="FF49" s="163">
        <v>3.5754999999999999</v>
      </c>
      <c r="FG49" s="163">
        <v>2.7726000000000002</v>
      </c>
      <c r="FH49" s="163">
        <v>2.7343000000000002</v>
      </c>
      <c r="FI49" s="163">
        <v>0</v>
      </c>
      <c r="FJ49" s="163">
        <v>4.3539000000000003</v>
      </c>
      <c r="FK49" s="163">
        <v>4.1863999999999999</v>
      </c>
      <c r="FL49" s="163">
        <v>-13.564</v>
      </c>
      <c r="FM49" s="163">
        <v>20.369199999999999</v>
      </c>
      <c r="FN49" s="163">
        <v>20.558900000000001</v>
      </c>
      <c r="FO49" s="163">
        <v>-0.3599</v>
      </c>
      <c r="FP49" s="163">
        <v>13.5189</v>
      </c>
      <c r="FQ49" s="163">
        <v>22.999600000000001</v>
      </c>
      <c r="FR49" s="163">
        <v>-21.48</v>
      </c>
      <c r="FS49" s="163">
        <v>-1.9056999999999999</v>
      </c>
      <c r="FT49" s="163">
        <v>0.35089999999999999</v>
      </c>
      <c r="FU49" s="163">
        <v>1.21</v>
      </c>
      <c r="FV49" s="163">
        <v>1.79</v>
      </c>
      <c r="FW49" s="163">
        <v>-23.0505</v>
      </c>
      <c r="FX49" s="162"/>
      <c r="FY49" s="163">
        <v>1.349</v>
      </c>
      <c r="FZ49" s="163">
        <v>-1.2669999999999999</v>
      </c>
      <c r="GA49" s="162"/>
      <c r="GB49" s="163">
        <v>4.0599999999999996</v>
      </c>
      <c r="GC49" s="163">
        <v>-26.694299999999998</v>
      </c>
      <c r="GD49" s="163">
        <v>-17.6313</v>
      </c>
      <c r="GE49" s="163">
        <v>-2.23</v>
      </c>
      <c r="GF49" s="163">
        <v>27.401</v>
      </c>
      <c r="GG49" s="162"/>
      <c r="GH49" s="163">
        <v>29.573399999999999</v>
      </c>
      <c r="GI49" s="163">
        <v>-8.8602000000000007</v>
      </c>
      <c r="GJ49" s="163">
        <v>-9.5181000000000004</v>
      </c>
      <c r="GK49" s="163">
        <v>3.4253</v>
      </c>
      <c r="GL49" s="162"/>
      <c r="GM49" s="162"/>
      <c r="GN49" s="163">
        <v>-9.8695000000000004</v>
      </c>
      <c r="GO49" s="163">
        <v>-8.5213999999999999</v>
      </c>
      <c r="GP49" s="163">
        <v>3.8609</v>
      </c>
      <c r="GQ49" s="163">
        <v>-21.111599999999999</v>
      </c>
      <c r="GR49" s="163">
        <v>5.4122000000000003</v>
      </c>
      <c r="GS49" s="163">
        <v>5.5766999999999998</v>
      </c>
      <c r="GT49" s="163">
        <v>180.9853</v>
      </c>
      <c r="GU49" s="163">
        <v>-2.2641</v>
      </c>
      <c r="GV49" s="163">
        <v>-8.8453999999999997</v>
      </c>
      <c r="GW49" s="163">
        <v>-5.3052000000000001</v>
      </c>
      <c r="GX49" s="162"/>
      <c r="GY49" s="163">
        <v>7.7949999999999999</v>
      </c>
      <c r="GZ49" s="163">
        <v>7.9429999999999996</v>
      </c>
      <c r="HA49" s="163">
        <v>2.5503</v>
      </c>
      <c r="HB49" s="163">
        <v>13.7103</v>
      </c>
      <c r="HC49" s="163">
        <v>15.897</v>
      </c>
      <c r="HD49" s="163">
        <v>10.48</v>
      </c>
      <c r="HE49" s="163">
        <v>-16.125599999999999</v>
      </c>
      <c r="HF49" s="163">
        <v>-19.107800000000001</v>
      </c>
      <c r="HG49" s="163">
        <v>49.170999999999999</v>
      </c>
      <c r="HH49" s="163">
        <v>19.960799999999999</v>
      </c>
      <c r="HI49" s="163">
        <v>21.723199999999999</v>
      </c>
      <c r="HJ49" s="163">
        <v>21.902999999999999</v>
      </c>
      <c r="HK49" s="163">
        <v>-10.401999999999999</v>
      </c>
      <c r="HL49" s="162"/>
      <c r="HM49" s="163">
        <v>-11.7135</v>
      </c>
      <c r="HN49" s="163">
        <v>-11.2196</v>
      </c>
      <c r="HO49" s="162"/>
      <c r="HP49" s="163">
        <v>41.467399999999998</v>
      </c>
      <c r="HQ49" s="163">
        <v>-20.004999999999999</v>
      </c>
      <c r="HR49" s="163">
        <v>-19.0932</v>
      </c>
      <c r="HS49" s="163">
        <v>-0.34239999999999998</v>
      </c>
      <c r="HT49" s="163">
        <v>-0.18279999999999999</v>
      </c>
      <c r="HU49" s="163">
        <v>15.81</v>
      </c>
      <c r="HV49" s="163">
        <v>15.91</v>
      </c>
      <c r="HW49" s="163">
        <v>-37.299999999999997</v>
      </c>
      <c r="HX49" s="163">
        <v>-37.5</v>
      </c>
      <c r="HY49" s="163">
        <v>0.94940000000000002</v>
      </c>
      <c r="HZ49" s="163">
        <v>-8.56</v>
      </c>
      <c r="IA49" s="163">
        <v>82.803899999999999</v>
      </c>
      <c r="IB49" s="163">
        <v>16.753699999999998</v>
      </c>
      <c r="IC49" s="163">
        <v>16.515899999999998</v>
      </c>
      <c r="ID49" s="163">
        <v>-18.2</v>
      </c>
      <c r="IE49" s="163">
        <v>-32.4</v>
      </c>
      <c r="IF49" s="163">
        <v>3.6</v>
      </c>
      <c r="IG49" s="163">
        <v>2.9</v>
      </c>
      <c r="IH49" s="162"/>
      <c r="II49" s="162"/>
      <c r="IJ49" s="163">
        <v>-85.819900000000004</v>
      </c>
      <c r="IK49" s="163">
        <v>52.2273</v>
      </c>
      <c r="IL49" s="163">
        <v>-302.90219999999999</v>
      </c>
      <c r="IM49" s="163">
        <v>-36.614600000000003</v>
      </c>
      <c r="IN49" s="163">
        <v>-26.711600000000001</v>
      </c>
      <c r="IO49" s="163">
        <v>122.32040000000001</v>
      </c>
      <c r="IP49" s="163">
        <v>41.943800000000003</v>
      </c>
      <c r="IQ49" s="163">
        <v>161.20490000000001</v>
      </c>
      <c r="IR49" s="163">
        <v>93.272300000000001</v>
      </c>
      <c r="IS49" s="163">
        <v>59.295900000000003</v>
      </c>
      <c r="IT49" s="163">
        <v>21.115500000000001</v>
      </c>
      <c r="IU49" s="163">
        <v>23.197600000000001</v>
      </c>
      <c r="IV49" s="163">
        <v>-50.925800000000002</v>
      </c>
      <c r="IW49" s="163">
        <v>238.64789999999999</v>
      </c>
      <c r="IX49" s="163">
        <v>-194.89340000000001</v>
      </c>
      <c r="IY49" s="163">
        <v>38.224299999999999</v>
      </c>
      <c r="IZ49" s="163">
        <v>-34.674700000000001</v>
      </c>
      <c r="JA49" s="163">
        <v>-2.0154000000000001</v>
      </c>
      <c r="JB49" s="162"/>
      <c r="JC49" s="163">
        <v>-12.08</v>
      </c>
      <c r="JD49" s="163">
        <v>-0.70199999999999996</v>
      </c>
      <c r="JE49" s="163">
        <v>-0.71499999999999997</v>
      </c>
      <c r="JF49" s="163">
        <v>7.68</v>
      </c>
      <c r="JG49" s="163">
        <v>-5.2</v>
      </c>
      <c r="JH49" s="163">
        <v>-2.726</v>
      </c>
      <c r="JI49" s="163">
        <v>-0.81940000000000002</v>
      </c>
      <c r="JJ49" s="163">
        <v>7.4722999999999997</v>
      </c>
      <c r="JK49" s="163">
        <v>-4.1886000000000001</v>
      </c>
      <c r="JL49" s="163">
        <v>-7.9</v>
      </c>
      <c r="JM49" s="163">
        <v>1.0720000000000001</v>
      </c>
      <c r="JN49" s="163">
        <v>0.28100000000000003</v>
      </c>
      <c r="JO49" s="162"/>
      <c r="JP49" s="162"/>
      <c r="JQ49" s="163">
        <v>3.7153</v>
      </c>
      <c r="JR49" s="163">
        <v>3.5491999999999999</v>
      </c>
      <c r="JS49" s="163">
        <v>3.3931</v>
      </c>
      <c r="JT49" s="162"/>
      <c r="JU49" s="163">
        <v>17.3</v>
      </c>
      <c r="JV49" s="163">
        <v>-0.64770000000000005</v>
      </c>
      <c r="JW49" s="163">
        <v>0.48</v>
      </c>
      <c r="JX49" s="162"/>
      <c r="JY49" s="163">
        <v>-11.089700000000001</v>
      </c>
      <c r="JZ49" s="163">
        <v>-0.63039999999999996</v>
      </c>
      <c r="KA49" s="163">
        <v>-21.9998</v>
      </c>
      <c r="KB49" s="163">
        <v>-10.098599999999999</v>
      </c>
      <c r="KC49" s="163">
        <v>-5.3441999999999998</v>
      </c>
      <c r="KD49" s="163">
        <v>-22.230499999999999</v>
      </c>
      <c r="KE49" s="163">
        <v>-3.4672000000000001</v>
      </c>
      <c r="KF49" s="163">
        <v>-19.8</v>
      </c>
      <c r="KG49" s="163">
        <v>2.7</v>
      </c>
      <c r="KH49" s="162"/>
      <c r="KI49" s="163">
        <v>-43.016500000000001</v>
      </c>
    </row>
    <row r="50" spans="1:295" ht="18" customHeight="1" x14ac:dyDescent="0.3">
      <c r="A50" s="161" t="s">
        <v>43</v>
      </c>
      <c r="B50" s="161" t="s">
        <v>784</v>
      </c>
      <c r="C50" s="165"/>
      <c r="D50" s="166">
        <v>1.8030999999999999</v>
      </c>
      <c r="E50" s="166">
        <v>-9.7723999999999993</v>
      </c>
      <c r="F50" s="166">
        <v>5.3933999999999997</v>
      </c>
      <c r="G50" s="166">
        <v>6.5420999999999996</v>
      </c>
      <c r="H50" s="165"/>
      <c r="I50" s="166">
        <v>12.957700000000001</v>
      </c>
      <c r="J50" s="165"/>
      <c r="K50" s="166">
        <v>14.458</v>
      </c>
      <c r="L50" s="166">
        <v>5.6387999999999998</v>
      </c>
      <c r="M50" s="166">
        <v>5.4077000000000002</v>
      </c>
      <c r="N50" s="166">
        <v>-13.32</v>
      </c>
      <c r="O50" s="166">
        <v>-26.4</v>
      </c>
      <c r="P50" s="166">
        <v>2.2000000000000002</v>
      </c>
      <c r="Q50" s="166">
        <v>3.3119999999999998</v>
      </c>
      <c r="R50" s="166">
        <v>-17.600000000000001</v>
      </c>
      <c r="S50" s="166">
        <v>4.0156999999999998</v>
      </c>
      <c r="T50" s="166">
        <v>-13.506600000000001</v>
      </c>
      <c r="U50" s="166">
        <v>3.9312</v>
      </c>
      <c r="V50" s="166">
        <v>3.7978000000000001</v>
      </c>
      <c r="W50" s="166">
        <v>7.1142000000000003</v>
      </c>
      <c r="X50" s="166">
        <v>2.2563</v>
      </c>
      <c r="Y50" s="166">
        <v>0.2394</v>
      </c>
      <c r="Z50" s="166">
        <v>1.2503</v>
      </c>
      <c r="AA50" s="165"/>
      <c r="AB50" s="166">
        <v>-0.42030000000000001</v>
      </c>
      <c r="AC50" s="166">
        <v>9.5000000000000001E-2</v>
      </c>
      <c r="AD50" s="165"/>
      <c r="AE50" s="166">
        <v>3.5489999999999999</v>
      </c>
      <c r="AF50" s="166">
        <v>-8.8800000000000008</v>
      </c>
      <c r="AG50" s="166">
        <v>-6.6</v>
      </c>
      <c r="AH50" s="166">
        <v>-1.107</v>
      </c>
      <c r="AI50" s="166">
        <v>0.34200000000000003</v>
      </c>
      <c r="AJ50" s="166">
        <v>-4.5599999999999996</v>
      </c>
      <c r="AK50" s="166">
        <v>-4.71</v>
      </c>
      <c r="AL50" s="165"/>
      <c r="AM50" s="166">
        <v>-9.69</v>
      </c>
      <c r="AN50" s="166">
        <v>-9.52</v>
      </c>
      <c r="AO50" s="166">
        <v>7.9329000000000001</v>
      </c>
      <c r="AP50" s="166">
        <v>4.258</v>
      </c>
      <c r="AQ50" s="166">
        <v>13.462400000000001</v>
      </c>
      <c r="AR50" s="166">
        <v>16.2331</v>
      </c>
      <c r="AS50" s="166">
        <v>-23.045300000000001</v>
      </c>
      <c r="AT50" s="166">
        <v>-12.726100000000001</v>
      </c>
      <c r="AU50" s="166">
        <v>-12.442399999999999</v>
      </c>
      <c r="AV50" s="166">
        <v>6.7488999999999999</v>
      </c>
      <c r="AW50" s="166">
        <v>19.4238</v>
      </c>
      <c r="AX50" s="166">
        <v>-25.720199999999998</v>
      </c>
      <c r="AY50" s="166">
        <v>-20.093900000000001</v>
      </c>
      <c r="AZ50" s="166">
        <v>1.5905</v>
      </c>
      <c r="BA50" s="166">
        <v>8.4555000000000007</v>
      </c>
      <c r="BB50" s="166">
        <v>68.861599999999996</v>
      </c>
      <c r="BC50" s="166">
        <v>3.7593999999999999</v>
      </c>
      <c r="BD50" s="166">
        <v>-2.5</v>
      </c>
      <c r="BE50" s="166">
        <v>-2.7</v>
      </c>
      <c r="BF50" s="166">
        <v>-12.396599999999999</v>
      </c>
      <c r="BG50" s="166">
        <v>-11.4923</v>
      </c>
      <c r="BH50" s="166">
        <v>-1.8976999999999999</v>
      </c>
      <c r="BI50" s="165"/>
      <c r="BJ50" s="166">
        <v>12.3818</v>
      </c>
      <c r="BK50" s="166">
        <v>7.7279999999999998</v>
      </c>
      <c r="BL50" s="166">
        <v>0.1133</v>
      </c>
      <c r="BM50" s="166">
        <v>0.1183</v>
      </c>
      <c r="BN50" s="166">
        <v>-19.470800000000001</v>
      </c>
      <c r="BO50" s="166">
        <v>15.1372</v>
      </c>
      <c r="BP50" s="166">
        <v>14.832000000000001</v>
      </c>
      <c r="BQ50" s="166">
        <v>33.248699999999999</v>
      </c>
      <c r="BR50" s="166">
        <v>-118.9357</v>
      </c>
      <c r="BS50" s="165"/>
      <c r="BT50" s="165"/>
      <c r="BU50" s="165"/>
      <c r="BV50" s="166">
        <v>12.1751</v>
      </c>
      <c r="BW50" s="166">
        <v>7.07</v>
      </c>
      <c r="BX50" s="166">
        <v>4.67</v>
      </c>
      <c r="BY50" s="166">
        <v>-17.54</v>
      </c>
      <c r="BZ50" s="166">
        <v>-3.61</v>
      </c>
      <c r="CA50" s="166">
        <v>-15.9367</v>
      </c>
      <c r="CB50" s="166">
        <v>-16.070699999999999</v>
      </c>
      <c r="CC50" s="166">
        <v>23.4617</v>
      </c>
      <c r="CD50" s="166">
        <v>23.463200000000001</v>
      </c>
      <c r="CE50" s="166">
        <v>-1.6309</v>
      </c>
      <c r="CF50" s="166">
        <v>-35.213900000000002</v>
      </c>
      <c r="CG50" s="166">
        <v>-34.907899999999998</v>
      </c>
      <c r="CH50" s="166">
        <v>11.5296</v>
      </c>
      <c r="CI50" s="166">
        <v>6.21</v>
      </c>
      <c r="CJ50" s="165"/>
      <c r="CK50" s="165"/>
      <c r="CL50" s="166">
        <v>44.2</v>
      </c>
      <c r="CM50" s="166">
        <v>-9.6</v>
      </c>
      <c r="CN50" s="166">
        <v>-2.38</v>
      </c>
      <c r="CO50" s="166">
        <v>18.306000000000001</v>
      </c>
      <c r="CP50" s="166">
        <v>17.7987</v>
      </c>
      <c r="CQ50" s="166">
        <v>16.8428</v>
      </c>
      <c r="CR50" s="166">
        <v>53.587000000000003</v>
      </c>
      <c r="CS50" s="166">
        <v>53.6188</v>
      </c>
      <c r="CT50" s="166">
        <v>-27.2379</v>
      </c>
      <c r="CU50" s="166">
        <v>-34.308</v>
      </c>
      <c r="CV50" s="166">
        <v>-21.959499999999998</v>
      </c>
      <c r="CW50" s="166">
        <v>3.5893999999999999</v>
      </c>
      <c r="CX50" s="166">
        <v>27.21</v>
      </c>
      <c r="CY50" s="166">
        <v>22.41</v>
      </c>
      <c r="CZ50" s="166">
        <v>8.4423999999999992</v>
      </c>
      <c r="DA50" s="166">
        <v>8.5968</v>
      </c>
      <c r="DB50" s="166">
        <v>-9.2200000000000006</v>
      </c>
      <c r="DC50" s="165"/>
      <c r="DD50" s="166">
        <v>-7.8367000000000004</v>
      </c>
      <c r="DE50" s="166">
        <v>-7.9085000000000001</v>
      </c>
      <c r="DF50" s="166">
        <v>37.103200000000001</v>
      </c>
      <c r="DG50" s="166">
        <v>1.52E-2</v>
      </c>
      <c r="DH50" s="166">
        <v>-4.5959000000000003</v>
      </c>
      <c r="DI50" s="166">
        <v>6.5</v>
      </c>
      <c r="DJ50" s="166">
        <v>6.9</v>
      </c>
      <c r="DK50" s="166">
        <v>-4.5361000000000002</v>
      </c>
      <c r="DL50" s="166">
        <v>2.2498999999999998</v>
      </c>
      <c r="DM50" s="166">
        <v>9.1524000000000001</v>
      </c>
      <c r="DN50" s="166">
        <v>10.582000000000001</v>
      </c>
      <c r="DO50" s="166">
        <v>2.87</v>
      </c>
      <c r="DP50" s="166">
        <v>-1.9</v>
      </c>
      <c r="DQ50" s="166">
        <v>6.2619999999999996</v>
      </c>
      <c r="DR50" s="166">
        <v>-36.2971</v>
      </c>
      <c r="DS50" s="165"/>
      <c r="DT50" s="166">
        <v>-12.22</v>
      </c>
      <c r="DU50" s="166">
        <v>10.85</v>
      </c>
      <c r="DV50" s="166">
        <v>29.66</v>
      </c>
      <c r="DW50" s="166">
        <v>-32.654499999999999</v>
      </c>
      <c r="DX50" s="166">
        <v>-15.418200000000001</v>
      </c>
      <c r="DY50" s="166">
        <v>-38.763100000000001</v>
      </c>
      <c r="DZ50" s="166">
        <v>-37.472700000000003</v>
      </c>
      <c r="EA50" s="166">
        <v>16.511099999999999</v>
      </c>
      <c r="EB50" s="166">
        <v>-3.2319</v>
      </c>
      <c r="EC50" s="166">
        <v>-16.523199999999999</v>
      </c>
      <c r="ED50" s="166">
        <v>-16.125599999999999</v>
      </c>
      <c r="EE50" s="166">
        <v>-21.1935</v>
      </c>
      <c r="EF50" s="166">
        <v>-27.442299999999999</v>
      </c>
      <c r="EG50" s="166">
        <v>-11.75</v>
      </c>
      <c r="EH50" s="166">
        <v>-95.7102</v>
      </c>
      <c r="EI50" s="166">
        <v>-23.231000000000002</v>
      </c>
      <c r="EJ50" s="165"/>
      <c r="EK50" s="166">
        <v>-3.8307000000000002</v>
      </c>
      <c r="EL50" s="166">
        <v>-3.1736</v>
      </c>
      <c r="EM50" s="166">
        <v>20.709</v>
      </c>
      <c r="EN50" s="166">
        <v>-9.5077999999999996</v>
      </c>
      <c r="EO50" s="166">
        <v>-9.2102000000000004</v>
      </c>
      <c r="EP50" s="166">
        <v>-12.292</v>
      </c>
      <c r="EQ50" s="166">
        <v>-24.614999999999998</v>
      </c>
      <c r="ER50" s="166">
        <v>-24.3611</v>
      </c>
      <c r="ES50" s="166">
        <v>14.870799999999999</v>
      </c>
      <c r="ET50" s="165"/>
      <c r="EU50" s="166">
        <v>-4.91</v>
      </c>
      <c r="EV50" s="166">
        <v>0</v>
      </c>
      <c r="EW50" s="166">
        <v>2.5242</v>
      </c>
      <c r="EX50" s="166">
        <v>-6.5532000000000004</v>
      </c>
      <c r="EY50" s="166">
        <v>-9.2271999999999998</v>
      </c>
      <c r="EZ50" s="166">
        <v>-9.2603000000000009</v>
      </c>
      <c r="FA50" s="166">
        <v>9.5409000000000006</v>
      </c>
      <c r="FB50" s="166">
        <v>15.2098</v>
      </c>
      <c r="FC50" s="166">
        <v>-30.188400000000001</v>
      </c>
      <c r="FD50" s="166">
        <v>3.2761</v>
      </c>
      <c r="FE50" s="165"/>
      <c r="FF50" s="166">
        <v>2.9973999999999998</v>
      </c>
      <c r="FG50" s="166">
        <v>4.1540999999999997</v>
      </c>
      <c r="FH50" s="166">
        <v>3.6482999999999999</v>
      </c>
      <c r="FI50" s="166">
        <v>2.7342</v>
      </c>
      <c r="FJ50" s="166">
        <v>1.3395999999999999</v>
      </c>
      <c r="FK50" s="166">
        <v>1.8420000000000001</v>
      </c>
      <c r="FL50" s="166">
        <v>-14.2338</v>
      </c>
      <c r="FM50" s="166">
        <v>20.103899999999999</v>
      </c>
      <c r="FN50" s="166">
        <v>20.4512</v>
      </c>
      <c r="FO50" s="166">
        <v>-0.18379999999999999</v>
      </c>
      <c r="FP50" s="166">
        <v>13.519500000000001</v>
      </c>
      <c r="FQ50" s="166">
        <v>22.8141</v>
      </c>
      <c r="FR50" s="166">
        <v>-20.51</v>
      </c>
      <c r="FS50" s="166">
        <v>-1.8214999999999999</v>
      </c>
      <c r="FT50" s="166">
        <v>0.3417</v>
      </c>
      <c r="FU50" s="166">
        <v>1.69</v>
      </c>
      <c r="FV50" s="166">
        <v>1.37</v>
      </c>
      <c r="FW50" s="166">
        <v>-23.1387</v>
      </c>
      <c r="FX50" s="165"/>
      <c r="FY50" s="166">
        <v>1.331</v>
      </c>
      <c r="FZ50" s="166">
        <v>-1.266</v>
      </c>
      <c r="GA50" s="166">
        <v>0</v>
      </c>
      <c r="GB50" s="166">
        <v>4.22</v>
      </c>
      <c r="GC50" s="166">
        <v>-26.926200000000001</v>
      </c>
      <c r="GD50" s="166">
        <v>-17.3691</v>
      </c>
      <c r="GE50" s="166">
        <v>-2.2799999999999998</v>
      </c>
      <c r="GF50" s="166">
        <v>27.241800000000001</v>
      </c>
      <c r="GG50" s="165"/>
      <c r="GH50" s="166">
        <v>29.5215</v>
      </c>
      <c r="GI50" s="166">
        <v>-8.4512999999999998</v>
      </c>
      <c r="GJ50" s="166">
        <v>-9.0103000000000009</v>
      </c>
      <c r="GK50" s="166">
        <v>3.3954</v>
      </c>
      <c r="GL50" s="165"/>
      <c r="GM50" s="165"/>
      <c r="GN50" s="166">
        <v>-10.1045</v>
      </c>
      <c r="GO50" s="166">
        <v>-6.4139999999999997</v>
      </c>
      <c r="GP50" s="166">
        <v>4.7561999999999998</v>
      </c>
      <c r="GQ50" s="166">
        <v>-21.774799999999999</v>
      </c>
      <c r="GR50" s="166">
        <v>7.3799000000000001</v>
      </c>
      <c r="GS50" s="166">
        <v>6.2786</v>
      </c>
      <c r="GT50" s="166">
        <v>179.9297</v>
      </c>
      <c r="GU50" s="166">
        <v>-2.8864999999999998</v>
      </c>
      <c r="GV50" s="166">
        <v>-9.7246000000000006</v>
      </c>
      <c r="GW50" s="166">
        <v>-4.1813000000000002</v>
      </c>
      <c r="GX50" s="166">
        <v>2.6972</v>
      </c>
      <c r="GY50" s="166">
        <v>7.4499000000000004</v>
      </c>
      <c r="GZ50" s="166">
        <v>7.5949999999999998</v>
      </c>
      <c r="HA50" s="166">
        <v>2</v>
      </c>
      <c r="HB50" s="166">
        <v>12.962899999999999</v>
      </c>
      <c r="HC50" s="166">
        <v>15.9977</v>
      </c>
      <c r="HD50" s="166">
        <v>10.48</v>
      </c>
      <c r="HE50" s="166">
        <v>-16.766300000000001</v>
      </c>
      <c r="HF50" s="166">
        <v>-19.771799999999999</v>
      </c>
      <c r="HG50" s="166">
        <v>51.374200000000002</v>
      </c>
      <c r="HH50" s="166">
        <v>18.0855</v>
      </c>
      <c r="HI50" s="166">
        <v>22.396699999999999</v>
      </c>
      <c r="HJ50" s="166">
        <v>22.635899999999999</v>
      </c>
      <c r="HK50" s="166">
        <v>-10.3621</v>
      </c>
      <c r="HL50" s="165"/>
      <c r="HM50" s="166">
        <v>-10.4918</v>
      </c>
      <c r="HN50" s="166">
        <v>-13.0428</v>
      </c>
      <c r="HO50" s="165"/>
      <c r="HP50" s="165"/>
      <c r="HQ50" s="166">
        <v>-18.571300000000001</v>
      </c>
      <c r="HR50" s="166">
        <v>-17.8901</v>
      </c>
      <c r="HS50" s="166">
        <v>0.13400000000000001</v>
      </c>
      <c r="HT50" s="166">
        <v>0.189</v>
      </c>
      <c r="HU50" s="166">
        <v>16.579999999999998</v>
      </c>
      <c r="HV50" s="166">
        <v>16.600000000000001</v>
      </c>
      <c r="HW50" s="166">
        <v>-38.1</v>
      </c>
      <c r="HX50" s="166">
        <v>-38.1</v>
      </c>
      <c r="HY50" s="166">
        <v>0.94940000000000002</v>
      </c>
      <c r="HZ50" s="166">
        <v>-9.2799999999999994</v>
      </c>
      <c r="IA50" s="166">
        <v>79.159300000000002</v>
      </c>
      <c r="IB50" s="166">
        <v>19.270399999999999</v>
      </c>
      <c r="IC50" s="166">
        <v>19.820900000000002</v>
      </c>
      <c r="ID50" s="166">
        <v>-18.7</v>
      </c>
      <c r="IE50" s="166">
        <v>-33.700000000000003</v>
      </c>
      <c r="IF50" s="166">
        <v>3.9</v>
      </c>
      <c r="IG50" s="166">
        <v>3.3</v>
      </c>
      <c r="IH50" s="165"/>
      <c r="II50" s="166">
        <v>-17.96</v>
      </c>
      <c r="IJ50" s="166">
        <v>-84.131799999999998</v>
      </c>
      <c r="IK50" s="166">
        <v>54.354300000000002</v>
      </c>
      <c r="IL50" s="166">
        <v>-306.94029999999998</v>
      </c>
      <c r="IM50" s="166">
        <v>-36.677500000000002</v>
      </c>
      <c r="IN50" s="166">
        <v>-27.0656</v>
      </c>
      <c r="IO50" s="166">
        <v>122.99379999999999</v>
      </c>
      <c r="IP50" s="166">
        <v>41.224800000000002</v>
      </c>
      <c r="IQ50" s="166">
        <v>161.4308</v>
      </c>
      <c r="IR50" s="166">
        <v>91.078100000000006</v>
      </c>
      <c r="IS50" s="166">
        <v>56.763599999999997</v>
      </c>
      <c r="IT50" s="166">
        <v>23.4937</v>
      </c>
      <c r="IU50" s="166">
        <v>24.168099999999999</v>
      </c>
      <c r="IV50" s="166">
        <v>-48.474699999999999</v>
      </c>
      <c r="IW50" s="166">
        <v>236.4701</v>
      </c>
      <c r="IX50" s="166">
        <v>-195.5249</v>
      </c>
      <c r="IY50" s="166">
        <v>37.526800000000001</v>
      </c>
      <c r="IZ50" s="166">
        <v>-32.692300000000003</v>
      </c>
      <c r="JA50" s="166">
        <v>-2.4352999999999998</v>
      </c>
      <c r="JB50" s="165"/>
      <c r="JC50" s="166">
        <v>-12.08</v>
      </c>
      <c r="JD50" s="166">
        <v>-0.747</v>
      </c>
      <c r="JE50" s="166">
        <v>-0.751</v>
      </c>
      <c r="JF50" s="166">
        <v>7.76</v>
      </c>
      <c r="JG50" s="166">
        <v>-5.68</v>
      </c>
      <c r="JH50" s="166">
        <v>-2.3340999999999998</v>
      </c>
      <c r="JI50" s="166">
        <v>-0.1144</v>
      </c>
      <c r="JJ50" s="166">
        <v>7.4722999999999997</v>
      </c>
      <c r="JK50" s="166">
        <v>-4.5090000000000003</v>
      </c>
      <c r="JL50" s="166">
        <v>-7.6</v>
      </c>
      <c r="JM50" s="166">
        <v>0.71599999999999997</v>
      </c>
      <c r="JN50" s="166">
        <v>-4.8000000000000001E-2</v>
      </c>
      <c r="JO50" s="165"/>
      <c r="JP50" s="165"/>
      <c r="JQ50" s="166">
        <v>3.9476</v>
      </c>
      <c r="JR50" s="166">
        <v>3.4910999999999999</v>
      </c>
      <c r="JS50" s="166">
        <v>3.0400999999999998</v>
      </c>
      <c r="JT50" s="165"/>
      <c r="JU50" s="166">
        <v>18.8</v>
      </c>
      <c r="JV50" s="166">
        <v>-0.69599999999999995</v>
      </c>
      <c r="JW50" s="166">
        <v>0.46</v>
      </c>
      <c r="JX50" s="165"/>
      <c r="JY50" s="166">
        <v>-10.872199999999999</v>
      </c>
      <c r="JZ50" s="166">
        <v>-1.1920999999999999</v>
      </c>
      <c r="KA50" s="166">
        <v>-22.1081</v>
      </c>
      <c r="KB50" s="166">
        <v>-9.8076000000000008</v>
      </c>
      <c r="KC50" s="166">
        <v>-5.2655000000000003</v>
      </c>
      <c r="KD50" s="166">
        <v>-21.390799999999999</v>
      </c>
      <c r="KE50" s="166">
        <v>-4.0050999999999997</v>
      </c>
      <c r="KF50" s="166">
        <v>-20.8</v>
      </c>
      <c r="KG50" s="166">
        <v>3.4</v>
      </c>
      <c r="KH50" s="165"/>
      <c r="KI50" s="166">
        <v>-44.438000000000002</v>
      </c>
    </row>
    <row r="51" spans="1:295" ht="18" customHeight="1" x14ac:dyDescent="0.3">
      <c r="A51" s="161" t="s">
        <v>43</v>
      </c>
      <c r="B51" s="161" t="s">
        <v>785</v>
      </c>
      <c r="C51" s="165"/>
      <c r="D51" s="166">
        <v>1.5011000000000001</v>
      </c>
      <c r="E51" s="166">
        <v>-9.4160000000000004</v>
      </c>
      <c r="F51" s="166">
        <v>6.8128000000000002</v>
      </c>
      <c r="G51" s="166">
        <v>6.3810000000000002</v>
      </c>
      <c r="H51" s="165"/>
      <c r="I51" s="166">
        <v>12.521000000000001</v>
      </c>
      <c r="J51" s="165"/>
      <c r="K51" s="166">
        <v>14.517200000000001</v>
      </c>
      <c r="L51" s="166">
        <v>5.6158000000000001</v>
      </c>
      <c r="M51" s="166">
        <v>5.383</v>
      </c>
      <c r="N51" s="166">
        <v>-13.32</v>
      </c>
      <c r="O51" s="166">
        <v>-24.2</v>
      </c>
      <c r="P51" s="166">
        <v>0</v>
      </c>
      <c r="Q51" s="166">
        <v>4.1399999999999997</v>
      </c>
      <c r="R51" s="166">
        <v>-15.4</v>
      </c>
      <c r="S51" s="166">
        <v>3.4903</v>
      </c>
      <c r="T51" s="166">
        <v>-14.133100000000001</v>
      </c>
      <c r="U51" s="166">
        <v>4.6104000000000003</v>
      </c>
      <c r="V51" s="166">
        <v>4.5721999999999996</v>
      </c>
      <c r="W51" s="166">
        <v>8.0860000000000003</v>
      </c>
      <c r="X51" s="166">
        <v>3.6053000000000002</v>
      </c>
      <c r="Y51" s="166">
        <v>0.69730000000000003</v>
      </c>
      <c r="Z51" s="166">
        <v>1.4803999999999999</v>
      </c>
      <c r="AA51" s="165"/>
      <c r="AB51" s="166">
        <v>-0.51949999999999996</v>
      </c>
      <c r="AC51" s="166">
        <v>-7.3999999999999996E-2</v>
      </c>
      <c r="AD51" s="165"/>
      <c r="AE51" s="166">
        <v>3.7010000000000001</v>
      </c>
      <c r="AF51" s="166">
        <v>-6.66</v>
      </c>
      <c r="AG51" s="166">
        <v>-8.8000000000000007</v>
      </c>
      <c r="AH51" s="166">
        <v>-0.70499999999999996</v>
      </c>
      <c r="AI51" s="166">
        <v>0.33800000000000002</v>
      </c>
      <c r="AJ51" s="166">
        <v>-4.63</v>
      </c>
      <c r="AK51" s="166">
        <v>-4.53</v>
      </c>
      <c r="AL51" s="165"/>
      <c r="AM51" s="166">
        <v>-10.85</v>
      </c>
      <c r="AN51" s="166">
        <v>-10.58</v>
      </c>
      <c r="AO51" s="166">
        <v>8.0526</v>
      </c>
      <c r="AP51" s="166">
        <v>4.5128000000000004</v>
      </c>
      <c r="AQ51" s="166">
        <v>10.4367</v>
      </c>
      <c r="AR51" s="166">
        <v>15.9445</v>
      </c>
      <c r="AS51" s="166">
        <v>-22.966200000000001</v>
      </c>
      <c r="AT51" s="166">
        <v>-12.860099999999999</v>
      </c>
      <c r="AU51" s="166">
        <v>-11.818</v>
      </c>
      <c r="AV51" s="166">
        <v>14.987</v>
      </c>
      <c r="AW51" s="166">
        <v>13.8065</v>
      </c>
      <c r="AX51" s="166">
        <v>-24.916399999999999</v>
      </c>
      <c r="AY51" s="166">
        <v>-21.567399999999999</v>
      </c>
      <c r="AZ51" s="166">
        <v>1.9851000000000001</v>
      </c>
      <c r="BA51" s="166">
        <v>9.8371999999999993</v>
      </c>
      <c r="BB51" s="166">
        <v>63.580800000000004</v>
      </c>
      <c r="BC51" s="166">
        <v>3.9453</v>
      </c>
      <c r="BD51" s="166">
        <v>-2.5</v>
      </c>
      <c r="BE51" s="166">
        <v>-2.6</v>
      </c>
      <c r="BF51" s="166">
        <v>-14.2249</v>
      </c>
      <c r="BG51" s="166">
        <v>-14.8947</v>
      </c>
      <c r="BH51" s="166">
        <v>-1.9313</v>
      </c>
      <c r="BI51" s="165"/>
      <c r="BJ51" s="166">
        <v>12.879899999999999</v>
      </c>
      <c r="BK51" s="166">
        <v>7.3930999999999996</v>
      </c>
      <c r="BL51" s="166">
        <v>1.4E-3</v>
      </c>
      <c r="BM51" s="166">
        <v>0.14180000000000001</v>
      </c>
      <c r="BN51" s="166">
        <v>-15.2592</v>
      </c>
      <c r="BO51" s="166">
        <v>14.771000000000001</v>
      </c>
      <c r="BP51" s="166">
        <v>14.618399999999999</v>
      </c>
      <c r="BQ51" s="166">
        <v>32.133899999999997</v>
      </c>
      <c r="BR51" s="166">
        <v>-116.3297</v>
      </c>
      <c r="BS51" s="165"/>
      <c r="BT51" s="165"/>
      <c r="BU51" s="165"/>
      <c r="BV51" s="165"/>
      <c r="BW51" s="166">
        <v>6.56</v>
      </c>
      <c r="BX51" s="166">
        <v>4.3899999999999997</v>
      </c>
      <c r="BY51" s="166">
        <v>-17.59</v>
      </c>
      <c r="BZ51" s="166">
        <v>-4.29</v>
      </c>
      <c r="CA51" s="166">
        <v>-15.9367</v>
      </c>
      <c r="CB51" s="166">
        <v>-15.9367</v>
      </c>
      <c r="CC51" s="166">
        <v>24.441099999999999</v>
      </c>
      <c r="CD51" s="166">
        <v>23.367799999999999</v>
      </c>
      <c r="CE51" s="166">
        <v>-1.0911</v>
      </c>
      <c r="CF51" s="166">
        <v>-32.573700000000002</v>
      </c>
      <c r="CG51" s="166">
        <v>-32.408900000000003</v>
      </c>
      <c r="CH51" s="166">
        <v>11.874000000000001</v>
      </c>
      <c r="CI51" s="166">
        <v>5.8894000000000002</v>
      </c>
      <c r="CJ51" s="165"/>
      <c r="CK51" s="165"/>
      <c r="CL51" s="166">
        <v>42.2</v>
      </c>
      <c r="CM51" s="166">
        <v>-8.9</v>
      </c>
      <c r="CN51" s="166">
        <v>-2.42</v>
      </c>
      <c r="CO51" s="166">
        <v>18.5215</v>
      </c>
      <c r="CP51" s="166">
        <v>18.485299999999999</v>
      </c>
      <c r="CQ51" s="166">
        <v>17.707599999999999</v>
      </c>
      <c r="CR51" s="166">
        <v>54.664200000000001</v>
      </c>
      <c r="CS51" s="166">
        <v>54.810400000000001</v>
      </c>
      <c r="CT51" s="166">
        <v>-27.365300000000001</v>
      </c>
      <c r="CU51" s="166">
        <v>-34.3874</v>
      </c>
      <c r="CV51" s="166">
        <v>-22.666399999999999</v>
      </c>
      <c r="CW51" s="166">
        <v>3.7965</v>
      </c>
      <c r="CX51" s="166">
        <v>25.09</v>
      </c>
      <c r="CY51" s="166">
        <v>22.31</v>
      </c>
      <c r="CZ51" s="166">
        <v>7.8174000000000001</v>
      </c>
      <c r="DA51" s="166">
        <v>8.0108999999999995</v>
      </c>
      <c r="DB51" s="166">
        <v>-8.82</v>
      </c>
      <c r="DC51" s="165"/>
      <c r="DD51" s="166">
        <v>-7.7321</v>
      </c>
      <c r="DE51" s="166">
        <v>-7.2137000000000002</v>
      </c>
      <c r="DF51" s="166">
        <v>35.354999999999997</v>
      </c>
      <c r="DG51" s="166">
        <v>1.54E-2</v>
      </c>
      <c r="DH51" s="166">
        <v>-4.3006000000000002</v>
      </c>
      <c r="DI51" s="166">
        <v>8.1999999999999993</v>
      </c>
      <c r="DJ51" s="166">
        <v>6.8</v>
      </c>
      <c r="DK51" s="166">
        <v>-4.6288999999999998</v>
      </c>
      <c r="DL51" s="166">
        <v>1.6889000000000001</v>
      </c>
      <c r="DM51" s="166">
        <v>8.0484000000000009</v>
      </c>
      <c r="DN51" s="166">
        <v>9.4687000000000001</v>
      </c>
      <c r="DO51" s="166">
        <v>2.04</v>
      </c>
      <c r="DP51" s="166">
        <v>-1.72</v>
      </c>
      <c r="DQ51" s="166">
        <v>8.5404999999999998</v>
      </c>
      <c r="DR51" s="166">
        <v>-34.606999999999999</v>
      </c>
      <c r="DS51" s="165"/>
      <c r="DT51" s="166">
        <v>-12.45</v>
      </c>
      <c r="DU51" s="166">
        <v>14.92</v>
      </c>
      <c r="DV51" s="166">
        <v>29.46</v>
      </c>
      <c r="DW51" s="166">
        <v>-30.909099999999999</v>
      </c>
      <c r="DX51" s="166">
        <v>-15.181800000000001</v>
      </c>
      <c r="DY51" s="166">
        <v>-37.044600000000003</v>
      </c>
      <c r="DZ51" s="166">
        <v>-36.427300000000002</v>
      </c>
      <c r="EA51" s="166">
        <v>16.451499999999999</v>
      </c>
      <c r="EB51" s="166">
        <v>-3.7227000000000001</v>
      </c>
      <c r="EC51" s="166">
        <v>-16.018599999999999</v>
      </c>
      <c r="ED51" s="166">
        <v>-15.9331</v>
      </c>
      <c r="EE51" s="166">
        <v>-20.871200000000002</v>
      </c>
      <c r="EF51" s="166">
        <v>-26.432300000000001</v>
      </c>
      <c r="EG51" s="166">
        <v>-12.355</v>
      </c>
      <c r="EH51" s="166">
        <v>-93.631200000000007</v>
      </c>
      <c r="EI51" s="166">
        <v>-21.2058</v>
      </c>
      <c r="EJ51" s="165"/>
      <c r="EK51" s="166">
        <v>-3.6002000000000001</v>
      </c>
      <c r="EL51" s="166">
        <v>-2.9390000000000001</v>
      </c>
      <c r="EM51" s="166">
        <v>21.83</v>
      </c>
      <c r="EN51" s="166">
        <v>-9.0624000000000002</v>
      </c>
      <c r="EO51" s="166">
        <v>-8.8530999999999995</v>
      </c>
      <c r="EP51" s="166">
        <v>-12.292</v>
      </c>
      <c r="EQ51" s="166">
        <v>-24.707699999999999</v>
      </c>
      <c r="ER51" s="166">
        <v>-24.489799999999999</v>
      </c>
      <c r="ES51" s="166">
        <v>14.2074</v>
      </c>
      <c r="ET51" s="165"/>
      <c r="EU51" s="166">
        <v>-5.2</v>
      </c>
      <c r="EV51" s="166">
        <v>0</v>
      </c>
      <c r="EW51" s="166">
        <v>2.3892000000000002</v>
      </c>
      <c r="EX51" s="166">
        <v>-4.9753999999999996</v>
      </c>
      <c r="EY51" s="166">
        <v>-10.072900000000001</v>
      </c>
      <c r="EZ51" s="166">
        <v>-9.9644999999999992</v>
      </c>
      <c r="FA51" s="166">
        <v>9.4176000000000002</v>
      </c>
      <c r="FB51" s="166">
        <v>14.0258</v>
      </c>
      <c r="FC51" s="166">
        <v>-32.139299999999999</v>
      </c>
      <c r="FD51" s="166">
        <v>3.6099000000000001</v>
      </c>
      <c r="FE51" s="165"/>
      <c r="FF51" s="166">
        <v>3.4489999999999998</v>
      </c>
      <c r="FG51" s="166">
        <v>0</v>
      </c>
      <c r="FH51" s="166">
        <v>0</v>
      </c>
      <c r="FI51" s="166">
        <v>0</v>
      </c>
      <c r="FJ51" s="166">
        <v>2.3443999999999998</v>
      </c>
      <c r="FK51" s="166">
        <v>2.5118</v>
      </c>
      <c r="FL51" s="166">
        <v>-12.726699999999999</v>
      </c>
      <c r="FM51" s="166">
        <v>20.277200000000001</v>
      </c>
      <c r="FN51" s="166">
        <v>19.618099999999998</v>
      </c>
      <c r="FO51" s="166">
        <v>-0.62970000000000004</v>
      </c>
      <c r="FP51" s="166">
        <v>13.343999999999999</v>
      </c>
      <c r="FQ51" s="166">
        <v>23.092400000000001</v>
      </c>
      <c r="FR51" s="166">
        <v>-20.09</v>
      </c>
      <c r="FS51" s="166">
        <v>-1.5212000000000001</v>
      </c>
      <c r="FT51" s="166">
        <v>0.32429999999999998</v>
      </c>
      <c r="FU51" s="166">
        <v>0.81</v>
      </c>
      <c r="FV51" s="166">
        <v>2.16</v>
      </c>
      <c r="FW51" s="166">
        <v>-23.128499999999999</v>
      </c>
      <c r="FX51" s="165"/>
      <c r="FY51" s="166">
        <v>1.2450000000000001</v>
      </c>
      <c r="FZ51" s="166">
        <v>-1.3520000000000001</v>
      </c>
      <c r="GA51" s="166">
        <v>1.9152</v>
      </c>
      <c r="GB51" s="166">
        <v>4.3099999999999996</v>
      </c>
      <c r="GC51" s="166">
        <v>-27.217300000000002</v>
      </c>
      <c r="GD51" s="166">
        <v>-18.002300000000002</v>
      </c>
      <c r="GE51" s="166">
        <v>-2.2400000000000002</v>
      </c>
      <c r="GF51" s="166">
        <v>26.846</v>
      </c>
      <c r="GG51" s="165"/>
      <c r="GH51" s="166">
        <v>30.1188</v>
      </c>
      <c r="GI51" s="166">
        <v>-7.6717000000000004</v>
      </c>
      <c r="GJ51" s="166">
        <v>-8.2949000000000002</v>
      </c>
      <c r="GK51" s="166">
        <v>3.2721</v>
      </c>
      <c r="GL51" s="165"/>
      <c r="GM51" s="165"/>
      <c r="GN51" s="166">
        <v>-9.3232999999999997</v>
      </c>
      <c r="GO51" s="166">
        <v>-6.0537000000000001</v>
      </c>
      <c r="GP51" s="166">
        <v>5.2853000000000003</v>
      </c>
      <c r="GQ51" s="166">
        <v>-23.348600000000001</v>
      </c>
      <c r="GR51" s="166">
        <v>6.1196999999999999</v>
      </c>
      <c r="GS51" s="166">
        <v>6.2929000000000004</v>
      </c>
      <c r="GT51" s="166">
        <v>180.34620000000001</v>
      </c>
      <c r="GU51" s="166">
        <v>-3.7770000000000001</v>
      </c>
      <c r="GV51" s="166">
        <v>-11.827199999999999</v>
      </c>
      <c r="GW51" s="166">
        <v>-3.4028</v>
      </c>
      <c r="GX51" s="166">
        <v>2.4051999999999998</v>
      </c>
      <c r="GY51" s="166">
        <v>7.0544000000000002</v>
      </c>
      <c r="GZ51" s="166">
        <v>7.1361999999999997</v>
      </c>
      <c r="HA51" s="166">
        <v>1.7638</v>
      </c>
      <c r="HB51" s="166">
        <v>14.571400000000001</v>
      </c>
      <c r="HC51" s="166">
        <v>15.817</v>
      </c>
      <c r="HD51" s="166">
        <v>10.48</v>
      </c>
      <c r="HE51" s="166">
        <v>-17.720099999999999</v>
      </c>
      <c r="HF51" s="166">
        <v>-18.352699999999999</v>
      </c>
      <c r="HG51" s="166">
        <v>52.471499999999999</v>
      </c>
      <c r="HH51" s="166">
        <v>19.942699999999999</v>
      </c>
      <c r="HI51" s="166">
        <v>21.2913</v>
      </c>
      <c r="HJ51" s="166">
        <v>21.6493</v>
      </c>
      <c r="HK51" s="166">
        <v>-9.7629999999999999</v>
      </c>
      <c r="HL51" s="165"/>
      <c r="HM51" s="166">
        <v>-11.162100000000001</v>
      </c>
      <c r="HN51" s="166">
        <v>-11.9808</v>
      </c>
      <c r="HO51" s="166">
        <v>43.1907</v>
      </c>
      <c r="HP51" s="165"/>
      <c r="HQ51" s="166">
        <v>-17.961500000000001</v>
      </c>
      <c r="HR51" s="166">
        <v>-16.912299999999998</v>
      </c>
      <c r="HS51" s="166">
        <v>0.27660000000000001</v>
      </c>
      <c r="HT51" s="166">
        <v>0.37609999999999999</v>
      </c>
      <c r="HU51" s="166">
        <v>16.68</v>
      </c>
      <c r="HV51" s="166">
        <v>16.82</v>
      </c>
      <c r="HW51" s="166">
        <v>-38.5</v>
      </c>
      <c r="HX51" s="166">
        <v>-38.6</v>
      </c>
      <c r="HY51" s="166">
        <v>0.93289999999999995</v>
      </c>
      <c r="HZ51" s="166">
        <v>-9.68</v>
      </c>
      <c r="IA51" s="166">
        <v>77.535600000000002</v>
      </c>
      <c r="IB51" s="166">
        <v>19.758199999999999</v>
      </c>
      <c r="IC51" s="166">
        <v>19.196400000000001</v>
      </c>
      <c r="ID51" s="166">
        <v>-18.600000000000001</v>
      </c>
      <c r="IE51" s="166">
        <v>-34.6</v>
      </c>
      <c r="IF51" s="166">
        <v>2.6</v>
      </c>
      <c r="IG51" s="166">
        <v>2.1</v>
      </c>
      <c r="IH51" s="165"/>
      <c r="II51" s="165"/>
      <c r="IJ51" s="166">
        <v>-82.557400000000001</v>
      </c>
      <c r="IK51" s="166">
        <v>53.616799999999998</v>
      </c>
      <c r="IL51" s="166">
        <v>-305.50439999999998</v>
      </c>
      <c r="IM51" s="166">
        <v>-38.555799999999998</v>
      </c>
      <c r="IN51" s="166">
        <v>-27.196000000000002</v>
      </c>
      <c r="IO51" s="166">
        <v>122.27760000000001</v>
      </c>
      <c r="IP51" s="166">
        <v>44.044199999999996</v>
      </c>
      <c r="IQ51" s="166">
        <v>157.0386</v>
      </c>
      <c r="IR51" s="166">
        <v>89.204300000000003</v>
      </c>
      <c r="IS51" s="166">
        <v>55.04</v>
      </c>
      <c r="IT51" s="166">
        <v>24.258400000000002</v>
      </c>
      <c r="IU51" s="166">
        <v>23.431699999999999</v>
      </c>
      <c r="IV51" s="166">
        <v>-48.6723</v>
      </c>
      <c r="IW51" s="166">
        <v>234.62119999999999</v>
      </c>
      <c r="IX51" s="166">
        <v>-194.35740000000001</v>
      </c>
      <c r="IY51" s="166">
        <v>39.414200000000001</v>
      </c>
      <c r="IZ51" s="166">
        <v>-31.080500000000001</v>
      </c>
      <c r="JA51" s="166">
        <v>-2.6233</v>
      </c>
      <c r="JB51" s="165"/>
      <c r="JC51" s="166">
        <v>-11.28</v>
      </c>
      <c r="JD51" s="166">
        <v>-0.80700000000000005</v>
      </c>
      <c r="JE51" s="166">
        <v>-0.81200000000000006</v>
      </c>
      <c r="JF51" s="166">
        <v>6.88</v>
      </c>
      <c r="JG51" s="166">
        <v>-6.4</v>
      </c>
      <c r="JH51" s="166">
        <v>-1.6055999999999999</v>
      </c>
      <c r="JI51" s="166">
        <v>-2.9000000000000001E-2</v>
      </c>
      <c r="JJ51" s="166">
        <v>7.5029000000000003</v>
      </c>
      <c r="JK51" s="166">
        <v>-4.8324999999999996</v>
      </c>
      <c r="JL51" s="166">
        <v>-8.3000000000000007</v>
      </c>
      <c r="JM51" s="166">
        <v>0.215</v>
      </c>
      <c r="JN51" s="166">
        <v>-0.59399999999999997</v>
      </c>
      <c r="JO51" s="166">
        <v>0.9788</v>
      </c>
      <c r="JP51" s="166">
        <v>0.99009999999999998</v>
      </c>
      <c r="JQ51" s="166">
        <v>4.2767999999999997</v>
      </c>
      <c r="JR51" s="166">
        <v>3.3809999999999998</v>
      </c>
      <c r="JS51" s="166">
        <v>3.3837999999999999</v>
      </c>
      <c r="JT51" s="165"/>
      <c r="JU51" s="166">
        <v>19.600000000000001</v>
      </c>
      <c r="JV51" s="166">
        <v>-1.0800000000000001E-2</v>
      </c>
      <c r="JW51" s="166">
        <v>0.38</v>
      </c>
      <c r="JX51" s="165"/>
      <c r="JY51" s="166">
        <v>-11.450200000000001</v>
      </c>
      <c r="JZ51" s="166">
        <v>-0.6865</v>
      </c>
      <c r="KA51" s="166">
        <v>-22.087199999999999</v>
      </c>
      <c r="KB51" s="166">
        <v>-9.6039999999999992</v>
      </c>
      <c r="KC51" s="166">
        <v>-5.0099</v>
      </c>
      <c r="KD51" s="166">
        <v>-21.354700000000001</v>
      </c>
      <c r="KE51" s="166">
        <v>-3.7740999999999998</v>
      </c>
      <c r="KF51" s="166">
        <v>-22</v>
      </c>
      <c r="KG51" s="166">
        <v>4.5</v>
      </c>
      <c r="KH51" s="165"/>
      <c r="KI51" s="166">
        <v>-42.702100000000002</v>
      </c>
    </row>
    <row r="52" spans="1:295" ht="18" customHeight="1" x14ac:dyDescent="0.3">
      <c r="A52" s="161" t="s">
        <v>43</v>
      </c>
      <c r="B52" s="161" t="s">
        <v>786</v>
      </c>
      <c r="C52" s="165"/>
      <c r="D52" s="166">
        <v>1.0326</v>
      </c>
      <c r="E52" s="166">
        <v>-8.8562999999999992</v>
      </c>
      <c r="F52" s="166">
        <v>6.6520000000000001</v>
      </c>
      <c r="G52" s="166">
        <v>5.5011999999999999</v>
      </c>
      <c r="H52" s="165"/>
      <c r="I52" s="166">
        <v>19.861699999999999</v>
      </c>
      <c r="J52" s="165"/>
      <c r="K52" s="166">
        <v>13.8162</v>
      </c>
      <c r="L52" s="166">
        <v>5.1727999999999996</v>
      </c>
      <c r="M52" s="166">
        <v>4.9913999999999996</v>
      </c>
      <c r="N52" s="166">
        <v>-13.32</v>
      </c>
      <c r="O52" s="166">
        <v>-26.4</v>
      </c>
      <c r="P52" s="166">
        <v>2.2000000000000002</v>
      </c>
      <c r="Q52" s="166">
        <v>2.484</v>
      </c>
      <c r="R52" s="166">
        <v>-17.600000000000001</v>
      </c>
      <c r="S52" s="166">
        <v>3.4916</v>
      </c>
      <c r="T52" s="166">
        <v>-11.0383</v>
      </c>
      <c r="U52" s="166">
        <v>4.3578000000000001</v>
      </c>
      <c r="V52" s="166">
        <v>4.2361000000000004</v>
      </c>
      <c r="W52" s="166">
        <v>7.6593999999999998</v>
      </c>
      <c r="X52" s="166">
        <v>3.6240999999999999</v>
      </c>
      <c r="Y52" s="166">
        <v>1.0639000000000001</v>
      </c>
      <c r="Z52" s="166">
        <v>1.6926000000000001</v>
      </c>
      <c r="AA52" s="165"/>
      <c r="AB52" s="166">
        <v>-0.45050000000000001</v>
      </c>
      <c r="AC52" s="166">
        <v>-0.441</v>
      </c>
      <c r="AD52" s="165"/>
      <c r="AE52" s="166">
        <v>3.4729999999999999</v>
      </c>
      <c r="AF52" s="166">
        <v>-8.8800000000000008</v>
      </c>
      <c r="AG52" s="166">
        <v>-6.6</v>
      </c>
      <c r="AH52" s="166">
        <v>-0.99</v>
      </c>
      <c r="AI52" s="166">
        <v>0.32700000000000001</v>
      </c>
      <c r="AJ52" s="166">
        <v>-7.47</v>
      </c>
      <c r="AK52" s="166">
        <v>-7.4</v>
      </c>
      <c r="AL52" s="165"/>
      <c r="AM52" s="166">
        <v>-11.55</v>
      </c>
      <c r="AN52" s="166">
        <v>-11.66</v>
      </c>
      <c r="AO52" s="166">
        <v>8.1328999999999994</v>
      </c>
      <c r="AP52" s="166">
        <v>4.3460999999999999</v>
      </c>
      <c r="AQ52" s="166">
        <v>12.1686</v>
      </c>
      <c r="AR52" s="166">
        <v>14.322800000000001</v>
      </c>
      <c r="AS52" s="166">
        <v>-22.927199999999999</v>
      </c>
      <c r="AT52" s="166">
        <v>-13.931699999999999</v>
      </c>
      <c r="AU52" s="166">
        <v>-13.494300000000001</v>
      </c>
      <c r="AV52" s="166">
        <v>16.3565</v>
      </c>
      <c r="AW52" s="166">
        <v>14.1541</v>
      </c>
      <c r="AX52" s="166">
        <v>-24.380600000000001</v>
      </c>
      <c r="AY52" s="166">
        <v>-22.237200000000001</v>
      </c>
      <c r="AZ52" s="166">
        <v>1.9851000000000001</v>
      </c>
      <c r="BA52" s="166">
        <v>5.9760999999999997</v>
      </c>
      <c r="BB52" s="166">
        <v>61.185600000000001</v>
      </c>
      <c r="BC52" s="166">
        <v>7.3071000000000002</v>
      </c>
      <c r="BD52" s="166">
        <v>-4.5</v>
      </c>
      <c r="BE52" s="166">
        <v>-4.5999999999999996</v>
      </c>
      <c r="BF52" s="166">
        <v>-14.8742</v>
      </c>
      <c r="BG52" s="166">
        <v>-15.8917</v>
      </c>
      <c r="BH52" s="166">
        <v>-1.899</v>
      </c>
      <c r="BI52" s="165"/>
      <c r="BJ52" s="166">
        <v>12.403499999999999</v>
      </c>
      <c r="BK52" s="166">
        <v>7.4306999999999999</v>
      </c>
      <c r="BL52" s="166">
        <v>0.13639999999999999</v>
      </c>
      <c r="BM52" s="166">
        <v>0.1211</v>
      </c>
      <c r="BN52" s="166">
        <v>-29.999700000000001</v>
      </c>
      <c r="BO52" s="166">
        <v>16.998799999999999</v>
      </c>
      <c r="BP52" s="166">
        <v>17.120899999999999</v>
      </c>
      <c r="BQ52" s="166">
        <v>36.6586</v>
      </c>
      <c r="BR52" s="166">
        <v>-121.7957</v>
      </c>
      <c r="BS52" s="165"/>
      <c r="BT52" s="165"/>
      <c r="BU52" s="165"/>
      <c r="BV52" s="166">
        <v>12.3048</v>
      </c>
      <c r="BW52" s="166">
        <v>6.87</v>
      </c>
      <c r="BX52" s="166">
        <v>2.82</v>
      </c>
      <c r="BY52" s="166">
        <v>-18.260000000000002</v>
      </c>
      <c r="BZ52" s="166">
        <v>-0.21</v>
      </c>
      <c r="CA52" s="166">
        <v>-18.6158</v>
      </c>
      <c r="CB52" s="166">
        <v>-18.347899999999999</v>
      </c>
      <c r="CC52" s="166">
        <v>25.955400000000001</v>
      </c>
      <c r="CD52" s="166">
        <v>25.1127</v>
      </c>
      <c r="CE52" s="166">
        <v>-0.60240000000000005</v>
      </c>
      <c r="CF52" s="166">
        <v>-34.804600000000001</v>
      </c>
      <c r="CG52" s="166">
        <v>-34.6036</v>
      </c>
      <c r="CH52" s="166">
        <v>13.3438</v>
      </c>
      <c r="CI52" s="166">
        <v>6.3955000000000002</v>
      </c>
      <c r="CJ52" s="165"/>
      <c r="CK52" s="165"/>
      <c r="CL52" s="166">
        <v>42.9</v>
      </c>
      <c r="CM52" s="166">
        <v>-9.1999999999999993</v>
      </c>
      <c r="CN52" s="166">
        <v>-2.15</v>
      </c>
      <c r="CO52" s="166">
        <v>18.477699999999999</v>
      </c>
      <c r="CP52" s="166">
        <v>18.536300000000001</v>
      </c>
      <c r="CQ52" s="166">
        <v>17.621300000000002</v>
      </c>
      <c r="CR52" s="166">
        <v>56.1678</v>
      </c>
      <c r="CS52" s="166">
        <v>58.6828</v>
      </c>
      <c r="CT52" s="166">
        <v>-28.206499999999998</v>
      </c>
      <c r="CU52" s="166">
        <v>-36.542200000000001</v>
      </c>
      <c r="CV52" s="166">
        <v>-23.1538</v>
      </c>
      <c r="CW52" s="166">
        <v>3.6272000000000002</v>
      </c>
      <c r="CX52" s="166">
        <v>24.83</v>
      </c>
      <c r="CY52" s="166">
        <v>21.32</v>
      </c>
      <c r="CZ52" s="166">
        <v>7.3486000000000002</v>
      </c>
      <c r="DA52" s="166">
        <v>7.6201999999999996</v>
      </c>
      <c r="DB52" s="166">
        <v>-8.77</v>
      </c>
      <c r="DC52" s="165"/>
      <c r="DD52" s="166">
        <v>-8.1743000000000006</v>
      </c>
      <c r="DE52" s="166">
        <v>-7.8079999999999998</v>
      </c>
      <c r="DF52" s="166">
        <v>41.414400000000001</v>
      </c>
      <c r="DG52" s="166">
        <v>1.5299999999999999E-2</v>
      </c>
      <c r="DH52" s="166">
        <v>-4.2980999999999998</v>
      </c>
      <c r="DI52" s="166">
        <v>10.4</v>
      </c>
      <c r="DJ52" s="166">
        <v>8.9</v>
      </c>
      <c r="DK52" s="166">
        <v>-4.4946000000000002</v>
      </c>
      <c r="DL52" s="166">
        <v>0.56689999999999996</v>
      </c>
      <c r="DM52" s="166">
        <v>5.9981</v>
      </c>
      <c r="DN52" s="166">
        <v>8.1699000000000002</v>
      </c>
      <c r="DO52" s="166">
        <v>1.03</v>
      </c>
      <c r="DP52" s="166">
        <v>-1.21</v>
      </c>
      <c r="DQ52" s="166">
        <v>9.0365000000000002</v>
      </c>
      <c r="DR52" s="166">
        <v>-39.157200000000003</v>
      </c>
      <c r="DS52" s="165"/>
      <c r="DT52" s="166">
        <v>-14.3</v>
      </c>
      <c r="DU52" s="166">
        <v>8.75</v>
      </c>
      <c r="DV52" s="166">
        <v>30.05</v>
      </c>
      <c r="DW52" s="166">
        <v>-33.418199999999999</v>
      </c>
      <c r="DX52" s="166">
        <v>-17.0091</v>
      </c>
      <c r="DY52" s="166">
        <v>-40.427700000000002</v>
      </c>
      <c r="DZ52" s="166">
        <v>-39.990900000000003</v>
      </c>
      <c r="EA52" s="166">
        <v>12.5848</v>
      </c>
      <c r="EB52" s="166">
        <v>-8.2868999999999993</v>
      </c>
      <c r="EC52" s="166">
        <v>-21.252199999999998</v>
      </c>
      <c r="ED52" s="166">
        <v>-20.955500000000001</v>
      </c>
      <c r="EE52" s="166">
        <v>-19.664400000000001</v>
      </c>
      <c r="EF52" s="166">
        <v>-25.113800000000001</v>
      </c>
      <c r="EG52" s="166">
        <v>-12.734999999999999</v>
      </c>
      <c r="EH52" s="166">
        <v>-103.3177</v>
      </c>
      <c r="EI52" s="166">
        <v>-20.3978</v>
      </c>
      <c r="EJ52" s="165"/>
      <c r="EK52" s="166">
        <v>-5.6497999999999999</v>
      </c>
      <c r="EL52" s="166">
        <v>-5.2122000000000002</v>
      </c>
      <c r="EM52" s="166">
        <v>21.049700000000001</v>
      </c>
      <c r="EN52" s="166">
        <v>-10.1494</v>
      </c>
      <c r="EO52" s="166">
        <v>-10.0998</v>
      </c>
      <c r="EP52" s="166">
        <v>-9.2200000000000006</v>
      </c>
      <c r="EQ52" s="166">
        <v>-26.428699999999999</v>
      </c>
      <c r="ER52" s="166">
        <v>-26.183900000000001</v>
      </c>
      <c r="ES52" s="166">
        <v>13.0982</v>
      </c>
      <c r="ET52" s="165"/>
      <c r="EU52" s="166">
        <v>-6.81</v>
      </c>
      <c r="EV52" s="166">
        <v>0</v>
      </c>
      <c r="EW52" s="166">
        <v>2.2183999999999999</v>
      </c>
      <c r="EX52" s="166">
        <v>-6.3101000000000003</v>
      </c>
      <c r="EY52" s="166">
        <v>-10.3155</v>
      </c>
      <c r="EZ52" s="166">
        <v>-10.2103</v>
      </c>
      <c r="FA52" s="166">
        <v>10.1098</v>
      </c>
      <c r="FB52" s="166">
        <v>12.935</v>
      </c>
      <c r="FC52" s="166">
        <v>-31.595700000000001</v>
      </c>
      <c r="FD52" s="166">
        <v>3.8008999999999999</v>
      </c>
      <c r="FE52" s="165"/>
      <c r="FF52" s="166">
        <v>3.5145</v>
      </c>
      <c r="FG52" s="166">
        <v>0</v>
      </c>
      <c r="FH52" s="166">
        <v>0</v>
      </c>
      <c r="FI52" s="165"/>
      <c r="FJ52" s="166">
        <v>4.8562000000000003</v>
      </c>
      <c r="FK52" s="166">
        <v>4.8562000000000003</v>
      </c>
      <c r="FL52" s="166">
        <v>-19.2575</v>
      </c>
      <c r="FM52" s="166">
        <v>23.614599999999999</v>
      </c>
      <c r="FN52" s="166">
        <v>23.781500000000001</v>
      </c>
      <c r="FO52" s="166">
        <v>-4.9747000000000003</v>
      </c>
      <c r="FP52" s="166">
        <v>0</v>
      </c>
      <c r="FQ52" s="166">
        <v>24.024999999999999</v>
      </c>
      <c r="FR52" s="166">
        <v>-19.47</v>
      </c>
      <c r="FS52" s="166">
        <v>-0.79969999999999997</v>
      </c>
      <c r="FT52" s="166">
        <v>0.31519999999999998</v>
      </c>
      <c r="FU52" s="166">
        <v>0.46</v>
      </c>
      <c r="FV52" s="166">
        <v>1.8</v>
      </c>
      <c r="FW52" s="166">
        <v>-23.983699999999999</v>
      </c>
      <c r="FX52" s="165"/>
      <c r="FY52" s="166">
        <v>1.2410000000000001</v>
      </c>
      <c r="FZ52" s="166">
        <v>-1.3340000000000001</v>
      </c>
      <c r="GA52" s="165"/>
      <c r="GB52" s="166">
        <v>5.14</v>
      </c>
      <c r="GC52" s="166">
        <v>-22.163499999999999</v>
      </c>
      <c r="GD52" s="166">
        <v>-12.7067</v>
      </c>
      <c r="GE52" s="166">
        <v>-2.0099999999999998</v>
      </c>
      <c r="GF52" s="166">
        <v>28.6205</v>
      </c>
      <c r="GG52" s="165"/>
      <c r="GH52" s="166">
        <v>28.428799999999999</v>
      </c>
      <c r="GI52" s="166">
        <v>-7.8540999999999999</v>
      </c>
      <c r="GJ52" s="166">
        <v>-8.2394999999999996</v>
      </c>
      <c r="GK52" s="166">
        <v>3.0762999999999998</v>
      </c>
      <c r="GL52" s="165"/>
      <c r="GM52" s="165"/>
      <c r="GN52" s="166">
        <v>-10.5791</v>
      </c>
      <c r="GO52" s="166">
        <v>-7.5853999999999999</v>
      </c>
      <c r="GP52" s="166">
        <v>6.0709</v>
      </c>
      <c r="GQ52" s="166">
        <v>-23.207699999999999</v>
      </c>
      <c r="GR52" s="166">
        <v>6.4720000000000004</v>
      </c>
      <c r="GS52" s="166">
        <v>7.9545000000000003</v>
      </c>
      <c r="GT52" s="166">
        <v>163.84729999999999</v>
      </c>
      <c r="GU52" s="166">
        <v>-4.5933000000000002</v>
      </c>
      <c r="GV52" s="166">
        <v>-9.65</v>
      </c>
      <c r="GW52" s="166">
        <v>-3.7526000000000002</v>
      </c>
      <c r="GX52" s="166">
        <v>2.4</v>
      </c>
      <c r="GY52" s="166">
        <v>6.7173999999999996</v>
      </c>
      <c r="GZ52" s="166">
        <v>6.7723000000000004</v>
      </c>
      <c r="HA52" s="166">
        <v>1.8217000000000001</v>
      </c>
      <c r="HB52" s="166">
        <v>13.82</v>
      </c>
      <c r="HC52" s="166">
        <v>15.4077</v>
      </c>
      <c r="HD52" s="166">
        <v>9.64</v>
      </c>
      <c r="HE52" s="166">
        <v>-16.3872</v>
      </c>
      <c r="HF52" s="166">
        <v>-20.445</v>
      </c>
      <c r="HG52" s="166">
        <v>50.268799999999999</v>
      </c>
      <c r="HH52" s="166">
        <v>20.425899999999999</v>
      </c>
      <c r="HI52" s="166">
        <v>20.9527</v>
      </c>
      <c r="HJ52" s="166">
        <v>21.4741</v>
      </c>
      <c r="HK52" s="166">
        <v>-9.9848999999999997</v>
      </c>
      <c r="HL52" s="165"/>
      <c r="HM52" s="166">
        <v>-10.803599999999999</v>
      </c>
      <c r="HN52" s="166">
        <v>-12.609500000000001</v>
      </c>
      <c r="HO52" s="165"/>
      <c r="HP52" s="165"/>
      <c r="HQ52" s="166">
        <v>-19.0108</v>
      </c>
      <c r="HR52" s="166">
        <v>-18.565799999999999</v>
      </c>
      <c r="HS52" s="166">
        <v>-4.2900000000000001E-2</v>
      </c>
      <c r="HT52" s="166">
        <v>0.13250000000000001</v>
      </c>
      <c r="HU52" s="166">
        <v>16.28</v>
      </c>
      <c r="HV52" s="166">
        <v>16.23</v>
      </c>
      <c r="HW52" s="166">
        <v>-39</v>
      </c>
      <c r="HX52" s="166">
        <v>-39</v>
      </c>
      <c r="HY52" s="166">
        <v>0.94940000000000002</v>
      </c>
      <c r="HZ52" s="166">
        <v>-9.84</v>
      </c>
      <c r="IA52" s="166">
        <v>79.421000000000006</v>
      </c>
      <c r="IB52" s="166">
        <v>19.978899999999999</v>
      </c>
      <c r="IC52" s="166">
        <v>19.545400000000001</v>
      </c>
      <c r="ID52" s="166">
        <v>-19.5</v>
      </c>
      <c r="IE52" s="166">
        <v>-35.799999999999997</v>
      </c>
      <c r="IF52" s="166">
        <v>4.3</v>
      </c>
      <c r="IG52" s="166">
        <v>3.8</v>
      </c>
      <c r="IH52" s="165"/>
      <c r="II52" s="165"/>
      <c r="IJ52" s="166">
        <v>-83.682900000000004</v>
      </c>
      <c r="IK52" s="166">
        <v>56.163499999999999</v>
      </c>
      <c r="IL52" s="166">
        <v>-305.91739999999999</v>
      </c>
      <c r="IM52" s="166">
        <v>-39.3292</v>
      </c>
      <c r="IN52" s="166">
        <v>-28.650300000000001</v>
      </c>
      <c r="IO52" s="166">
        <v>122.1392</v>
      </c>
      <c r="IP52" s="166">
        <v>43.447600000000001</v>
      </c>
      <c r="IQ52" s="166">
        <v>162.07769999999999</v>
      </c>
      <c r="IR52" s="166">
        <v>91.283900000000003</v>
      </c>
      <c r="IS52" s="166">
        <v>54.519799999999996</v>
      </c>
      <c r="IT52" s="166">
        <v>21.955500000000001</v>
      </c>
      <c r="IU52" s="166">
        <v>23.4237</v>
      </c>
      <c r="IV52" s="166">
        <v>-52.527799999999999</v>
      </c>
      <c r="IW52" s="166">
        <v>234.4254</v>
      </c>
      <c r="IX52" s="166">
        <v>-195.87780000000001</v>
      </c>
      <c r="IY52" s="166">
        <v>36.703800000000001</v>
      </c>
      <c r="IZ52" s="166">
        <v>-31.683700000000002</v>
      </c>
      <c r="JA52" s="166">
        <v>-1.9910000000000001</v>
      </c>
      <c r="JB52" s="165"/>
      <c r="JC52" s="166">
        <v>-11.52</v>
      </c>
      <c r="JD52" s="166">
        <v>-0.78200000000000003</v>
      </c>
      <c r="JE52" s="166">
        <v>-0.79500000000000004</v>
      </c>
      <c r="JF52" s="166">
        <v>7.04</v>
      </c>
      <c r="JG52" s="166">
        <v>-6.24</v>
      </c>
      <c r="JH52" s="166">
        <v>-1.6115999999999999</v>
      </c>
      <c r="JI52" s="166">
        <v>5.9499999999999997E-2</v>
      </c>
      <c r="JJ52" s="166">
        <v>7.3258999999999999</v>
      </c>
      <c r="JK52" s="166">
        <v>-4.4816000000000003</v>
      </c>
      <c r="JL52" s="166">
        <v>-7.8</v>
      </c>
      <c r="JM52" s="166">
        <v>-0.61299999999999999</v>
      </c>
      <c r="JN52" s="166">
        <v>-0.46</v>
      </c>
      <c r="JO52" s="166">
        <v>1.2343999999999999</v>
      </c>
      <c r="JP52" s="166">
        <v>1.2856000000000001</v>
      </c>
      <c r="JQ52" s="166">
        <v>3.8489</v>
      </c>
      <c r="JR52" s="166">
        <v>3.6284000000000001</v>
      </c>
      <c r="JS52" s="166">
        <v>3.4860000000000002</v>
      </c>
      <c r="JT52" s="165"/>
      <c r="JU52" s="166">
        <v>20.6</v>
      </c>
      <c r="JV52" s="166">
        <v>-0.5131</v>
      </c>
      <c r="JW52" s="166">
        <v>0.19</v>
      </c>
      <c r="JX52" s="165"/>
      <c r="JY52" s="166">
        <v>-10.907299999999999</v>
      </c>
      <c r="JZ52" s="166">
        <v>-1.1281000000000001</v>
      </c>
      <c r="KA52" s="166">
        <v>-22.284700000000001</v>
      </c>
      <c r="KB52" s="166">
        <v>-9.6577999999999999</v>
      </c>
      <c r="KC52" s="166">
        <v>-5.7522000000000002</v>
      </c>
      <c r="KD52" s="166">
        <v>-21.497699999999998</v>
      </c>
      <c r="KE52" s="166">
        <v>-4.1287000000000003</v>
      </c>
      <c r="KF52" s="166">
        <v>-22.9</v>
      </c>
      <c r="KG52" s="166">
        <v>5.2</v>
      </c>
      <c r="KH52" s="165"/>
      <c r="KI52" s="166">
        <v>-42.174500000000002</v>
      </c>
    </row>
    <row r="53" spans="1:295" ht="18" customHeight="1" x14ac:dyDescent="0.3">
      <c r="A53" s="161" t="s">
        <v>43</v>
      </c>
      <c r="B53" s="161" t="s">
        <v>787</v>
      </c>
      <c r="C53" s="165"/>
      <c r="D53" s="166">
        <v>0.7581</v>
      </c>
      <c r="E53" s="166">
        <v>-8.7859999999999996</v>
      </c>
      <c r="F53" s="166">
        <v>8.5730000000000004</v>
      </c>
      <c r="G53" s="166">
        <v>6.3705999999999996</v>
      </c>
      <c r="H53" s="165"/>
      <c r="I53" s="166">
        <v>11.0679</v>
      </c>
      <c r="J53" s="165"/>
      <c r="K53" s="166">
        <v>13.0486</v>
      </c>
      <c r="L53" s="166">
        <v>4.7179000000000002</v>
      </c>
      <c r="M53" s="166">
        <v>4.3887</v>
      </c>
      <c r="N53" s="166">
        <v>-13.32</v>
      </c>
      <c r="O53" s="166">
        <v>-24.2</v>
      </c>
      <c r="P53" s="166">
        <v>2.2000000000000002</v>
      </c>
      <c r="Q53" s="165"/>
      <c r="R53" s="165"/>
      <c r="S53" s="166">
        <v>3.4203999999999999</v>
      </c>
      <c r="T53" s="166">
        <v>-21.246400000000001</v>
      </c>
      <c r="U53" s="166">
        <v>4.9269999999999996</v>
      </c>
      <c r="V53" s="166">
        <v>4.9928999999999997</v>
      </c>
      <c r="W53" s="166">
        <v>8.7844999999999995</v>
      </c>
      <c r="X53" s="166">
        <v>3.7486999999999999</v>
      </c>
      <c r="Y53" s="166">
        <v>2.0070999999999999</v>
      </c>
      <c r="Z53" s="166">
        <v>2.6673</v>
      </c>
      <c r="AA53" s="165"/>
      <c r="AB53" s="166">
        <v>-1.1279999999999999</v>
      </c>
      <c r="AC53" s="166">
        <v>-0.46</v>
      </c>
      <c r="AD53" s="165"/>
      <c r="AE53" s="166">
        <v>3.2</v>
      </c>
      <c r="AF53" s="166">
        <v>-6.66</v>
      </c>
      <c r="AG53" s="166">
        <v>-8.8000000000000007</v>
      </c>
      <c r="AH53" s="166">
        <v>-1.2250000000000001</v>
      </c>
      <c r="AI53" s="166">
        <v>0.315</v>
      </c>
      <c r="AJ53" s="166">
        <v>-7.67</v>
      </c>
      <c r="AK53" s="166">
        <v>-7.71</v>
      </c>
      <c r="AL53" s="165"/>
      <c r="AM53" s="166">
        <v>-11.46</v>
      </c>
      <c r="AN53" s="166">
        <v>-11.39</v>
      </c>
      <c r="AO53" s="166">
        <v>5.7842000000000002</v>
      </c>
      <c r="AP53" s="166">
        <v>4.4889999999999999</v>
      </c>
      <c r="AQ53" s="166">
        <v>14.6751</v>
      </c>
      <c r="AR53" s="166">
        <v>15.31</v>
      </c>
      <c r="AS53" s="166">
        <v>-17.303699999999999</v>
      </c>
      <c r="AT53" s="166">
        <v>-14.8695</v>
      </c>
      <c r="AU53" s="166">
        <v>-15.1754</v>
      </c>
      <c r="AV53" s="166">
        <v>14.2738</v>
      </c>
      <c r="AW53" s="166">
        <v>14.458399999999999</v>
      </c>
      <c r="AX53" s="166">
        <v>-22.237200000000001</v>
      </c>
      <c r="AY53" s="166">
        <v>-19.022200000000002</v>
      </c>
      <c r="AZ53" s="166">
        <v>1.9851000000000001</v>
      </c>
      <c r="BA53" s="166">
        <v>11.8401</v>
      </c>
      <c r="BB53" s="166">
        <v>57.247999999999998</v>
      </c>
      <c r="BC53" s="166">
        <v>7.1292</v>
      </c>
      <c r="BD53" s="166">
        <v>-4.0999999999999996</v>
      </c>
      <c r="BE53" s="166">
        <v>-4.3</v>
      </c>
      <c r="BF53" s="166">
        <v>-14.8276</v>
      </c>
      <c r="BG53" s="166">
        <v>-14.1677</v>
      </c>
      <c r="BH53" s="166">
        <v>-1.7410000000000001</v>
      </c>
      <c r="BI53" s="165"/>
      <c r="BJ53" s="166">
        <v>13.611499999999999</v>
      </c>
      <c r="BK53" s="166">
        <v>7.0609999999999999</v>
      </c>
      <c r="BL53" s="166">
        <v>-0.21709999999999999</v>
      </c>
      <c r="BM53" s="166">
        <v>-6.0499999999999998E-2</v>
      </c>
      <c r="BN53" s="166">
        <v>-28.84</v>
      </c>
      <c r="BO53" s="166">
        <v>15.656000000000001</v>
      </c>
      <c r="BP53" s="166">
        <v>15.686500000000001</v>
      </c>
      <c r="BQ53" s="166">
        <v>22.194700000000001</v>
      </c>
      <c r="BR53" s="166">
        <v>-132.6129</v>
      </c>
      <c r="BS53" s="165"/>
      <c r="BT53" s="165"/>
      <c r="BU53" s="165"/>
      <c r="BV53" s="166">
        <v>11.1571</v>
      </c>
      <c r="BW53" s="166">
        <v>4.87</v>
      </c>
      <c r="BX53" s="166">
        <v>2.46</v>
      </c>
      <c r="BY53" s="166">
        <v>-13.94</v>
      </c>
      <c r="BZ53" s="166">
        <v>-0.18</v>
      </c>
      <c r="CA53" s="166">
        <v>-20.491199999999999</v>
      </c>
      <c r="CB53" s="166">
        <v>-20.6252</v>
      </c>
      <c r="CC53" s="166">
        <v>25.3706</v>
      </c>
      <c r="CD53" s="166">
        <v>24.621600000000001</v>
      </c>
      <c r="CE53" s="166">
        <v>-3.5628000000000002</v>
      </c>
      <c r="CF53" s="166">
        <v>-27.909700000000001</v>
      </c>
      <c r="CG53" s="166">
        <v>-27.699200000000001</v>
      </c>
      <c r="CH53" s="166">
        <v>12.7447</v>
      </c>
      <c r="CI53" s="166">
        <v>5.3719000000000001</v>
      </c>
      <c r="CJ53" s="165"/>
      <c r="CK53" s="165"/>
      <c r="CL53" s="166">
        <v>37.1</v>
      </c>
      <c r="CM53" s="166">
        <v>-8.1999999999999993</v>
      </c>
      <c r="CN53" s="166">
        <v>-1.94</v>
      </c>
      <c r="CO53" s="166">
        <v>23.764399999999998</v>
      </c>
      <c r="CP53" s="166">
        <v>23.4923</v>
      </c>
      <c r="CQ53" s="166">
        <v>22.4924</v>
      </c>
      <c r="CR53" s="166">
        <v>62.831499999999998</v>
      </c>
      <c r="CS53" s="166">
        <v>62.942999999999998</v>
      </c>
      <c r="CT53" s="166">
        <v>-29.248000000000001</v>
      </c>
      <c r="CU53" s="166">
        <v>-39.902900000000002</v>
      </c>
      <c r="CV53" s="166">
        <v>-25.192499999999999</v>
      </c>
      <c r="CW53" s="166">
        <v>3.3294999999999999</v>
      </c>
      <c r="CX53" s="166">
        <v>26.74</v>
      </c>
      <c r="CY53" s="166">
        <v>19.260000000000002</v>
      </c>
      <c r="CZ53" s="166">
        <v>6.4111000000000002</v>
      </c>
      <c r="DA53" s="166">
        <v>6.6436999999999999</v>
      </c>
      <c r="DB53" s="166">
        <v>-8.4</v>
      </c>
      <c r="DC53" s="165"/>
      <c r="DD53" s="166">
        <v>-7.3968999999999996</v>
      </c>
      <c r="DE53" s="166">
        <v>-7.0944000000000003</v>
      </c>
      <c r="DF53" s="166">
        <v>33.107700000000001</v>
      </c>
      <c r="DG53" s="166">
        <v>1.52E-2</v>
      </c>
      <c r="DH53" s="166">
        <v>-4.1619999999999999</v>
      </c>
      <c r="DI53" s="166">
        <v>10.199999999999999</v>
      </c>
      <c r="DJ53" s="166">
        <v>11.2</v>
      </c>
      <c r="DK53" s="166">
        <v>-3.8367</v>
      </c>
      <c r="DL53" s="166">
        <v>-0.187</v>
      </c>
      <c r="DM53" s="166">
        <v>8.2060999999999993</v>
      </c>
      <c r="DN53" s="166">
        <v>6.6855000000000002</v>
      </c>
      <c r="DO53" s="166">
        <v>7.0000000000000007E-2</v>
      </c>
      <c r="DP53" s="166">
        <v>-2.38</v>
      </c>
      <c r="DQ53" s="166">
        <v>8.9745000000000008</v>
      </c>
      <c r="DR53" s="166">
        <v>-32.251800000000003</v>
      </c>
      <c r="DS53" s="165"/>
      <c r="DT53" s="166">
        <v>-21.94</v>
      </c>
      <c r="DU53" s="166">
        <v>7.66</v>
      </c>
      <c r="DV53" s="166">
        <v>36.07</v>
      </c>
      <c r="DW53" s="166">
        <v>-28.127300000000002</v>
      </c>
      <c r="DX53" s="166">
        <v>-13.954499999999999</v>
      </c>
      <c r="DY53" s="166">
        <v>-40.044899999999998</v>
      </c>
      <c r="DZ53" s="166">
        <v>-39.909100000000002</v>
      </c>
      <c r="EA53" s="166">
        <v>14.7441</v>
      </c>
      <c r="EB53" s="166">
        <v>-6.6228999999999996</v>
      </c>
      <c r="EC53" s="166">
        <v>-18.512799999999999</v>
      </c>
      <c r="ED53" s="166">
        <v>-18.783999999999999</v>
      </c>
      <c r="EE53" s="166">
        <v>-13.161799999999999</v>
      </c>
      <c r="EF53" s="166">
        <v>-19.7395</v>
      </c>
      <c r="EG53" s="166">
        <v>-12.587</v>
      </c>
      <c r="EH53" s="166">
        <v>-87.590999999999994</v>
      </c>
      <c r="EI53" s="166">
        <v>-10.1715</v>
      </c>
      <c r="EJ53" s="165"/>
      <c r="EK53" s="166">
        <v>-5.0602</v>
      </c>
      <c r="EL53" s="166">
        <v>-4.8101000000000003</v>
      </c>
      <c r="EM53" s="166">
        <v>22.0501</v>
      </c>
      <c r="EN53" s="166">
        <v>-15.5474</v>
      </c>
      <c r="EO53" s="166">
        <v>-14.8825</v>
      </c>
      <c r="EP53" s="166">
        <v>4.1120000000000001</v>
      </c>
      <c r="EQ53" s="166">
        <v>-27.7378</v>
      </c>
      <c r="ER53" s="166">
        <v>-27.710999999999999</v>
      </c>
      <c r="ES53" s="166">
        <v>13.552300000000001</v>
      </c>
      <c r="ET53" s="165"/>
      <c r="EU53" s="166">
        <v>-9</v>
      </c>
      <c r="EV53" s="166">
        <v>-0.7</v>
      </c>
      <c r="EW53" s="166">
        <v>1.8722000000000001</v>
      </c>
      <c r="EX53" s="166">
        <v>-15.428699999999999</v>
      </c>
      <c r="EY53" s="166">
        <v>-10.2273</v>
      </c>
      <c r="EZ53" s="166">
        <v>-10.0237</v>
      </c>
      <c r="FA53" s="166">
        <v>10.1899</v>
      </c>
      <c r="FB53" s="166">
        <v>13.9011</v>
      </c>
      <c r="FC53" s="166">
        <v>-29.209399999999999</v>
      </c>
      <c r="FD53" s="166">
        <v>3.7725</v>
      </c>
      <c r="FE53" s="165"/>
      <c r="FF53" s="166">
        <v>3.5992000000000002</v>
      </c>
      <c r="FG53" s="166">
        <v>0</v>
      </c>
      <c r="FH53" s="166">
        <v>0</v>
      </c>
      <c r="FI53" s="165"/>
      <c r="FJ53" s="166">
        <v>6.5308000000000002</v>
      </c>
      <c r="FK53" s="166">
        <v>7.3681000000000001</v>
      </c>
      <c r="FL53" s="166">
        <v>-19.927299999999999</v>
      </c>
      <c r="FM53" s="166">
        <v>22.918500000000002</v>
      </c>
      <c r="FN53" s="166">
        <v>22.9574</v>
      </c>
      <c r="FO53" s="166">
        <v>-5.601</v>
      </c>
      <c r="FP53" s="165"/>
      <c r="FQ53" s="166">
        <v>22.1158</v>
      </c>
      <c r="FR53" s="166">
        <v>-21.16</v>
      </c>
      <c r="FS53" s="166">
        <v>-1.9094</v>
      </c>
      <c r="FT53" s="166">
        <v>0.31519999999999998</v>
      </c>
      <c r="FU53" s="166">
        <v>1.31</v>
      </c>
      <c r="FV53" s="166">
        <v>1.91</v>
      </c>
      <c r="FW53" s="166">
        <v>-21.750800000000002</v>
      </c>
      <c r="FX53" s="165"/>
      <c r="FY53" s="166">
        <v>1.2210000000000001</v>
      </c>
      <c r="FZ53" s="166">
        <v>-0.36299999999999999</v>
      </c>
      <c r="GA53" s="165"/>
      <c r="GB53" s="166">
        <v>5.66</v>
      </c>
      <c r="GC53" s="166">
        <v>-19.406600000000001</v>
      </c>
      <c r="GD53" s="166">
        <v>-11.8714</v>
      </c>
      <c r="GE53" s="166">
        <v>-2.33</v>
      </c>
      <c r="GF53" s="166">
        <v>28.595400000000001</v>
      </c>
      <c r="GG53" s="165"/>
      <c r="GH53" s="166">
        <v>28.6234</v>
      </c>
      <c r="GI53" s="166">
        <v>-7.4402999999999997</v>
      </c>
      <c r="GJ53" s="166">
        <v>-8.0633999999999997</v>
      </c>
      <c r="GK53" s="166">
        <v>2.8256999999999999</v>
      </c>
      <c r="GL53" s="165"/>
      <c r="GM53" s="165"/>
      <c r="GN53" s="165"/>
      <c r="GO53" s="166">
        <v>-8.5791000000000004</v>
      </c>
      <c r="GP53" s="166">
        <v>5.3475999999999999</v>
      </c>
      <c r="GQ53" s="166">
        <v>-24.7803</v>
      </c>
      <c r="GR53" s="166">
        <v>5.7606000000000002</v>
      </c>
      <c r="GS53" s="166">
        <v>6.2676999999999996</v>
      </c>
      <c r="GT53" s="166">
        <v>159.33500000000001</v>
      </c>
      <c r="GU53" s="166">
        <v>-5.4787999999999997</v>
      </c>
      <c r="GV53" s="166">
        <v>-10.4252</v>
      </c>
      <c r="GW53" s="166">
        <v>-2.8296999999999999</v>
      </c>
      <c r="GX53" s="165"/>
      <c r="GY53" s="166">
        <v>6.0289000000000001</v>
      </c>
      <c r="GZ53" s="166">
        <v>6.1157000000000004</v>
      </c>
      <c r="HA53" s="166">
        <v>1.7726</v>
      </c>
      <c r="HB53" s="166">
        <v>14.3881</v>
      </c>
      <c r="HC53" s="166">
        <v>16.983699999999999</v>
      </c>
      <c r="HD53" s="166">
        <v>11.31</v>
      </c>
      <c r="HE53" s="166">
        <v>-18.258600000000001</v>
      </c>
      <c r="HF53" s="166">
        <v>-20.214700000000001</v>
      </c>
      <c r="HG53" s="166">
        <v>52.856200000000001</v>
      </c>
      <c r="HH53" s="166">
        <v>20.412299999999998</v>
      </c>
      <c r="HI53" s="166">
        <v>23.3751</v>
      </c>
      <c r="HJ53" s="166">
        <v>23.883500000000002</v>
      </c>
      <c r="HK53" s="166">
        <v>-10.3399</v>
      </c>
      <c r="HL53" s="165"/>
      <c r="HM53" s="166">
        <v>-10.8947</v>
      </c>
      <c r="HN53" s="166">
        <v>-11.6212</v>
      </c>
      <c r="HO53" s="165"/>
      <c r="HP53" s="165"/>
      <c r="HQ53" s="166">
        <v>-18.510899999999999</v>
      </c>
      <c r="HR53" s="166">
        <v>-18.021999999999998</v>
      </c>
      <c r="HS53" s="166">
        <v>4.8127000000000004</v>
      </c>
      <c r="HT53" s="166">
        <v>4.5952999999999999</v>
      </c>
      <c r="HU53" s="166">
        <v>16.29</v>
      </c>
      <c r="HV53" s="166">
        <v>16.260000000000002</v>
      </c>
      <c r="HW53" s="166">
        <v>-39</v>
      </c>
      <c r="HX53" s="166">
        <v>-39.200000000000003</v>
      </c>
      <c r="HY53" s="166">
        <v>1.0207999999999999</v>
      </c>
      <c r="HZ53" s="166">
        <v>-10.4</v>
      </c>
      <c r="IA53" s="166">
        <v>78.430400000000006</v>
      </c>
      <c r="IB53" s="166">
        <v>19.212900000000001</v>
      </c>
      <c r="IC53" s="166">
        <v>19.4163</v>
      </c>
      <c r="ID53" s="166">
        <v>-19.899999999999999</v>
      </c>
      <c r="IE53" s="166">
        <v>-37.1</v>
      </c>
      <c r="IF53" s="166">
        <v>3</v>
      </c>
      <c r="IG53" s="166">
        <v>2.4</v>
      </c>
      <c r="IH53" s="166">
        <v>-18.035299999999999</v>
      </c>
      <c r="II53" s="166">
        <v>-17.936499999999999</v>
      </c>
      <c r="IJ53" s="166">
        <v>-83.642700000000005</v>
      </c>
      <c r="IK53" s="166">
        <v>63.595500000000001</v>
      </c>
      <c r="IL53" s="166">
        <v>-308.85730000000001</v>
      </c>
      <c r="IM53" s="166">
        <v>-39.641599999999997</v>
      </c>
      <c r="IN53" s="166">
        <v>-25.070699999999999</v>
      </c>
      <c r="IO53" s="166">
        <v>125.88809999999999</v>
      </c>
      <c r="IP53" s="166">
        <v>38.101300000000002</v>
      </c>
      <c r="IQ53" s="166">
        <v>163.40219999999999</v>
      </c>
      <c r="IR53" s="166">
        <v>93.898899999999998</v>
      </c>
      <c r="IS53" s="166">
        <v>62.005800000000001</v>
      </c>
      <c r="IT53" s="166">
        <v>22.844000000000001</v>
      </c>
      <c r="IU53" s="166">
        <v>20.749199999999998</v>
      </c>
      <c r="IV53" s="166">
        <v>-53.451900000000002</v>
      </c>
      <c r="IW53" s="166">
        <v>241.4657</v>
      </c>
      <c r="IX53" s="166">
        <v>-196.46379999999999</v>
      </c>
      <c r="IY53" s="166">
        <v>45.1875</v>
      </c>
      <c r="IZ53" s="166">
        <v>-35.911700000000003</v>
      </c>
      <c r="JA53" s="166">
        <v>-2.0373999999999999</v>
      </c>
      <c r="JB53" s="165"/>
      <c r="JC53" s="166">
        <v>-10.88</v>
      </c>
      <c r="JD53" s="166">
        <v>-0.70399999999999996</v>
      </c>
      <c r="JE53" s="166">
        <v>-0.71099999999999997</v>
      </c>
      <c r="JF53" s="166">
        <v>5.92</v>
      </c>
      <c r="JG53" s="166">
        <v>-4.72</v>
      </c>
      <c r="JH53" s="166">
        <v>-1.6145</v>
      </c>
      <c r="JI53" s="166">
        <v>-1.0544</v>
      </c>
      <c r="JJ53" s="166">
        <v>7.7652999999999999</v>
      </c>
      <c r="JK53" s="166">
        <v>-4.0115999999999996</v>
      </c>
      <c r="JL53" s="166">
        <v>-7.9</v>
      </c>
      <c r="JM53" s="166">
        <v>-1.8129999999999999</v>
      </c>
      <c r="JN53" s="166">
        <v>-1.0149999999999999</v>
      </c>
      <c r="JO53" s="166">
        <v>2.6804999999999999</v>
      </c>
      <c r="JP53" s="166">
        <v>3.1082000000000001</v>
      </c>
      <c r="JQ53" s="166">
        <v>4.0808999999999997</v>
      </c>
      <c r="JR53" s="166">
        <v>3.9773000000000001</v>
      </c>
      <c r="JS53" s="166">
        <v>3.3290000000000002</v>
      </c>
      <c r="JT53" s="165"/>
      <c r="JU53" s="166">
        <v>21.3</v>
      </c>
      <c r="JV53" s="166">
        <v>-0.1026</v>
      </c>
      <c r="JW53" s="166">
        <v>0.18</v>
      </c>
      <c r="JX53" s="165"/>
      <c r="JY53" s="166">
        <v>-12.097200000000001</v>
      </c>
      <c r="JZ53" s="166">
        <v>-0.44369999999999998</v>
      </c>
      <c r="KA53" s="166">
        <v>-21.885100000000001</v>
      </c>
      <c r="KB53" s="166">
        <v>-10.628299999999999</v>
      </c>
      <c r="KC53" s="166">
        <v>-6.0071000000000003</v>
      </c>
      <c r="KD53" s="166">
        <v>-21.378900000000002</v>
      </c>
      <c r="KE53" s="166">
        <v>-3.4699</v>
      </c>
      <c r="KF53" s="166">
        <v>-23.6</v>
      </c>
      <c r="KG53" s="166">
        <v>6.1</v>
      </c>
      <c r="KH53" s="165"/>
      <c r="KI53" s="166">
        <v>-49.685699999999997</v>
      </c>
    </row>
    <row r="54" spans="1:295" ht="18" customHeight="1" x14ac:dyDescent="0.3">
      <c r="A54" s="161" t="s">
        <v>43</v>
      </c>
      <c r="B54" s="161" t="s">
        <v>788</v>
      </c>
      <c r="C54" s="165"/>
      <c r="D54" s="166">
        <v>4.2099999999999999E-2</v>
      </c>
      <c r="E54" s="166">
        <v>-8.0056999999999992</v>
      </c>
      <c r="F54" s="166">
        <v>3.9859</v>
      </c>
      <c r="G54" s="166">
        <v>5.5827</v>
      </c>
      <c r="H54" s="165"/>
      <c r="I54" s="166">
        <v>10.1805</v>
      </c>
      <c r="J54" s="165"/>
      <c r="K54" s="166">
        <v>11.4908</v>
      </c>
      <c r="L54" s="166">
        <v>4.3308999999999997</v>
      </c>
      <c r="M54" s="166">
        <v>3.9556</v>
      </c>
      <c r="N54" s="166">
        <v>-13.32</v>
      </c>
      <c r="O54" s="166">
        <v>-24.2</v>
      </c>
      <c r="P54" s="166">
        <v>0</v>
      </c>
      <c r="Q54" s="166">
        <v>3.3119999999999998</v>
      </c>
      <c r="R54" s="166">
        <v>-17.600000000000001</v>
      </c>
      <c r="S54" s="166">
        <v>3.3793000000000002</v>
      </c>
      <c r="T54" s="166">
        <v>-15.509</v>
      </c>
      <c r="U54" s="166">
        <v>4.4462000000000002</v>
      </c>
      <c r="V54" s="166">
        <v>4.4035000000000002</v>
      </c>
      <c r="W54" s="166">
        <v>7.9555999999999996</v>
      </c>
      <c r="X54" s="166">
        <v>3.419</v>
      </c>
      <c r="Y54" s="166">
        <v>2.0794000000000001</v>
      </c>
      <c r="Z54" s="166">
        <v>2.4443999999999999</v>
      </c>
      <c r="AA54" s="165"/>
      <c r="AB54" s="166">
        <v>-1.2085999999999999</v>
      </c>
      <c r="AC54" s="166">
        <v>-0.80300000000000005</v>
      </c>
      <c r="AD54" s="165"/>
      <c r="AE54" s="166">
        <v>2.8039999999999998</v>
      </c>
      <c r="AF54" s="166">
        <v>-8.8800000000000008</v>
      </c>
      <c r="AG54" s="166">
        <v>-11</v>
      </c>
      <c r="AH54" s="166">
        <v>-1.3069999999999999</v>
      </c>
      <c r="AI54" s="166">
        <v>0.29899999999999999</v>
      </c>
      <c r="AJ54" s="166">
        <v>-9.32</v>
      </c>
      <c r="AK54" s="166">
        <v>-9.33</v>
      </c>
      <c r="AL54" s="165"/>
      <c r="AM54" s="166">
        <v>-12.61</v>
      </c>
      <c r="AN54" s="166">
        <v>-12.58</v>
      </c>
      <c r="AO54" s="166">
        <v>5.1791</v>
      </c>
      <c r="AP54" s="166">
        <v>4.7106000000000003</v>
      </c>
      <c r="AQ54" s="166">
        <v>17.3217</v>
      </c>
      <c r="AR54" s="166">
        <v>18.501899999999999</v>
      </c>
      <c r="AS54" s="166">
        <v>-15.967599999999999</v>
      </c>
      <c r="AT54" s="166">
        <v>-16.343</v>
      </c>
      <c r="AU54" s="166">
        <v>-15.3491</v>
      </c>
      <c r="AV54" s="166">
        <v>1.2855000000000001</v>
      </c>
      <c r="AW54" s="166">
        <v>1.2806999999999999</v>
      </c>
      <c r="AX54" s="166">
        <v>-18.084499999999998</v>
      </c>
      <c r="AY54" s="166">
        <v>-15.539300000000001</v>
      </c>
      <c r="AZ54" s="166">
        <v>0.40689999999999998</v>
      </c>
      <c r="BA54" s="166">
        <v>1.8293999999999999</v>
      </c>
      <c r="BB54" s="166">
        <v>51.794499999999999</v>
      </c>
      <c r="BC54" s="166">
        <v>8.4776000000000007</v>
      </c>
      <c r="BD54" s="166">
        <v>-5.4</v>
      </c>
      <c r="BE54" s="166">
        <v>-5.6</v>
      </c>
      <c r="BF54" s="166">
        <v>-17.6023</v>
      </c>
      <c r="BG54" s="166">
        <v>-17.027100000000001</v>
      </c>
      <c r="BH54" s="166">
        <v>-1.6887000000000001</v>
      </c>
      <c r="BI54" s="165"/>
      <c r="BJ54" s="166">
        <v>13.989599999999999</v>
      </c>
      <c r="BK54" s="166">
        <v>6.8517999999999999</v>
      </c>
      <c r="BL54" s="166">
        <v>-0.53510000000000002</v>
      </c>
      <c r="BM54" s="166">
        <v>-0.28360000000000002</v>
      </c>
      <c r="BN54" s="166">
        <v>-59.907800000000002</v>
      </c>
      <c r="BO54" s="166">
        <v>17.456600000000002</v>
      </c>
      <c r="BP54" s="166">
        <v>17.364999999999998</v>
      </c>
      <c r="BQ54" s="166">
        <v>47.783700000000003</v>
      </c>
      <c r="BR54" s="166">
        <v>-148.6506</v>
      </c>
      <c r="BS54" s="165"/>
      <c r="BT54" s="165"/>
      <c r="BU54" s="165"/>
      <c r="BV54" s="166">
        <v>10.0893</v>
      </c>
      <c r="BW54" s="166">
        <v>4.8</v>
      </c>
      <c r="BX54" s="166">
        <v>2.0099999999999998</v>
      </c>
      <c r="BY54" s="166">
        <v>-15.37</v>
      </c>
      <c r="BZ54" s="166">
        <v>0.15</v>
      </c>
      <c r="CA54" s="166">
        <v>-19.6875</v>
      </c>
      <c r="CB54" s="166">
        <v>-20.357299999999999</v>
      </c>
      <c r="CC54" s="166">
        <v>26.498699999999999</v>
      </c>
      <c r="CD54" s="166">
        <v>25.463000000000001</v>
      </c>
      <c r="CE54" s="166">
        <v>-1.7964</v>
      </c>
      <c r="CF54" s="166">
        <v>-30.3248</v>
      </c>
      <c r="CG54" s="166">
        <v>-30.353899999999999</v>
      </c>
      <c r="CH54" s="166">
        <v>12.947900000000001</v>
      </c>
      <c r="CI54" s="166">
        <v>5.7549999999999999</v>
      </c>
      <c r="CJ54" s="165"/>
      <c r="CK54" s="165"/>
      <c r="CL54" s="166">
        <v>33.799999999999997</v>
      </c>
      <c r="CM54" s="166">
        <v>-7.6</v>
      </c>
      <c r="CN54" s="166">
        <v>-2.04</v>
      </c>
      <c r="CO54" s="166">
        <v>21.0092</v>
      </c>
      <c r="CP54" s="166">
        <v>20.841799999999999</v>
      </c>
      <c r="CQ54" s="166">
        <v>21.1203</v>
      </c>
      <c r="CR54" s="166">
        <v>69.1892</v>
      </c>
      <c r="CS54" s="166">
        <v>68.516400000000004</v>
      </c>
      <c r="CT54" s="166">
        <v>-31.482900000000001</v>
      </c>
      <c r="CU54" s="166">
        <v>-42.580500000000001</v>
      </c>
      <c r="CV54" s="166">
        <v>-27.037600000000001</v>
      </c>
      <c r="CW54" s="166">
        <v>3.1998000000000002</v>
      </c>
      <c r="CX54" s="166">
        <v>25.12</v>
      </c>
      <c r="CY54" s="166">
        <v>18.649999999999999</v>
      </c>
      <c r="CZ54" s="166">
        <v>6.2549000000000001</v>
      </c>
      <c r="DA54" s="166">
        <v>6.5460000000000003</v>
      </c>
      <c r="DB54" s="166">
        <v>-8.14</v>
      </c>
      <c r="DC54" s="165"/>
      <c r="DD54" s="166">
        <v>-7.3979999999999997</v>
      </c>
      <c r="DE54" s="166">
        <v>-7.1288</v>
      </c>
      <c r="DF54" s="166">
        <v>37.254899999999999</v>
      </c>
      <c r="DG54" s="166">
        <v>1.52E-2</v>
      </c>
      <c r="DH54" s="166">
        <v>-4.0715000000000003</v>
      </c>
      <c r="DI54" s="166">
        <v>12.5</v>
      </c>
      <c r="DJ54" s="166">
        <v>13.6</v>
      </c>
      <c r="DK54" s="166">
        <v>-3.7305000000000001</v>
      </c>
      <c r="DL54" s="166">
        <v>-1.1220000000000001</v>
      </c>
      <c r="DM54" s="166">
        <v>6.9443999999999999</v>
      </c>
      <c r="DN54" s="166">
        <v>5.7577999999999996</v>
      </c>
      <c r="DO54" s="166">
        <v>-0.71</v>
      </c>
      <c r="DP54" s="166">
        <v>-2.5299999999999998</v>
      </c>
      <c r="DQ54" s="166">
        <v>9.4395000000000007</v>
      </c>
      <c r="DR54" s="166">
        <v>-36.072000000000003</v>
      </c>
      <c r="DS54" s="165"/>
      <c r="DT54" s="166">
        <v>-22.14</v>
      </c>
      <c r="DU54" s="166">
        <v>6.44</v>
      </c>
      <c r="DV54" s="166">
        <v>35.69</v>
      </c>
      <c r="DW54" s="166">
        <v>-30.581800000000001</v>
      </c>
      <c r="DX54" s="166">
        <v>-15.336399999999999</v>
      </c>
      <c r="DY54" s="166">
        <v>-38.377400000000002</v>
      </c>
      <c r="DZ54" s="166">
        <v>-39.4</v>
      </c>
      <c r="EA54" s="166">
        <v>10.4716</v>
      </c>
      <c r="EB54" s="166">
        <v>-11.2509</v>
      </c>
      <c r="EC54" s="166">
        <v>-22.854700000000001</v>
      </c>
      <c r="ED54" s="166">
        <v>-22.4925</v>
      </c>
      <c r="EE54" s="166">
        <v>-19.085799999999999</v>
      </c>
      <c r="EF54" s="166">
        <v>-24.092500000000001</v>
      </c>
      <c r="EG54" s="166">
        <v>-12.585000000000001</v>
      </c>
      <c r="EH54" s="166">
        <v>-112.0029</v>
      </c>
      <c r="EI54" s="166">
        <v>-14.8675</v>
      </c>
      <c r="EJ54" s="165"/>
      <c r="EK54" s="166">
        <v>-5.8234000000000004</v>
      </c>
      <c r="EL54" s="166">
        <v>-5.3735999999999997</v>
      </c>
      <c r="EM54" s="166">
        <v>19.497399999999999</v>
      </c>
      <c r="EN54" s="166">
        <v>-12.492800000000001</v>
      </c>
      <c r="EO54" s="166">
        <v>-12.3743</v>
      </c>
      <c r="EP54" s="166">
        <v>-1.54</v>
      </c>
      <c r="EQ54" s="166">
        <v>-26.5244</v>
      </c>
      <c r="ER54" s="166">
        <v>-26.4803</v>
      </c>
      <c r="ES54" s="166">
        <v>12.4161</v>
      </c>
      <c r="ET54" s="165"/>
      <c r="EU54" s="166">
        <v>-8.99</v>
      </c>
      <c r="EV54" s="166">
        <v>0</v>
      </c>
      <c r="EW54" s="166">
        <v>1.4825999999999999</v>
      </c>
      <c r="EX54" s="166">
        <v>-9.0378000000000007</v>
      </c>
      <c r="EY54" s="166">
        <v>-10.1591</v>
      </c>
      <c r="EZ54" s="166">
        <v>-9.9720999999999993</v>
      </c>
      <c r="FA54" s="166">
        <v>10.2034</v>
      </c>
      <c r="FB54" s="166">
        <v>12.2461</v>
      </c>
      <c r="FC54" s="166">
        <v>-31.013200000000001</v>
      </c>
      <c r="FD54" s="166">
        <v>3.6964999999999999</v>
      </c>
      <c r="FE54" s="165"/>
      <c r="FF54" s="166">
        <v>3.3679000000000001</v>
      </c>
      <c r="FG54" s="166">
        <v>0</v>
      </c>
      <c r="FH54" s="166">
        <v>0</v>
      </c>
      <c r="FI54" s="165"/>
      <c r="FJ54" s="166">
        <v>6.6982999999999997</v>
      </c>
      <c r="FK54" s="166">
        <v>7.0331999999999999</v>
      </c>
      <c r="FL54" s="166">
        <v>-18.587700000000002</v>
      </c>
      <c r="FM54" s="166">
        <v>22.2301</v>
      </c>
      <c r="FN54" s="166">
        <v>22.5854</v>
      </c>
      <c r="FO54" s="166">
        <v>-4.7313000000000001</v>
      </c>
      <c r="FP54" s="165"/>
      <c r="FQ54" s="166">
        <v>21.608000000000001</v>
      </c>
      <c r="FR54" s="166">
        <v>-19.45</v>
      </c>
      <c r="FS54" s="166">
        <v>-1.6091</v>
      </c>
      <c r="FT54" s="166">
        <v>0.29780000000000001</v>
      </c>
      <c r="FU54" s="166">
        <v>0.64</v>
      </c>
      <c r="FV54" s="166">
        <v>1.71</v>
      </c>
      <c r="FW54" s="166">
        <v>-22.453399999999998</v>
      </c>
      <c r="FX54" s="165"/>
      <c r="FY54" s="166">
        <v>1.1950000000000001</v>
      </c>
      <c r="FZ54" s="166">
        <v>0.71499999999999997</v>
      </c>
      <c r="GA54" s="165"/>
      <c r="GB54" s="166">
        <v>5.34</v>
      </c>
      <c r="GC54" s="166">
        <v>-21.031300000000002</v>
      </c>
      <c r="GD54" s="166">
        <v>-12.754799999999999</v>
      </c>
      <c r="GE54" s="166">
        <v>-2.46</v>
      </c>
      <c r="GF54" s="166">
        <v>27.572800000000001</v>
      </c>
      <c r="GG54" s="165"/>
      <c r="GH54" s="166">
        <v>28.254999999999999</v>
      </c>
      <c r="GI54" s="166">
        <v>-6.7568999999999999</v>
      </c>
      <c r="GJ54" s="166">
        <v>-7.2111999999999998</v>
      </c>
      <c r="GK54" s="166">
        <v>2.6791</v>
      </c>
      <c r="GL54" s="165"/>
      <c r="GM54" s="165"/>
      <c r="GN54" s="165"/>
      <c r="GO54" s="166">
        <v>-8.3259000000000007</v>
      </c>
      <c r="GP54" s="166">
        <v>5.4291999999999998</v>
      </c>
      <c r="GQ54" s="166">
        <v>-25.734300000000001</v>
      </c>
      <c r="GR54" s="166">
        <v>6.6055000000000001</v>
      </c>
      <c r="GS54" s="166">
        <v>6.4569999999999999</v>
      </c>
      <c r="GT54" s="166">
        <v>150.4007</v>
      </c>
      <c r="GU54" s="166">
        <v>-6.4682000000000004</v>
      </c>
      <c r="GV54" s="166">
        <v>-11.186199999999999</v>
      </c>
      <c r="GW54" s="166">
        <v>-2.4007000000000001</v>
      </c>
      <c r="GX54" s="166">
        <v>2.6406999999999998</v>
      </c>
      <c r="GY54" s="166">
        <v>5.6406999999999998</v>
      </c>
      <c r="GZ54" s="166">
        <v>5.6647999999999996</v>
      </c>
      <c r="HA54" s="166">
        <v>2</v>
      </c>
      <c r="HB54" s="166">
        <v>14.3101</v>
      </c>
      <c r="HC54" s="166">
        <v>16.874700000000001</v>
      </c>
      <c r="HD54" s="166">
        <v>8.8000000000000007</v>
      </c>
      <c r="HE54" s="166">
        <v>-14.4262</v>
      </c>
      <c r="HF54" s="166">
        <v>-15.683999999999999</v>
      </c>
      <c r="HG54" s="166">
        <v>49.503700000000002</v>
      </c>
      <c r="HH54" s="166">
        <v>15.150700000000001</v>
      </c>
      <c r="HI54" s="166">
        <v>22.720199999999998</v>
      </c>
      <c r="HJ54" s="166">
        <v>23.668900000000001</v>
      </c>
      <c r="HK54" s="166">
        <v>-10.715999999999999</v>
      </c>
      <c r="HL54" s="165"/>
      <c r="HM54" s="166">
        <v>0</v>
      </c>
      <c r="HN54" s="166">
        <v>-11.353899999999999</v>
      </c>
      <c r="HO54" s="165"/>
      <c r="HP54" s="165"/>
      <c r="HQ54" s="166">
        <v>-20.213799999999999</v>
      </c>
      <c r="HR54" s="166">
        <v>-19.669899999999998</v>
      </c>
      <c r="HS54" s="166">
        <v>4.9408000000000003</v>
      </c>
      <c r="HT54" s="166">
        <v>4.3258000000000001</v>
      </c>
      <c r="HU54" s="166">
        <v>16.93</v>
      </c>
      <c r="HV54" s="166">
        <v>17.149999999999999</v>
      </c>
      <c r="HW54" s="166">
        <v>-40.200000000000003</v>
      </c>
      <c r="HX54" s="166">
        <v>-40.4</v>
      </c>
      <c r="HY54" s="166">
        <v>0.98599999999999999</v>
      </c>
      <c r="HZ54" s="166">
        <v>-10.72</v>
      </c>
      <c r="IA54" s="166">
        <v>87.177800000000005</v>
      </c>
      <c r="IB54" s="166">
        <v>19.456700000000001</v>
      </c>
      <c r="IC54" s="166">
        <v>19.421900000000001</v>
      </c>
      <c r="ID54" s="166">
        <v>-20.399999999999999</v>
      </c>
      <c r="IE54" s="166">
        <v>-38</v>
      </c>
      <c r="IF54" s="166">
        <v>5.0999999999999996</v>
      </c>
      <c r="IG54" s="166">
        <v>4.5999999999999996</v>
      </c>
      <c r="IH54" s="166">
        <v>-18.237300000000001</v>
      </c>
      <c r="II54" s="165"/>
      <c r="IJ54" s="166">
        <v>-76.697999999999993</v>
      </c>
      <c r="IK54" s="166">
        <v>50.837499999999999</v>
      </c>
      <c r="IL54" s="166">
        <v>-309.48020000000002</v>
      </c>
      <c r="IM54" s="166">
        <v>-41.141399999999997</v>
      </c>
      <c r="IN54" s="166">
        <v>-25.392800000000001</v>
      </c>
      <c r="IO54" s="166">
        <v>126.9427</v>
      </c>
      <c r="IP54" s="166">
        <v>40.978200000000001</v>
      </c>
      <c r="IQ54" s="166">
        <v>166.32839999999999</v>
      </c>
      <c r="IR54" s="166">
        <v>94.092600000000004</v>
      </c>
      <c r="IS54" s="166">
        <v>53.653799999999997</v>
      </c>
      <c r="IT54" s="166">
        <v>23.721499999999999</v>
      </c>
      <c r="IU54" s="166">
        <v>23.746300000000002</v>
      </c>
      <c r="IV54" s="166">
        <v>-57.548200000000001</v>
      </c>
      <c r="IW54" s="166">
        <v>239.86340000000001</v>
      </c>
      <c r="IX54" s="166">
        <v>-199.34379999999999</v>
      </c>
      <c r="IY54" s="166">
        <v>34.411299999999997</v>
      </c>
      <c r="IZ54" s="166">
        <v>-32.075000000000003</v>
      </c>
      <c r="JA54" s="166">
        <v>-1.7565999999999999</v>
      </c>
      <c r="JB54" s="165"/>
      <c r="JC54" s="166">
        <v>-11.84</v>
      </c>
      <c r="JD54" s="166">
        <v>-0.80400000000000005</v>
      </c>
      <c r="JE54" s="166">
        <v>-0.81299999999999994</v>
      </c>
      <c r="JF54" s="166">
        <v>6.64</v>
      </c>
      <c r="JG54" s="166">
        <v>-5.12</v>
      </c>
      <c r="JH54" s="166">
        <v>-1.9537</v>
      </c>
      <c r="JI54" s="166">
        <v>-0.84689999999999999</v>
      </c>
      <c r="JJ54" s="166">
        <v>7.2679</v>
      </c>
      <c r="JK54" s="166">
        <v>-3.8376000000000001</v>
      </c>
      <c r="JL54" s="166">
        <v>-7.8</v>
      </c>
      <c r="JM54" s="166">
        <v>-0.51700000000000002</v>
      </c>
      <c r="JN54" s="166">
        <v>-1.121</v>
      </c>
      <c r="JO54" s="166">
        <v>2.7122999999999999</v>
      </c>
      <c r="JP54" s="166">
        <v>3.1924999999999999</v>
      </c>
      <c r="JQ54" s="166">
        <v>3.8780999999999999</v>
      </c>
      <c r="JR54" s="166">
        <v>3.8649</v>
      </c>
      <c r="JS54" s="166">
        <v>3.4739</v>
      </c>
      <c r="JT54" s="165"/>
      <c r="JU54" s="166">
        <v>22</v>
      </c>
      <c r="JV54" s="166">
        <v>-0.13339999999999999</v>
      </c>
      <c r="JW54" s="166">
        <v>0.08</v>
      </c>
      <c r="JX54" s="165"/>
      <c r="JY54" s="166">
        <v>-11.1158</v>
      </c>
      <c r="JZ54" s="166">
        <v>-0.73529999999999995</v>
      </c>
      <c r="KA54" s="166">
        <v>-22.251999999999999</v>
      </c>
      <c r="KB54" s="166">
        <v>-10.284700000000001</v>
      </c>
      <c r="KC54" s="166">
        <v>-6.0010000000000003</v>
      </c>
      <c r="KD54" s="166">
        <v>-21.0959</v>
      </c>
      <c r="KE54" s="166">
        <v>-4.9198000000000004</v>
      </c>
      <c r="KF54" s="166">
        <v>-24.5</v>
      </c>
      <c r="KG54" s="166">
        <v>6.6</v>
      </c>
      <c r="KH54" s="165"/>
      <c r="KI54" s="166">
        <v>-45.1235</v>
      </c>
    </row>
    <row r="55" spans="1:295" ht="18" customHeight="1" x14ac:dyDescent="0.3">
      <c r="A55" s="161" t="s">
        <v>43</v>
      </c>
      <c r="B55" s="161" t="s">
        <v>789</v>
      </c>
      <c r="C55" s="165"/>
      <c r="D55" s="166">
        <v>-0.37</v>
      </c>
      <c r="E55" s="166">
        <v>-7.5888999999999998</v>
      </c>
      <c r="F55" s="166">
        <v>3.44</v>
      </c>
      <c r="G55" s="166">
        <v>5.1490999999999998</v>
      </c>
      <c r="H55" s="165"/>
      <c r="I55" s="166">
        <v>8.9842999999999993</v>
      </c>
      <c r="J55" s="165"/>
      <c r="K55" s="166">
        <v>10.9506</v>
      </c>
      <c r="L55" s="166">
        <v>4.0269000000000004</v>
      </c>
      <c r="M55" s="166">
        <v>3.6057000000000001</v>
      </c>
      <c r="N55" s="166">
        <v>-13.32</v>
      </c>
      <c r="O55" s="166">
        <v>-26.4</v>
      </c>
      <c r="P55" s="166">
        <v>2.2000000000000002</v>
      </c>
      <c r="Q55" s="166">
        <v>3.3119999999999998</v>
      </c>
      <c r="R55" s="166">
        <v>-17.600000000000001</v>
      </c>
      <c r="S55" s="166">
        <v>3.0598999999999998</v>
      </c>
      <c r="T55" s="166">
        <v>-15.8</v>
      </c>
      <c r="U55" s="166">
        <v>4.1962000000000002</v>
      </c>
      <c r="V55" s="166">
        <v>4.1752000000000002</v>
      </c>
      <c r="W55" s="166">
        <v>7.3872999999999998</v>
      </c>
      <c r="X55" s="166">
        <v>3.7225000000000001</v>
      </c>
      <c r="Y55" s="166">
        <v>1.9936</v>
      </c>
      <c r="Z55" s="166">
        <v>2.2843</v>
      </c>
      <c r="AA55" s="165"/>
      <c r="AB55" s="166">
        <v>-1.1347</v>
      </c>
      <c r="AC55" s="166">
        <v>-0.91500000000000004</v>
      </c>
      <c r="AD55" s="165"/>
      <c r="AE55" s="166">
        <v>2.6309999999999998</v>
      </c>
      <c r="AF55" s="166">
        <v>-6.66</v>
      </c>
      <c r="AG55" s="166">
        <v>-8.8000000000000007</v>
      </c>
      <c r="AH55" s="166">
        <v>-1.2929999999999999</v>
      </c>
      <c r="AI55" s="166">
        <v>0.29799999999999999</v>
      </c>
      <c r="AJ55" s="166">
        <v>-11.36</v>
      </c>
      <c r="AK55" s="166">
        <v>-11.32</v>
      </c>
      <c r="AL55" s="166">
        <v>-10</v>
      </c>
      <c r="AM55" s="166">
        <v>-11.39</v>
      </c>
      <c r="AN55" s="166">
        <v>-11.76</v>
      </c>
      <c r="AO55" s="166">
        <v>3.823</v>
      </c>
      <c r="AP55" s="166">
        <v>4.4318999999999997</v>
      </c>
      <c r="AQ55" s="166">
        <v>13.9292</v>
      </c>
      <c r="AR55" s="166">
        <v>15.4663</v>
      </c>
      <c r="AS55" s="166">
        <v>-17.388000000000002</v>
      </c>
      <c r="AT55" s="166">
        <v>-17.950500000000002</v>
      </c>
      <c r="AU55" s="166">
        <v>-16.6937</v>
      </c>
      <c r="AV55" s="166">
        <v>9.5097000000000005</v>
      </c>
      <c r="AW55" s="166">
        <v>13.452299999999999</v>
      </c>
      <c r="AX55" s="166">
        <v>-20.897600000000001</v>
      </c>
      <c r="AY55" s="166">
        <v>-20.495699999999999</v>
      </c>
      <c r="AZ55" s="166">
        <v>1.9851000000000001</v>
      </c>
      <c r="BA55" s="166">
        <v>12.017899999999999</v>
      </c>
      <c r="BB55" s="166">
        <v>55.007300000000001</v>
      </c>
      <c r="BC55" s="166">
        <v>7.4364999999999997</v>
      </c>
      <c r="BD55" s="166">
        <v>-5.0999999999999996</v>
      </c>
      <c r="BE55" s="166">
        <v>-5.5</v>
      </c>
      <c r="BF55" s="166">
        <v>-15.2262</v>
      </c>
      <c r="BG55" s="166">
        <v>-14.5183</v>
      </c>
      <c r="BH55" s="166">
        <v>-1.6896</v>
      </c>
      <c r="BI55" s="165"/>
      <c r="BJ55" s="166">
        <v>13.3787</v>
      </c>
      <c r="BK55" s="166">
        <v>6.992</v>
      </c>
      <c r="BL55" s="166">
        <v>-1.2827999999999999</v>
      </c>
      <c r="BM55" s="166">
        <v>-0.8498</v>
      </c>
      <c r="BN55" s="166">
        <v>-40.7117</v>
      </c>
      <c r="BO55" s="166">
        <v>11.2613</v>
      </c>
      <c r="BP55" s="166">
        <v>10.7425</v>
      </c>
      <c r="BQ55" s="166">
        <v>50.628900000000002</v>
      </c>
      <c r="BR55" s="166">
        <v>-140.7876</v>
      </c>
      <c r="BS55" s="165"/>
      <c r="BT55" s="165"/>
      <c r="BU55" s="165"/>
      <c r="BV55" s="166">
        <v>9.0814000000000004</v>
      </c>
      <c r="BW55" s="166">
        <v>4.5199999999999996</v>
      </c>
      <c r="BX55" s="166">
        <v>1.4</v>
      </c>
      <c r="BY55" s="166">
        <v>-15.42</v>
      </c>
      <c r="BZ55" s="166">
        <v>0.18</v>
      </c>
      <c r="CA55" s="166">
        <v>-21.428899999999999</v>
      </c>
      <c r="CB55" s="166">
        <v>-20.6252</v>
      </c>
      <c r="CC55" s="166">
        <v>28.0749</v>
      </c>
      <c r="CD55" s="166">
        <v>27.2896</v>
      </c>
      <c r="CE55" s="166">
        <v>-2.0230999999999999</v>
      </c>
      <c r="CF55" s="166">
        <v>-26.278700000000001</v>
      </c>
      <c r="CG55" s="166">
        <v>-26.019400000000001</v>
      </c>
      <c r="CH55" s="166">
        <v>15.111599999999999</v>
      </c>
      <c r="CI55" s="166">
        <v>5.6803999999999997</v>
      </c>
      <c r="CJ55" s="165"/>
      <c r="CK55" s="165"/>
      <c r="CL55" s="166">
        <v>31</v>
      </c>
      <c r="CM55" s="166">
        <v>-8</v>
      </c>
      <c r="CN55" s="166">
        <v>-2.19</v>
      </c>
      <c r="CO55" s="166">
        <v>22.1645</v>
      </c>
      <c r="CP55" s="166">
        <v>22.024999999999999</v>
      </c>
      <c r="CQ55" s="166">
        <v>21.0045</v>
      </c>
      <c r="CR55" s="166">
        <v>66.031099999999995</v>
      </c>
      <c r="CS55" s="166">
        <v>66.721000000000004</v>
      </c>
      <c r="CT55" s="166">
        <v>-30.7972</v>
      </c>
      <c r="CU55" s="166">
        <v>-40.058100000000003</v>
      </c>
      <c r="CV55" s="166">
        <v>-27.3735</v>
      </c>
      <c r="CW55" s="166">
        <v>3.0366</v>
      </c>
      <c r="CX55" s="166">
        <v>25.68</v>
      </c>
      <c r="CY55" s="166">
        <v>18.21</v>
      </c>
      <c r="CZ55" s="166">
        <v>5.4736000000000002</v>
      </c>
      <c r="DA55" s="166">
        <v>5.6670999999999996</v>
      </c>
      <c r="DB55" s="166">
        <v>-7.42</v>
      </c>
      <c r="DC55" s="165"/>
      <c r="DD55" s="166">
        <v>-7.1794000000000002</v>
      </c>
      <c r="DE55" s="166">
        <v>-6.9885999999999999</v>
      </c>
      <c r="DF55" s="166">
        <v>32.308700000000002</v>
      </c>
      <c r="DG55" s="166">
        <v>1.5299999999999999E-2</v>
      </c>
      <c r="DH55" s="166">
        <v>-3.6141000000000001</v>
      </c>
      <c r="DI55" s="165"/>
      <c r="DJ55" s="165"/>
      <c r="DK55" s="166">
        <v>-3.2166000000000001</v>
      </c>
      <c r="DL55" s="166">
        <v>-1.8701000000000001</v>
      </c>
      <c r="DM55" s="166">
        <v>5.9981</v>
      </c>
      <c r="DN55" s="166">
        <v>4.4588999999999999</v>
      </c>
      <c r="DO55" s="166">
        <v>-1.59</v>
      </c>
      <c r="DP55" s="166">
        <v>-2.06</v>
      </c>
      <c r="DQ55" s="166">
        <v>8.4939999999999998</v>
      </c>
      <c r="DR55" s="166">
        <v>-30.841799999999999</v>
      </c>
      <c r="DS55" s="165"/>
      <c r="DT55" s="166">
        <v>-21.72</v>
      </c>
      <c r="DU55" s="166">
        <v>5.18</v>
      </c>
      <c r="DV55" s="166">
        <v>34.39</v>
      </c>
      <c r="DW55" s="166">
        <v>-27.2727</v>
      </c>
      <c r="DX55" s="166">
        <v>-13.927300000000001</v>
      </c>
      <c r="DY55" s="166">
        <v>-39.160200000000003</v>
      </c>
      <c r="DZ55" s="166">
        <v>-38.654499999999999</v>
      </c>
      <c r="EA55" s="166">
        <v>9.5329999999999995</v>
      </c>
      <c r="EB55" s="166">
        <v>-11.2486</v>
      </c>
      <c r="EC55" s="166">
        <v>-22.662800000000001</v>
      </c>
      <c r="ED55" s="166">
        <v>-22.910900000000002</v>
      </c>
      <c r="EE55" s="166">
        <v>-20.312799999999999</v>
      </c>
      <c r="EF55" s="166">
        <v>-24.8856</v>
      </c>
      <c r="EG55" s="166">
        <v>-12.625</v>
      </c>
      <c r="EH55" s="166">
        <v>-109.846</v>
      </c>
      <c r="EI55" s="166">
        <v>-20.541</v>
      </c>
      <c r="EJ55" s="165"/>
      <c r="EK55" s="166">
        <v>-6.2512999999999996</v>
      </c>
      <c r="EL55" s="166">
        <v>-5.6203000000000003</v>
      </c>
      <c r="EM55" s="166">
        <v>19.720199999999998</v>
      </c>
      <c r="EN55" s="166">
        <v>-12.207100000000001</v>
      </c>
      <c r="EO55" s="166">
        <v>-11.9239</v>
      </c>
      <c r="EP55" s="166">
        <v>-4.6120000000000001</v>
      </c>
      <c r="EQ55" s="166">
        <v>-25.6539</v>
      </c>
      <c r="ER55" s="166">
        <v>-25.2759</v>
      </c>
      <c r="ES55" s="166">
        <v>12.2364</v>
      </c>
      <c r="ET55" s="166">
        <v>0</v>
      </c>
      <c r="EU55" s="166">
        <v>-8.07</v>
      </c>
      <c r="EV55" s="166">
        <v>0.2</v>
      </c>
      <c r="EW55" s="166">
        <v>1.502</v>
      </c>
      <c r="EX55" s="166">
        <v>-9.1728000000000005</v>
      </c>
      <c r="EY55" s="166">
        <v>-9.8626000000000005</v>
      </c>
      <c r="EZ55" s="166">
        <v>-9.8289000000000009</v>
      </c>
      <c r="FA55" s="166">
        <v>10.165100000000001</v>
      </c>
      <c r="FB55" s="166">
        <v>12.2788</v>
      </c>
      <c r="FC55" s="166">
        <v>-31.797599999999999</v>
      </c>
      <c r="FD55" s="166">
        <v>3.6818</v>
      </c>
      <c r="FE55" s="165"/>
      <c r="FF55" s="166">
        <v>3.4003999999999999</v>
      </c>
      <c r="FG55" s="166">
        <v>0</v>
      </c>
      <c r="FH55" s="166">
        <v>0</v>
      </c>
      <c r="FI55" s="166">
        <v>0</v>
      </c>
      <c r="FJ55" s="166">
        <v>7.7030000000000003</v>
      </c>
      <c r="FK55" s="166">
        <v>7.3681000000000001</v>
      </c>
      <c r="FL55" s="166">
        <v>-24.616099999999999</v>
      </c>
      <c r="FM55" s="166">
        <v>22.947299999999998</v>
      </c>
      <c r="FN55" s="166">
        <v>23.120899999999999</v>
      </c>
      <c r="FO55" s="166">
        <v>-12.668100000000001</v>
      </c>
      <c r="FP55" s="165"/>
      <c r="FQ55" s="166">
        <v>21.608000000000001</v>
      </c>
      <c r="FR55" s="166">
        <v>-21.56</v>
      </c>
      <c r="FS55" s="166">
        <v>-1.8214999999999999</v>
      </c>
      <c r="FT55" s="166">
        <v>0.28039999999999998</v>
      </c>
      <c r="FU55" s="166">
        <v>1.1399999999999999</v>
      </c>
      <c r="FV55" s="166">
        <v>1.91</v>
      </c>
      <c r="FW55" s="166">
        <v>-21.576899999999998</v>
      </c>
      <c r="FX55" s="165"/>
      <c r="FY55" s="166">
        <v>1.204</v>
      </c>
      <c r="FZ55" s="166">
        <v>0.78900000000000003</v>
      </c>
      <c r="GA55" s="165"/>
      <c r="GB55" s="166">
        <v>6.12</v>
      </c>
      <c r="GC55" s="166">
        <v>-9.6184999999999992</v>
      </c>
      <c r="GD55" s="166">
        <v>-2.2065000000000001</v>
      </c>
      <c r="GE55" s="166">
        <v>-2.4900000000000002</v>
      </c>
      <c r="GF55" s="166">
        <v>29.747199999999999</v>
      </c>
      <c r="GG55" s="165"/>
      <c r="GH55" s="166">
        <v>27.243400000000001</v>
      </c>
      <c r="GI55" s="166">
        <v>-6.4137000000000004</v>
      </c>
      <c r="GJ55" s="166">
        <v>-6.8254999999999999</v>
      </c>
      <c r="GK55" s="166">
        <v>2.4165000000000001</v>
      </c>
      <c r="GL55" s="165"/>
      <c r="GM55" s="165"/>
      <c r="GN55" s="166">
        <v>-10.916</v>
      </c>
      <c r="GO55" s="166">
        <v>-7.9118000000000004</v>
      </c>
      <c r="GP55" s="166">
        <v>5.7386999999999997</v>
      </c>
      <c r="GQ55" s="166">
        <v>-25.836200000000002</v>
      </c>
      <c r="GR55" s="166">
        <v>9.3680000000000003</v>
      </c>
      <c r="GS55" s="166">
        <v>7.5358000000000001</v>
      </c>
      <c r="GT55" s="166">
        <v>134.96109999999999</v>
      </c>
      <c r="GU55" s="166">
        <v>-7.0895999999999999</v>
      </c>
      <c r="GV55" s="166">
        <v>-10.7378</v>
      </c>
      <c r="GW55" s="166">
        <v>-1.9757</v>
      </c>
      <c r="GX55" s="166">
        <v>3.0049000000000001</v>
      </c>
      <c r="GY55" s="166">
        <v>5.3478000000000003</v>
      </c>
      <c r="GZ55" s="166">
        <v>5.3247</v>
      </c>
      <c r="HA55" s="166">
        <v>2</v>
      </c>
      <c r="HB55" s="166">
        <v>13.981199999999999</v>
      </c>
      <c r="HC55" s="166">
        <v>15.7883</v>
      </c>
      <c r="HD55" s="166">
        <v>7.54</v>
      </c>
      <c r="HE55" s="166">
        <v>-11.806900000000001</v>
      </c>
      <c r="HF55" s="166">
        <v>-11.7341</v>
      </c>
      <c r="HG55" s="166">
        <v>51.395400000000002</v>
      </c>
      <c r="HH55" s="166">
        <v>11.7789</v>
      </c>
      <c r="HI55" s="166">
        <v>23.206399999999999</v>
      </c>
      <c r="HJ55" s="166">
        <v>23.063300000000002</v>
      </c>
      <c r="HK55" s="166">
        <v>-9.9006000000000007</v>
      </c>
      <c r="HL55" s="165"/>
      <c r="HM55" s="166">
        <v>-10.517799999999999</v>
      </c>
      <c r="HN55" s="166">
        <v>-12.396000000000001</v>
      </c>
      <c r="HO55" s="165"/>
      <c r="HP55" s="166">
        <v>44.589300000000001</v>
      </c>
      <c r="HQ55" s="166">
        <v>-19.345800000000001</v>
      </c>
      <c r="HR55" s="166">
        <v>-18.329599999999999</v>
      </c>
      <c r="HS55" s="166">
        <v>5.1189999999999998</v>
      </c>
      <c r="HT55" s="166">
        <v>5.2164999999999999</v>
      </c>
      <c r="HU55" s="166">
        <v>17.59</v>
      </c>
      <c r="HV55" s="166">
        <v>17.5</v>
      </c>
      <c r="HW55" s="166">
        <v>-40.5</v>
      </c>
      <c r="HX55" s="166">
        <v>-41</v>
      </c>
      <c r="HY55" s="166">
        <v>0.72240000000000004</v>
      </c>
      <c r="HZ55" s="166">
        <v>-10.64</v>
      </c>
      <c r="IA55" s="166">
        <v>84.203400000000002</v>
      </c>
      <c r="IB55" s="166">
        <v>19.336200000000002</v>
      </c>
      <c r="IC55" s="166">
        <v>18.8277</v>
      </c>
      <c r="ID55" s="165"/>
      <c r="IE55" s="166">
        <v>-40</v>
      </c>
      <c r="IF55" s="166">
        <v>4.4000000000000004</v>
      </c>
      <c r="IG55" s="166">
        <v>4.0999999999999996</v>
      </c>
      <c r="IH55" s="166">
        <v>-18.059000000000001</v>
      </c>
      <c r="II55" s="166">
        <v>-17.953499999999998</v>
      </c>
      <c r="IJ55" s="166">
        <v>-64.438199999999995</v>
      </c>
      <c r="IK55" s="166">
        <v>54.611800000000002</v>
      </c>
      <c r="IL55" s="166">
        <v>-309.17860000000002</v>
      </c>
      <c r="IM55" s="166">
        <v>-41.658799999999999</v>
      </c>
      <c r="IN55" s="166">
        <v>-23.43</v>
      </c>
      <c r="IO55" s="166">
        <v>127.5277</v>
      </c>
      <c r="IP55" s="166">
        <v>40.3919</v>
      </c>
      <c r="IQ55" s="166">
        <v>166.49959999999999</v>
      </c>
      <c r="IR55" s="166">
        <v>93.752200000000002</v>
      </c>
      <c r="IS55" s="166">
        <v>62.538800000000002</v>
      </c>
      <c r="IT55" s="166">
        <v>24.2119</v>
      </c>
      <c r="IU55" s="166">
        <v>22.702500000000001</v>
      </c>
      <c r="IV55" s="166">
        <v>-55.9666</v>
      </c>
      <c r="IW55" s="166">
        <v>241.935</v>
      </c>
      <c r="IX55" s="166">
        <v>-197.2191</v>
      </c>
      <c r="IY55" s="166">
        <v>39.198300000000003</v>
      </c>
      <c r="IZ55" s="166">
        <v>-33.473999999999997</v>
      </c>
      <c r="JA55" s="166">
        <v>-1.9910000000000001</v>
      </c>
      <c r="JB55" s="165"/>
      <c r="JC55" s="166">
        <v>-11.84</v>
      </c>
      <c r="JD55" s="166">
        <v>-0.89500000000000002</v>
      </c>
      <c r="JE55" s="166">
        <v>-0.90500000000000003</v>
      </c>
      <c r="JF55" s="166">
        <v>7.36</v>
      </c>
      <c r="JG55" s="166">
        <v>-6.24</v>
      </c>
      <c r="JH55" s="166">
        <v>-1.7143999999999999</v>
      </c>
      <c r="JI55" s="166">
        <v>3.2000000000000001E-2</v>
      </c>
      <c r="JJ55" s="166">
        <v>8.9677000000000007</v>
      </c>
      <c r="JK55" s="166">
        <v>-6.4439000000000002</v>
      </c>
      <c r="JL55" s="166">
        <v>-7.5</v>
      </c>
      <c r="JM55" s="166">
        <v>-0.16900000000000001</v>
      </c>
      <c r="JN55" s="166">
        <v>-1.25</v>
      </c>
      <c r="JO55" s="165"/>
      <c r="JP55" s="165"/>
      <c r="JQ55" s="166">
        <v>3.8759000000000001</v>
      </c>
      <c r="JR55" s="166">
        <v>4.1592000000000002</v>
      </c>
      <c r="JS55" s="166">
        <v>3.7869000000000002</v>
      </c>
      <c r="JT55" s="165"/>
      <c r="JU55" s="166">
        <v>24.5</v>
      </c>
      <c r="JV55" s="166">
        <v>-0.1227</v>
      </c>
      <c r="JW55" s="166">
        <v>-0.01</v>
      </c>
      <c r="JX55" s="165"/>
      <c r="JY55" s="166">
        <v>-10.8203</v>
      </c>
      <c r="JZ55" s="166">
        <v>-1.4200999999999999</v>
      </c>
      <c r="KA55" s="166">
        <v>-21.6325</v>
      </c>
      <c r="KB55" s="166">
        <v>-9.5259</v>
      </c>
      <c r="KC55" s="166">
        <v>-5.0057</v>
      </c>
      <c r="KD55" s="166">
        <v>-21.156099999999999</v>
      </c>
      <c r="KE55" s="166">
        <v>-4.9870999999999999</v>
      </c>
      <c r="KF55" s="166">
        <v>-26.7</v>
      </c>
      <c r="KG55" s="166">
        <v>8.8000000000000007</v>
      </c>
      <c r="KH55" s="165"/>
      <c r="KI55" s="166">
        <v>-43.933199999999999</v>
      </c>
    </row>
    <row r="56" spans="1:295" ht="18" customHeight="1" x14ac:dyDescent="0.3">
      <c r="A56" s="161" t="s">
        <v>790</v>
      </c>
      <c r="B56" s="161" t="s">
        <v>44</v>
      </c>
      <c r="C56" s="168"/>
      <c r="D56" s="169">
        <v>-0.65880000000000005</v>
      </c>
      <c r="E56" s="169">
        <v>-7.1281999999999996</v>
      </c>
      <c r="F56" s="169">
        <v>2.0476000000000001</v>
      </c>
      <c r="G56" s="169">
        <v>4.6824000000000003</v>
      </c>
      <c r="H56" s="168"/>
      <c r="I56" s="169">
        <v>7.7790999999999997</v>
      </c>
      <c r="J56" s="168"/>
      <c r="K56" s="169">
        <v>10.437799999999999</v>
      </c>
      <c r="L56" s="169">
        <v>3.7808999999999999</v>
      </c>
      <c r="M56" s="169">
        <v>3.4784000000000002</v>
      </c>
      <c r="N56" s="169">
        <v>-11.1</v>
      </c>
      <c r="O56" s="169">
        <v>-24.2</v>
      </c>
      <c r="P56" s="169">
        <v>0</v>
      </c>
      <c r="Q56" s="168"/>
      <c r="R56" s="168"/>
      <c r="S56" s="169">
        <v>3.4424999999999999</v>
      </c>
      <c r="T56" s="169">
        <v>-16.514800000000001</v>
      </c>
      <c r="U56" s="169">
        <v>4.4866999999999999</v>
      </c>
      <c r="V56" s="169">
        <v>4.6363000000000003</v>
      </c>
      <c r="W56" s="169">
        <v>7.9377000000000004</v>
      </c>
      <c r="X56" s="169">
        <v>3.4863</v>
      </c>
      <c r="Y56" s="169">
        <v>1.9407000000000001</v>
      </c>
      <c r="Z56" s="169">
        <v>2.4592999999999998</v>
      </c>
      <c r="AA56" s="168"/>
      <c r="AB56" s="169">
        <v>-1.0435000000000001</v>
      </c>
      <c r="AC56" s="169">
        <v>-0.89700000000000002</v>
      </c>
      <c r="AD56" s="168"/>
      <c r="AE56" s="169">
        <v>2.44</v>
      </c>
      <c r="AF56" s="169">
        <v>-8.8800000000000008</v>
      </c>
      <c r="AG56" s="168"/>
      <c r="AH56" s="169">
        <v>-1.333</v>
      </c>
      <c r="AI56" s="169">
        <v>0.28499999999999998</v>
      </c>
      <c r="AJ56" s="169">
        <v>-11.42</v>
      </c>
      <c r="AK56" s="169">
        <v>-11.45</v>
      </c>
      <c r="AL56" s="168"/>
      <c r="AM56" s="169">
        <v>-11.97</v>
      </c>
      <c r="AN56" s="169">
        <v>-11.71</v>
      </c>
      <c r="AO56" s="169">
        <v>3.0225</v>
      </c>
      <c r="AP56" s="169">
        <v>4.2499000000000002</v>
      </c>
      <c r="AQ56" s="169">
        <v>14.9025</v>
      </c>
      <c r="AR56" s="169">
        <v>15.9663</v>
      </c>
      <c r="AS56" s="169">
        <v>-16.885899999999999</v>
      </c>
      <c r="AT56" s="169">
        <v>-17.4147</v>
      </c>
      <c r="AU56" s="169">
        <v>-17.8552</v>
      </c>
      <c r="AV56" s="169">
        <v>10.8568</v>
      </c>
      <c r="AW56" s="169">
        <v>15.263400000000001</v>
      </c>
      <c r="AX56" s="169">
        <v>-21.031600000000001</v>
      </c>
      <c r="AY56" s="169">
        <v>-17.950500000000002</v>
      </c>
      <c r="AZ56" s="169">
        <v>1.196</v>
      </c>
      <c r="BA56" s="169">
        <v>5.4912000000000001</v>
      </c>
      <c r="BB56" s="169">
        <v>61.410499999999999</v>
      </c>
      <c r="BC56" s="169">
        <v>6.4966999999999997</v>
      </c>
      <c r="BD56" s="169">
        <v>-5.6</v>
      </c>
      <c r="BE56" s="169">
        <v>-5.8</v>
      </c>
      <c r="BF56" s="169">
        <v>-14.6386</v>
      </c>
      <c r="BG56" s="169">
        <v>-13.7311</v>
      </c>
      <c r="BH56" s="169">
        <v>-1.0507</v>
      </c>
      <c r="BI56" s="168"/>
      <c r="BJ56" s="169">
        <v>16.594999999999999</v>
      </c>
      <c r="BK56" s="169">
        <v>7.0522</v>
      </c>
      <c r="BL56" s="169">
        <v>-1.4409000000000001</v>
      </c>
      <c r="BM56" s="169">
        <v>-0.8387</v>
      </c>
      <c r="BN56" s="169">
        <v>-50.386000000000003</v>
      </c>
      <c r="BO56" s="169">
        <v>8.1484000000000005</v>
      </c>
      <c r="BP56" s="169">
        <v>7.8433000000000002</v>
      </c>
      <c r="BQ56" s="169">
        <v>52.154200000000003</v>
      </c>
      <c r="BR56" s="169">
        <v>-154.60669999999999</v>
      </c>
      <c r="BS56" s="168"/>
      <c r="BT56" s="168"/>
      <c r="BU56" s="168"/>
      <c r="BV56" s="169">
        <v>7.1353999999999997</v>
      </c>
      <c r="BW56" s="169">
        <v>4.32</v>
      </c>
      <c r="BX56" s="169">
        <v>1.2</v>
      </c>
      <c r="BY56" s="169">
        <v>-15.57</v>
      </c>
      <c r="BZ56" s="169">
        <v>0</v>
      </c>
      <c r="CA56" s="169">
        <v>-22.098700000000001</v>
      </c>
      <c r="CB56" s="169">
        <v>-21.696899999999999</v>
      </c>
      <c r="CC56" s="169">
        <v>28.491</v>
      </c>
      <c r="CD56" s="169">
        <v>28.611000000000001</v>
      </c>
      <c r="CE56" s="169">
        <v>-2.4121999999999999</v>
      </c>
      <c r="CF56" s="169">
        <v>-22.0565</v>
      </c>
      <c r="CG56" s="169">
        <v>-21.8447</v>
      </c>
      <c r="CH56" s="169">
        <v>16.0639</v>
      </c>
      <c r="CI56" s="169">
        <v>11.6646</v>
      </c>
      <c r="CJ56" s="168"/>
      <c r="CK56" s="168"/>
      <c r="CL56" s="169">
        <v>42.5</v>
      </c>
      <c r="CM56" s="169">
        <v>-20.8</v>
      </c>
      <c r="CN56" s="169">
        <v>-2.06</v>
      </c>
      <c r="CO56" s="169">
        <v>25.16</v>
      </c>
      <c r="CP56" s="169">
        <v>25.188700000000001</v>
      </c>
      <c r="CQ56" s="169">
        <v>24.476500000000001</v>
      </c>
      <c r="CR56" s="169">
        <v>66.419700000000006</v>
      </c>
      <c r="CS56" s="169">
        <v>66.337400000000002</v>
      </c>
      <c r="CT56" s="169">
        <v>-32.591999999999999</v>
      </c>
      <c r="CU56" s="169">
        <v>-38.1967</v>
      </c>
      <c r="CV56" s="169">
        <v>-29.564599999999999</v>
      </c>
      <c r="CW56" s="169">
        <v>2.6894999999999998</v>
      </c>
      <c r="CX56" s="169">
        <v>25.43</v>
      </c>
      <c r="CY56" s="169">
        <v>15.73</v>
      </c>
      <c r="CZ56" s="169">
        <v>4.6924000000000001</v>
      </c>
      <c r="DA56" s="169">
        <v>4.9835000000000003</v>
      </c>
      <c r="DB56" s="169">
        <v>-6.8</v>
      </c>
      <c r="DC56" s="168"/>
      <c r="DD56" s="169">
        <v>-13.197900000000001</v>
      </c>
      <c r="DE56" s="169">
        <v>-13.1747</v>
      </c>
      <c r="DF56" s="169">
        <v>47.403799999999997</v>
      </c>
      <c r="DG56" s="169">
        <v>1.5100000000000001E-2</v>
      </c>
      <c r="DH56" s="169">
        <v>-3.2387000000000001</v>
      </c>
      <c r="DI56" s="169">
        <v>14.9</v>
      </c>
      <c r="DJ56" s="168"/>
      <c r="DK56" s="169">
        <v>-3.0188000000000001</v>
      </c>
      <c r="DL56" s="169">
        <v>-2.4310999999999998</v>
      </c>
      <c r="DM56" s="169">
        <v>3.9478</v>
      </c>
      <c r="DN56" s="169">
        <v>3.5312000000000001</v>
      </c>
      <c r="DO56" s="169">
        <v>-2.2400000000000002</v>
      </c>
      <c r="DP56" s="169">
        <v>-1.23</v>
      </c>
      <c r="DQ56" s="169">
        <v>8.4785000000000004</v>
      </c>
      <c r="DR56" s="169">
        <v>-47.797699999999999</v>
      </c>
      <c r="DS56" s="168"/>
      <c r="DT56" s="169">
        <v>-21.9</v>
      </c>
      <c r="DU56" s="169">
        <v>4.09</v>
      </c>
      <c r="DV56" s="169">
        <v>33.42</v>
      </c>
      <c r="DW56" s="169">
        <v>-43.581800000000001</v>
      </c>
      <c r="DX56" s="169">
        <v>-21.7273</v>
      </c>
      <c r="DY56" s="169">
        <v>-44.3476</v>
      </c>
      <c r="DZ56" s="169">
        <v>-44.0364</v>
      </c>
      <c r="EA56" s="169">
        <v>9.7509999999999994</v>
      </c>
      <c r="EB56" s="169">
        <v>-26.607399999999998</v>
      </c>
      <c r="EC56" s="169">
        <v>-36.187100000000001</v>
      </c>
      <c r="ED56" s="169">
        <v>-36.537300000000002</v>
      </c>
      <c r="EE56" s="169">
        <v>-13.6061</v>
      </c>
      <c r="EF56" s="169">
        <v>-19.2181</v>
      </c>
      <c r="EG56" s="169">
        <v>-12.579000000000001</v>
      </c>
      <c r="EH56" s="169">
        <v>-114.74809999999999</v>
      </c>
      <c r="EI56" s="169">
        <v>-21.631699999999999</v>
      </c>
      <c r="EJ56" s="168"/>
      <c r="EK56" s="169">
        <v>-6.2004000000000001</v>
      </c>
      <c r="EL56" s="169">
        <v>-5.4490999999999996</v>
      </c>
      <c r="EM56" s="169">
        <v>22.036999999999999</v>
      </c>
      <c r="EN56" s="169">
        <v>-23.145800000000001</v>
      </c>
      <c r="EO56" s="169">
        <v>-22.1098</v>
      </c>
      <c r="EP56" s="169">
        <v>28.175999999999998</v>
      </c>
      <c r="EQ56" s="169">
        <v>-30.596599999999999</v>
      </c>
      <c r="ER56" s="169">
        <v>-30.390699999999999</v>
      </c>
      <c r="ES56" s="169">
        <v>13.784000000000001</v>
      </c>
      <c r="ET56" s="169">
        <v>-9.31</v>
      </c>
      <c r="EU56" s="169">
        <v>-15.25</v>
      </c>
      <c r="EV56" s="169">
        <v>2.2999999999999998</v>
      </c>
      <c r="EW56" s="169">
        <v>1.3504</v>
      </c>
      <c r="EX56" s="169">
        <v>-30.3796</v>
      </c>
      <c r="EY56" s="169">
        <v>-8.4824000000000002</v>
      </c>
      <c r="EZ56" s="169">
        <v>-8.4065999999999992</v>
      </c>
      <c r="FA56" s="169">
        <v>9.2655999999999992</v>
      </c>
      <c r="FB56" s="169">
        <v>12.326499999999999</v>
      </c>
      <c r="FC56" s="169">
        <v>-30.5291</v>
      </c>
      <c r="FD56" s="169">
        <v>3.4138000000000002</v>
      </c>
      <c r="FE56" s="168"/>
      <c r="FF56" s="169">
        <v>3.0285000000000002</v>
      </c>
      <c r="FG56" s="169">
        <v>0</v>
      </c>
      <c r="FH56" s="169">
        <v>0</v>
      </c>
      <c r="FI56" s="169">
        <v>0</v>
      </c>
      <c r="FJ56" s="169">
        <v>8.7077000000000009</v>
      </c>
      <c r="FK56" s="169">
        <v>9.0426000000000002</v>
      </c>
      <c r="FL56" s="169">
        <v>-30.644500000000001</v>
      </c>
      <c r="FM56" s="169">
        <v>28.6736</v>
      </c>
      <c r="FN56" s="169">
        <v>28.385400000000001</v>
      </c>
      <c r="FO56" s="169">
        <v>-15.683999999999999</v>
      </c>
      <c r="FP56" s="168"/>
      <c r="FQ56" s="169">
        <v>25.514299999999999</v>
      </c>
      <c r="FR56" s="169">
        <v>-21.22</v>
      </c>
      <c r="FS56" s="169">
        <v>-1.7153</v>
      </c>
      <c r="FT56" s="169">
        <v>0.31430000000000002</v>
      </c>
      <c r="FU56" s="169">
        <v>1.1299999999999999</v>
      </c>
      <c r="FV56" s="169">
        <v>1.4</v>
      </c>
      <c r="FW56" s="169">
        <v>-24.248999999999999</v>
      </c>
      <c r="FX56" s="168"/>
      <c r="FY56" s="169">
        <v>1.206</v>
      </c>
      <c r="FZ56" s="169">
        <v>0.79600000000000004</v>
      </c>
      <c r="GA56" s="168"/>
      <c r="GB56" s="169">
        <v>4.87</v>
      </c>
      <c r="GC56" s="169">
        <v>-7.4057000000000004</v>
      </c>
      <c r="GD56" s="169">
        <v>0.97009999999999996</v>
      </c>
      <c r="GE56" s="169">
        <v>-2.99</v>
      </c>
      <c r="GF56" s="169">
        <v>28.118300000000001</v>
      </c>
      <c r="GG56" s="168"/>
      <c r="GH56" s="169">
        <v>26.889299999999999</v>
      </c>
      <c r="GI56" s="169">
        <v>-6.2984</v>
      </c>
      <c r="GJ56" s="169">
        <v>-6.7237</v>
      </c>
      <c r="GK56" s="169">
        <v>2.2944</v>
      </c>
      <c r="GL56" s="168"/>
      <c r="GM56" s="168"/>
      <c r="GN56" s="169">
        <v>-10.644</v>
      </c>
      <c r="GO56" s="169">
        <v>-5.8105000000000002</v>
      </c>
      <c r="GP56" s="169">
        <v>5.2259000000000002</v>
      </c>
      <c r="GQ56" s="169">
        <v>-26.270299999999999</v>
      </c>
      <c r="GR56" s="169">
        <v>6.7394999999999996</v>
      </c>
      <c r="GS56" s="169">
        <v>7.2202999999999999</v>
      </c>
      <c r="GT56" s="169">
        <v>132.65559999999999</v>
      </c>
      <c r="GU56" s="169">
        <v>-7.4283000000000001</v>
      </c>
      <c r="GV56" s="169">
        <v>-10.6402</v>
      </c>
      <c r="GW56" s="169">
        <v>-1.6439999999999999</v>
      </c>
      <c r="GX56" s="169">
        <v>2.7345999999999999</v>
      </c>
      <c r="GY56" s="169">
        <v>5.2085999999999997</v>
      </c>
      <c r="GZ56" s="169">
        <v>5.1981000000000002</v>
      </c>
      <c r="HA56" s="169">
        <v>1.9478</v>
      </c>
      <c r="HB56" s="169">
        <v>12.085699999999999</v>
      </c>
      <c r="HC56" s="169">
        <v>13.3416</v>
      </c>
      <c r="HD56" s="169">
        <v>7.96</v>
      </c>
      <c r="HE56" s="169">
        <v>-13.075100000000001</v>
      </c>
      <c r="HF56" s="169">
        <v>-12.833</v>
      </c>
      <c r="HG56" s="169">
        <v>54.441099999999999</v>
      </c>
      <c r="HH56" s="169">
        <v>11.74</v>
      </c>
      <c r="HI56" s="169">
        <v>21.964300000000001</v>
      </c>
      <c r="HJ56" s="169">
        <v>22.069500000000001</v>
      </c>
      <c r="HK56" s="169">
        <v>-10.1182</v>
      </c>
      <c r="HL56" s="168"/>
      <c r="HM56" s="169">
        <v>-11.3878</v>
      </c>
      <c r="HN56" s="169">
        <v>-12.1175</v>
      </c>
      <c r="HO56" s="168"/>
      <c r="HP56" s="168"/>
      <c r="HQ56" s="169">
        <v>-19.351299999999998</v>
      </c>
      <c r="HR56" s="169">
        <v>-18.917400000000001</v>
      </c>
      <c r="HS56" s="169">
        <v>5.0781000000000001</v>
      </c>
      <c r="HT56" s="169">
        <v>5.6151999999999997</v>
      </c>
      <c r="HU56" s="169">
        <v>17.37</v>
      </c>
      <c r="HV56" s="169">
        <v>17.5</v>
      </c>
      <c r="HW56" s="169">
        <v>-40.799999999999997</v>
      </c>
      <c r="HX56" s="169">
        <v>-40.799999999999997</v>
      </c>
      <c r="HY56" s="169">
        <v>0.79190000000000005</v>
      </c>
      <c r="HZ56" s="169">
        <v>-11.04</v>
      </c>
      <c r="IA56" s="169">
        <v>83.416399999999996</v>
      </c>
      <c r="IB56" s="169">
        <v>19.265999999999998</v>
      </c>
      <c r="IC56" s="169">
        <v>19.103000000000002</v>
      </c>
      <c r="ID56" s="169">
        <v>-20.399999999999999</v>
      </c>
      <c r="IE56" s="169">
        <v>-39.700000000000003</v>
      </c>
      <c r="IF56" s="169">
        <v>3.9</v>
      </c>
      <c r="IG56" s="169">
        <v>3.3</v>
      </c>
      <c r="IH56" s="168"/>
      <c r="II56" s="168"/>
      <c r="IJ56" s="169">
        <v>-62.598599999999998</v>
      </c>
      <c r="IK56" s="169">
        <v>65.680999999999997</v>
      </c>
      <c r="IL56" s="169">
        <v>-310.32470000000001</v>
      </c>
      <c r="IM56" s="169">
        <v>-44.767800000000001</v>
      </c>
      <c r="IN56" s="169">
        <v>-20.357299999999999</v>
      </c>
      <c r="IO56" s="169">
        <v>125.8306</v>
      </c>
      <c r="IP56" s="169">
        <v>39.486400000000003</v>
      </c>
      <c r="IQ56" s="169">
        <v>167.7921</v>
      </c>
      <c r="IR56" s="169">
        <v>95.782600000000002</v>
      </c>
      <c r="IS56" s="169">
        <v>61.549799999999998</v>
      </c>
      <c r="IT56" s="169">
        <v>21.3492</v>
      </c>
      <c r="IU56" s="169">
        <v>22.207000000000001</v>
      </c>
      <c r="IV56" s="169">
        <v>-54.848799999999997</v>
      </c>
      <c r="IW56" s="169">
        <v>242.2559</v>
      </c>
      <c r="IX56" s="169">
        <v>-199.90260000000001</v>
      </c>
      <c r="IY56" s="169">
        <v>37.637999999999998</v>
      </c>
      <c r="IZ56" s="169">
        <v>-36.014699999999998</v>
      </c>
      <c r="JA56" s="169">
        <v>-1.9201999999999999</v>
      </c>
      <c r="JB56" s="168"/>
      <c r="JC56" s="169">
        <v>-11.84</v>
      </c>
      <c r="JD56" s="169">
        <v>-1.0129999999999999</v>
      </c>
      <c r="JE56" s="169">
        <v>-1.0229999999999999</v>
      </c>
      <c r="JF56" s="169">
        <v>7.2</v>
      </c>
      <c r="JG56" s="169">
        <v>-5.84</v>
      </c>
      <c r="JH56" s="169">
        <v>-1.8596999999999999</v>
      </c>
      <c r="JI56" s="169">
        <v>-0.14499999999999999</v>
      </c>
      <c r="JJ56" s="169">
        <v>9.0837000000000003</v>
      </c>
      <c r="JK56" s="169">
        <v>-6.2393999999999998</v>
      </c>
      <c r="JL56" s="169">
        <v>-6.6</v>
      </c>
      <c r="JM56" s="169">
        <v>-1.137</v>
      </c>
      <c r="JN56" s="169">
        <v>-1.0529999999999999</v>
      </c>
      <c r="JO56" s="168"/>
      <c r="JP56" s="168"/>
      <c r="JQ56" s="169">
        <v>3.7330000000000001</v>
      </c>
      <c r="JR56" s="169">
        <v>3.2172999999999998</v>
      </c>
      <c r="JS56" s="169">
        <v>3.742</v>
      </c>
      <c r="JT56" s="168"/>
      <c r="JU56" s="169">
        <v>24.2</v>
      </c>
      <c r="JV56" s="169">
        <v>0.84050000000000002</v>
      </c>
      <c r="JW56" s="169">
        <v>-0.05</v>
      </c>
      <c r="JX56" s="168"/>
      <c r="JY56" s="169">
        <v>-10.8253</v>
      </c>
      <c r="JZ56" s="169">
        <v>-2.0933999999999999</v>
      </c>
      <c r="KA56" s="169">
        <v>-22.086500000000001</v>
      </c>
      <c r="KB56" s="169">
        <v>-9.3966999999999992</v>
      </c>
      <c r="KC56" s="169">
        <v>-4.9695999999999998</v>
      </c>
      <c r="KD56" s="169">
        <v>-21.213000000000001</v>
      </c>
      <c r="KE56" s="169">
        <v>-5.1914999999999996</v>
      </c>
      <c r="KF56" s="169">
        <v>-26.4</v>
      </c>
      <c r="KG56" s="169">
        <v>8.9</v>
      </c>
      <c r="KH56" s="168"/>
      <c r="KI56" s="169">
        <v>-46.815199999999997</v>
      </c>
    </row>
    <row r="57" spans="1:295" x14ac:dyDescent="0.3">
      <c r="A57" s="230" t="s">
        <v>802</v>
      </c>
      <c r="B57" s="230"/>
      <c r="C57" s="171">
        <v>0</v>
      </c>
      <c r="D57" s="171">
        <v>6.0233999999999996</v>
      </c>
      <c r="E57" s="171">
        <v>-6.1296999999999997</v>
      </c>
      <c r="F57" s="171">
        <v>13.453099999999999</v>
      </c>
      <c r="G57" s="171">
        <v>11.145</v>
      </c>
      <c r="H57" s="171">
        <v>0</v>
      </c>
      <c r="I57" s="171">
        <v>21.114599999999999</v>
      </c>
      <c r="J57" s="171">
        <v>0</v>
      </c>
      <c r="K57" s="171">
        <v>24.3398</v>
      </c>
      <c r="L57" s="171">
        <v>10.6747</v>
      </c>
      <c r="M57" s="171">
        <v>13.664199999999999</v>
      </c>
      <c r="N57" s="171">
        <v>2.2200000000000002</v>
      </c>
      <c r="O57" s="171">
        <v>-17.600000000000001</v>
      </c>
      <c r="P57" s="171">
        <v>13.2</v>
      </c>
      <c r="Q57" s="171">
        <v>9.9359999999999999</v>
      </c>
      <c r="R57" s="171">
        <v>-11</v>
      </c>
      <c r="S57" s="171">
        <v>4.0156999999999998</v>
      </c>
      <c r="T57" s="171">
        <v>6.7400000000000002E-2</v>
      </c>
      <c r="U57" s="171">
        <v>7.9420999999999999</v>
      </c>
      <c r="V57" s="171">
        <v>7.9349999999999996</v>
      </c>
      <c r="W57" s="171">
        <v>13.632999999999999</v>
      </c>
      <c r="X57" s="171">
        <v>4.2862999999999998</v>
      </c>
      <c r="Y57" s="171">
        <v>2.1396999999999999</v>
      </c>
      <c r="Z57" s="171">
        <v>2.6673</v>
      </c>
      <c r="AA57" s="171">
        <v>0</v>
      </c>
      <c r="AB57" s="171">
        <v>-0.16769999999999999</v>
      </c>
      <c r="AC57" s="171">
        <v>9.5000000000000001E-2</v>
      </c>
      <c r="AD57" s="171">
        <v>0</v>
      </c>
      <c r="AE57" s="171">
        <v>3.7010000000000001</v>
      </c>
      <c r="AF57" s="171">
        <v>4.4400000000000004</v>
      </c>
      <c r="AG57" s="171">
        <v>4.4000000000000004</v>
      </c>
      <c r="AH57" s="171">
        <v>-0.13700000000000001</v>
      </c>
      <c r="AI57" s="171">
        <v>0.34200000000000003</v>
      </c>
      <c r="AJ57" s="171">
        <v>-3.99</v>
      </c>
      <c r="AK57" s="171">
        <v>-3.96</v>
      </c>
      <c r="AL57" s="171">
        <v>-10</v>
      </c>
      <c r="AM57" s="171">
        <v>-9.6300000000000008</v>
      </c>
      <c r="AN57" s="171">
        <v>-9.52</v>
      </c>
      <c r="AO57" s="171">
        <v>8.4159000000000006</v>
      </c>
      <c r="AP57" s="171">
        <v>4.7106000000000003</v>
      </c>
      <c r="AQ57" s="171">
        <v>22.0167</v>
      </c>
      <c r="AR57" s="171">
        <v>25.844100000000001</v>
      </c>
      <c r="AS57" s="171">
        <v>-10.097899999999999</v>
      </c>
      <c r="AT57" s="171">
        <v>-4.1527000000000003</v>
      </c>
      <c r="AU57" s="171">
        <v>-4.0572999999999997</v>
      </c>
      <c r="AV57" s="171">
        <v>35.329900000000002</v>
      </c>
      <c r="AW57" s="171">
        <v>32.552900000000001</v>
      </c>
      <c r="AX57" s="171">
        <v>-9.1091999999999995</v>
      </c>
      <c r="AY57" s="171">
        <v>-6.0282</v>
      </c>
      <c r="AZ57" s="171">
        <v>3.9578000000000002</v>
      </c>
      <c r="BA57" s="171">
        <v>20.5855</v>
      </c>
      <c r="BB57" s="171">
        <v>128.87299999999999</v>
      </c>
      <c r="BC57" s="171">
        <v>18.113600000000002</v>
      </c>
      <c r="BD57" s="171">
        <v>-2.4</v>
      </c>
      <c r="BE57" s="171">
        <v>-2.4</v>
      </c>
      <c r="BF57" s="171">
        <v>-12.396599999999999</v>
      </c>
      <c r="BG57" s="171">
        <v>-11.4923</v>
      </c>
      <c r="BH57" s="171">
        <v>-1.0507</v>
      </c>
      <c r="BI57" s="171">
        <v>0</v>
      </c>
      <c r="BJ57" s="171">
        <v>22.229700000000001</v>
      </c>
      <c r="BK57" s="171">
        <v>10.224399999999999</v>
      </c>
      <c r="BL57" s="171">
        <v>3.6267999999999998</v>
      </c>
      <c r="BM57" s="171">
        <v>2.3475999999999999</v>
      </c>
      <c r="BN57" s="171">
        <v>1.5564</v>
      </c>
      <c r="BO57" s="171">
        <v>61.9831</v>
      </c>
      <c r="BP57" s="171">
        <v>61.952599999999997</v>
      </c>
      <c r="BQ57" s="171">
        <v>106.5692</v>
      </c>
      <c r="BR57" s="171">
        <v>-64.212299999999999</v>
      </c>
      <c r="BS57" s="171">
        <v>0</v>
      </c>
      <c r="BT57" s="171">
        <v>0</v>
      </c>
      <c r="BU57" s="171">
        <v>0</v>
      </c>
      <c r="BV57" s="171">
        <v>28.331900000000001</v>
      </c>
      <c r="BW57" s="171">
        <v>10.5</v>
      </c>
      <c r="BX57" s="171">
        <v>7.65</v>
      </c>
      <c r="BY57" s="171">
        <v>0.32</v>
      </c>
      <c r="BZ57" s="171">
        <v>10.14</v>
      </c>
      <c r="CA57" s="171">
        <v>-11.784000000000001</v>
      </c>
      <c r="CB57" s="171">
        <v>-12.0519</v>
      </c>
      <c r="CC57" s="171">
        <v>36.3538</v>
      </c>
      <c r="CD57" s="171">
        <v>35.6524</v>
      </c>
      <c r="CE57" s="171">
        <v>-0.60240000000000005</v>
      </c>
      <c r="CF57" s="171">
        <v>-7.899</v>
      </c>
      <c r="CG57" s="171">
        <v>-7.9968000000000004</v>
      </c>
      <c r="CH57" s="171">
        <v>22.017199999999999</v>
      </c>
      <c r="CI57" s="171">
        <v>12.6531</v>
      </c>
      <c r="CJ57" s="171">
        <v>0</v>
      </c>
      <c r="CK57" s="171">
        <v>0</v>
      </c>
      <c r="CL57" s="171">
        <v>60.7</v>
      </c>
      <c r="CM57" s="171">
        <v>-5.7</v>
      </c>
      <c r="CN57" s="171">
        <v>-1.57</v>
      </c>
      <c r="CO57" s="171">
        <v>36.514899999999997</v>
      </c>
      <c r="CP57" s="171">
        <v>36.535699999999999</v>
      </c>
      <c r="CQ57" s="171">
        <v>35.473599999999998</v>
      </c>
      <c r="CR57" s="171">
        <v>82.468299999999999</v>
      </c>
      <c r="CS57" s="171">
        <v>82.043499999999995</v>
      </c>
      <c r="CT57" s="171">
        <v>-17.806799999999999</v>
      </c>
      <c r="CU57" s="171">
        <v>-27.3857</v>
      </c>
      <c r="CV57" s="171">
        <v>-12.9602</v>
      </c>
      <c r="CW57" s="171">
        <v>4.7426000000000004</v>
      </c>
      <c r="CX57" s="171">
        <v>27.99</v>
      </c>
      <c r="CY57" s="171">
        <v>27.46</v>
      </c>
      <c r="CZ57" s="171">
        <v>12.036099999999999</v>
      </c>
      <c r="DA57" s="171">
        <v>12.112399999999999</v>
      </c>
      <c r="DB57" s="171">
        <v>-5.44</v>
      </c>
      <c r="DC57" s="171">
        <v>0</v>
      </c>
      <c r="DD57" s="171">
        <v>-6.3869999999999996</v>
      </c>
      <c r="DE57" s="171">
        <v>-6.3281000000000001</v>
      </c>
      <c r="DF57" s="171">
        <v>47.403799999999997</v>
      </c>
      <c r="DG57" s="171">
        <v>1.55E-2</v>
      </c>
      <c r="DH57" s="171">
        <v>-2.3773</v>
      </c>
      <c r="DI57" s="171">
        <v>18.7</v>
      </c>
      <c r="DJ57" s="171">
        <v>20.399999999999999</v>
      </c>
      <c r="DK57" s="171">
        <v>-0.16719999999999999</v>
      </c>
      <c r="DL57" s="171">
        <v>6.7381000000000002</v>
      </c>
      <c r="DM57" s="171">
        <v>15.461</v>
      </c>
      <c r="DN57" s="171">
        <v>16.519500000000001</v>
      </c>
      <c r="DO57" s="171">
        <v>7.29</v>
      </c>
      <c r="DP57" s="171">
        <v>-1.21</v>
      </c>
      <c r="DQ57" s="171">
        <v>12.462</v>
      </c>
      <c r="DR57" s="171">
        <v>-12.700699999999999</v>
      </c>
      <c r="DS57" s="171">
        <v>0</v>
      </c>
      <c r="DT57" s="171">
        <v>-9.83</v>
      </c>
      <c r="DU57" s="171">
        <v>14.92</v>
      </c>
      <c r="DV57" s="171">
        <v>42.72</v>
      </c>
      <c r="DW57" s="171">
        <v>-13.163600000000001</v>
      </c>
      <c r="DX57" s="171">
        <v>-6.7727000000000004</v>
      </c>
      <c r="DY57" s="171">
        <v>-34.332299999999996</v>
      </c>
      <c r="DZ57" s="171">
        <v>-34.2727</v>
      </c>
      <c r="EA57" s="171">
        <v>42.445599999999999</v>
      </c>
      <c r="EB57" s="171">
        <v>13.8497</v>
      </c>
      <c r="EC57" s="171">
        <v>0.1226</v>
      </c>
      <c r="ED57" s="171">
        <v>-0.1278</v>
      </c>
      <c r="EE57" s="171">
        <v>-8.5152000000000001</v>
      </c>
      <c r="EF57" s="171">
        <v>-12.715400000000001</v>
      </c>
      <c r="EG57" s="171">
        <v>-9.7360000000000007</v>
      </c>
      <c r="EH57" s="171">
        <v>-10.031700000000001</v>
      </c>
      <c r="EI57" s="171">
        <v>8.8187999999999995</v>
      </c>
      <c r="EJ57" s="171">
        <v>0</v>
      </c>
      <c r="EK57" s="171">
        <v>-3.4485000000000001</v>
      </c>
      <c r="EL57" s="171">
        <v>-2.8149000000000002</v>
      </c>
      <c r="EM57" s="171">
        <v>23.098099999999999</v>
      </c>
      <c r="EN57" s="171">
        <v>-1.5781000000000001</v>
      </c>
      <c r="EO57" s="171">
        <v>-2.1261999999999999</v>
      </c>
      <c r="EP57" s="171">
        <v>40.975999999999999</v>
      </c>
      <c r="EQ57" s="171">
        <v>-21.952300000000001</v>
      </c>
      <c r="ER57" s="171">
        <v>-22.367599999999999</v>
      </c>
      <c r="ES57" s="171">
        <v>14.927</v>
      </c>
      <c r="ET57" s="171">
        <v>0</v>
      </c>
      <c r="EU57" s="171">
        <v>-4.84</v>
      </c>
      <c r="EV57" s="171">
        <v>5.4</v>
      </c>
      <c r="EW57" s="171">
        <v>4.9642999999999997</v>
      </c>
      <c r="EX57" s="171">
        <v>1.0748</v>
      </c>
      <c r="EY57" s="171">
        <v>-6.1919000000000004</v>
      </c>
      <c r="EZ57" s="171">
        <v>-6.2797000000000001</v>
      </c>
      <c r="FA57" s="171">
        <v>10.672800000000001</v>
      </c>
      <c r="FB57" s="171">
        <v>15.5306</v>
      </c>
      <c r="FC57" s="171">
        <v>-16.777100000000001</v>
      </c>
      <c r="FD57" s="171">
        <v>4.1101000000000001</v>
      </c>
      <c r="FE57" s="171">
        <v>0</v>
      </c>
      <c r="FF57" s="171">
        <v>3.9112</v>
      </c>
      <c r="FG57" s="171">
        <v>5.0735000000000001</v>
      </c>
      <c r="FH57" s="171">
        <v>4.7225999999999999</v>
      </c>
      <c r="FI57" s="171">
        <v>3.3134999999999999</v>
      </c>
      <c r="FJ57" s="171">
        <v>16.7456</v>
      </c>
      <c r="FK57" s="171">
        <v>18.587599999999998</v>
      </c>
      <c r="FL57" s="171">
        <v>-11.387</v>
      </c>
      <c r="FM57" s="171">
        <v>28.6736</v>
      </c>
      <c r="FN57" s="171">
        <v>28.385400000000001</v>
      </c>
      <c r="FO57" s="171">
        <v>2.0295999999999998</v>
      </c>
      <c r="FP57" s="171">
        <v>15.601900000000001</v>
      </c>
      <c r="FQ57" s="171">
        <v>29.283899999999999</v>
      </c>
      <c r="FR57" s="171">
        <v>-16.68</v>
      </c>
      <c r="FS57" s="171">
        <v>9.9299999999999999E-2</v>
      </c>
      <c r="FT57" s="171">
        <v>0.40400000000000003</v>
      </c>
      <c r="FU57" s="171">
        <v>1.7</v>
      </c>
      <c r="FV57" s="171">
        <v>3.78</v>
      </c>
      <c r="FW57" s="171">
        <v>-21.5289</v>
      </c>
      <c r="FX57" s="171">
        <v>0</v>
      </c>
      <c r="FY57" s="171">
        <v>2.1219999999999999</v>
      </c>
      <c r="FZ57" s="171">
        <v>1.2509999999999999</v>
      </c>
      <c r="GA57" s="171">
        <v>1.9152</v>
      </c>
      <c r="GB57" s="171">
        <v>18.73</v>
      </c>
      <c r="GC57" s="171">
        <v>4.5758000000000001</v>
      </c>
      <c r="GD57" s="171">
        <v>14.0528</v>
      </c>
      <c r="GE57" s="171">
        <v>-1.1200000000000001</v>
      </c>
      <c r="GF57" s="171">
        <v>29.747199999999999</v>
      </c>
      <c r="GG57" s="171">
        <v>0</v>
      </c>
      <c r="GH57" s="171">
        <v>30.1188</v>
      </c>
      <c r="GI57" s="171">
        <v>-0.25519999999999998</v>
      </c>
      <c r="GJ57" s="171">
        <v>0</v>
      </c>
      <c r="GK57" s="171">
        <v>3.6055999999999999</v>
      </c>
      <c r="GL57" s="171">
        <v>7.4999999999999997E-2</v>
      </c>
      <c r="GM57" s="171">
        <v>0</v>
      </c>
      <c r="GN57" s="171">
        <v>-8.6768999999999998</v>
      </c>
      <c r="GO57" s="171">
        <v>-5.8105000000000002</v>
      </c>
      <c r="GP57" s="171">
        <v>7.7176999999999998</v>
      </c>
      <c r="GQ57" s="171">
        <v>-19.102699999999999</v>
      </c>
      <c r="GR57" s="171">
        <v>9.9277999999999995</v>
      </c>
      <c r="GS57" s="171">
        <v>10.025600000000001</v>
      </c>
      <c r="GT57" s="171">
        <v>186.2372</v>
      </c>
      <c r="GU57" s="171">
        <v>-0.25990000000000002</v>
      </c>
      <c r="GV57" s="171">
        <v>-5.1881000000000004</v>
      </c>
      <c r="GW57" s="171">
        <v>9.2050000000000001</v>
      </c>
      <c r="GX57" s="171">
        <v>4.6736000000000004</v>
      </c>
      <c r="GY57" s="171">
        <v>8.3077000000000005</v>
      </c>
      <c r="GZ57" s="171">
        <v>8.5531000000000006</v>
      </c>
      <c r="HA57" s="171">
        <v>5</v>
      </c>
      <c r="HB57" s="171">
        <v>15.723699999999999</v>
      </c>
      <c r="HC57" s="171">
        <v>16.983699999999999</v>
      </c>
      <c r="HD57" s="171">
        <v>12.57</v>
      </c>
      <c r="HE57" s="171">
        <v>-7.3361999999999998</v>
      </c>
      <c r="HF57" s="171">
        <v>0</v>
      </c>
      <c r="HG57" s="171">
        <v>54.732399999999998</v>
      </c>
      <c r="HH57" s="171">
        <v>32.7774</v>
      </c>
      <c r="HI57" s="171">
        <v>23.3751</v>
      </c>
      <c r="HJ57" s="171">
        <v>23.883500000000002</v>
      </c>
      <c r="HK57" s="171">
        <v>0</v>
      </c>
      <c r="HL57" s="171">
        <v>7.0823</v>
      </c>
      <c r="HM57" s="171">
        <v>0</v>
      </c>
      <c r="HN57" s="171">
        <v>0</v>
      </c>
      <c r="HO57" s="171">
        <v>43.1907</v>
      </c>
      <c r="HP57" s="171">
        <v>44.589300000000001</v>
      </c>
      <c r="HQ57" s="171">
        <v>-12.1442</v>
      </c>
      <c r="HR57" s="171">
        <v>-11.539899999999999</v>
      </c>
      <c r="HS57" s="171">
        <v>6.5434000000000001</v>
      </c>
      <c r="HT57" s="171">
        <v>6.8944000000000001</v>
      </c>
      <c r="HU57" s="171">
        <v>25.97</v>
      </c>
      <c r="HV57" s="171">
        <v>25.89</v>
      </c>
      <c r="HW57" s="171">
        <v>-31.1</v>
      </c>
      <c r="HX57" s="171">
        <v>-31.2</v>
      </c>
      <c r="HY57" s="171">
        <v>2.3557000000000001</v>
      </c>
      <c r="HZ57" s="171">
        <v>8.9600000000000009</v>
      </c>
      <c r="IA57" s="171">
        <v>92.019499999999994</v>
      </c>
      <c r="IB57" s="171">
        <v>24.699200000000001</v>
      </c>
      <c r="IC57" s="171">
        <v>24.3444</v>
      </c>
      <c r="ID57" s="171">
        <v>-14.8</v>
      </c>
      <c r="IE57" s="171">
        <v>-13.6</v>
      </c>
      <c r="IF57" s="171">
        <v>5.0999999999999996</v>
      </c>
      <c r="IG57" s="171">
        <v>4.5999999999999996</v>
      </c>
      <c r="IH57" s="171">
        <v>0</v>
      </c>
      <c r="II57" s="171">
        <v>-17.723700000000001</v>
      </c>
      <c r="IJ57" s="171">
        <v>-62.598599999999998</v>
      </c>
      <c r="IK57" s="171">
        <v>71.223500000000001</v>
      </c>
      <c r="IL57" s="171">
        <v>-287.6377</v>
      </c>
      <c r="IM57" s="171">
        <v>-24.897400000000001</v>
      </c>
      <c r="IN57" s="171">
        <v>-20.357299999999999</v>
      </c>
      <c r="IO57" s="171">
        <v>133.76249999999999</v>
      </c>
      <c r="IP57" s="171">
        <v>94.922200000000004</v>
      </c>
      <c r="IQ57" s="171">
        <v>167.7921</v>
      </c>
      <c r="IR57" s="171">
        <v>102.535</v>
      </c>
      <c r="IS57" s="171">
        <v>69.466399999999993</v>
      </c>
      <c r="IT57" s="171">
        <v>28.322299999999998</v>
      </c>
      <c r="IU57" s="171">
        <v>26.448499999999999</v>
      </c>
      <c r="IV57" s="171">
        <v>-35.907800000000002</v>
      </c>
      <c r="IW57" s="171">
        <v>251.10669999999999</v>
      </c>
      <c r="IX57" s="171">
        <v>-169.8963</v>
      </c>
      <c r="IY57" s="171">
        <v>52.180900000000001</v>
      </c>
      <c r="IZ57" s="171">
        <v>-1.3591</v>
      </c>
      <c r="JA57" s="171">
        <v>1.1999999999999999E-3</v>
      </c>
      <c r="JB57" s="171">
        <v>0</v>
      </c>
      <c r="JC57" s="171">
        <v>-8.32</v>
      </c>
      <c r="JD57" s="171">
        <v>9.9000000000000005E-2</v>
      </c>
      <c r="JE57" s="171">
        <v>9.1999999999999998E-2</v>
      </c>
      <c r="JF57" s="171">
        <v>14.48</v>
      </c>
      <c r="JG57" s="171">
        <v>-1.68</v>
      </c>
      <c r="JH57" s="171">
        <v>-1.2151000000000001</v>
      </c>
      <c r="JI57" s="171">
        <v>8.5282999999999998</v>
      </c>
      <c r="JJ57" s="171">
        <v>13.8018</v>
      </c>
      <c r="JK57" s="171">
        <v>-2.6657999999999999</v>
      </c>
      <c r="JL57" s="171">
        <v>1.2</v>
      </c>
      <c r="JM57" s="171">
        <v>2.383</v>
      </c>
      <c r="JN57" s="171">
        <v>2.8069999999999999</v>
      </c>
      <c r="JO57" s="171">
        <v>2.8195999999999999</v>
      </c>
      <c r="JP57" s="171">
        <v>3.2277</v>
      </c>
      <c r="JQ57" s="171">
        <v>4.7016999999999998</v>
      </c>
      <c r="JR57" s="171">
        <v>4.1592000000000002</v>
      </c>
      <c r="JS57" s="171">
        <v>4.3064</v>
      </c>
      <c r="JT57" s="171">
        <v>0</v>
      </c>
      <c r="JU57" s="171">
        <v>27.9</v>
      </c>
      <c r="JV57" s="171">
        <v>1.7628999999999999</v>
      </c>
      <c r="JW57" s="171">
        <v>1.29</v>
      </c>
      <c r="JX57" s="171">
        <v>0</v>
      </c>
      <c r="JY57" s="171">
        <v>0</v>
      </c>
      <c r="JZ57" s="171">
        <v>-0.44369999999999998</v>
      </c>
      <c r="KA57" s="171">
        <v>-21.6325</v>
      </c>
      <c r="KB57" s="171">
        <v>0</v>
      </c>
      <c r="KC57" s="171">
        <v>-2.8243</v>
      </c>
      <c r="KD57" s="171">
        <v>-21.0959</v>
      </c>
      <c r="KE57" s="171">
        <v>2.8668</v>
      </c>
      <c r="KF57" s="171">
        <v>0</v>
      </c>
      <c r="KG57" s="171">
        <v>13.4</v>
      </c>
      <c r="KH57" s="171">
        <v>0</v>
      </c>
      <c r="KI57" s="171">
        <v>-39.686100000000003</v>
      </c>
    </row>
    <row r="58" spans="1:295" x14ac:dyDescent="0.3">
      <c r="A58" s="230" t="s">
        <v>803</v>
      </c>
      <c r="B58" s="230"/>
      <c r="C58" s="171">
        <v>0</v>
      </c>
      <c r="D58" s="171">
        <v>-0.65880000000000005</v>
      </c>
      <c r="E58" s="171">
        <v>-14.287800000000001</v>
      </c>
      <c r="F58" s="171">
        <v>9.9000000000000005E-2</v>
      </c>
      <c r="G58" s="171">
        <v>4.4622999999999999</v>
      </c>
      <c r="H58" s="171">
        <v>0</v>
      </c>
      <c r="I58" s="171">
        <v>5.2232000000000003</v>
      </c>
      <c r="J58" s="171">
        <v>0</v>
      </c>
      <c r="K58" s="171">
        <v>6.1292999999999997</v>
      </c>
      <c r="L58" s="171">
        <v>1.6180000000000001</v>
      </c>
      <c r="M58" s="171">
        <v>3.4784000000000002</v>
      </c>
      <c r="N58" s="171">
        <v>-26.64</v>
      </c>
      <c r="O58" s="171">
        <v>-35.200000000000003</v>
      </c>
      <c r="P58" s="171">
        <v>-4.4000000000000004</v>
      </c>
      <c r="Q58" s="171">
        <v>0.82799999999999996</v>
      </c>
      <c r="R58" s="171">
        <v>-26.4</v>
      </c>
      <c r="S58" s="171">
        <v>0.60360000000000003</v>
      </c>
      <c r="T58" s="171">
        <v>-21.246400000000001</v>
      </c>
      <c r="U58" s="171">
        <v>3.0861999999999998</v>
      </c>
      <c r="V58" s="171">
        <v>3.0297000000000001</v>
      </c>
      <c r="W58" s="171">
        <v>5.7346000000000004</v>
      </c>
      <c r="X58" s="171">
        <v>0.60860000000000003</v>
      </c>
      <c r="Y58" s="171">
        <v>-1.8398000000000001</v>
      </c>
      <c r="Z58" s="171">
        <v>1.2068000000000001</v>
      </c>
      <c r="AA58" s="171">
        <v>0</v>
      </c>
      <c r="AB58" s="171">
        <v>-1.2085999999999999</v>
      </c>
      <c r="AC58" s="171">
        <v>-1.4610000000000001</v>
      </c>
      <c r="AD58" s="171">
        <v>0</v>
      </c>
      <c r="AE58" s="171">
        <v>-0.46100000000000002</v>
      </c>
      <c r="AF58" s="171">
        <v>-24.42</v>
      </c>
      <c r="AG58" s="171">
        <v>-17.600000000000001</v>
      </c>
      <c r="AH58" s="171">
        <v>-2.379</v>
      </c>
      <c r="AI58" s="171">
        <v>0.25700000000000001</v>
      </c>
      <c r="AJ58" s="171">
        <v>-15.58</v>
      </c>
      <c r="AK58" s="171">
        <v>-15.53</v>
      </c>
      <c r="AL58" s="171">
        <v>-10</v>
      </c>
      <c r="AM58" s="171">
        <v>-14.83</v>
      </c>
      <c r="AN58" s="171">
        <v>-14.81</v>
      </c>
      <c r="AO58" s="171">
        <v>1.669</v>
      </c>
      <c r="AP58" s="171">
        <v>3.5402</v>
      </c>
      <c r="AQ58" s="171">
        <v>10.194699999999999</v>
      </c>
      <c r="AR58" s="171">
        <v>11.206899999999999</v>
      </c>
      <c r="AS58" s="171">
        <v>-23.100999999999999</v>
      </c>
      <c r="AT58" s="171">
        <v>-17.950500000000002</v>
      </c>
      <c r="AU58" s="171">
        <v>-17.8552</v>
      </c>
      <c r="AV58" s="171">
        <v>-1.3964000000000001</v>
      </c>
      <c r="AW58" s="171">
        <v>-1.391</v>
      </c>
      <c r="AX58" s="171">
        <v>-25.720199999999998</v>
      </c>
      <c r="AY58" s="171">
        <v>-22.237200000000001</v>
      </c>
      <c r="AZ58" s="171">
        <v>-0.78910000000000002</v>
      </c>
      <c r="BA58" s="171">
        <v>-3.5918999999999999</v>
      </c>
      <c r="BB58" s="171">
        <v>41.900300000000001</v>
      </c>
      <c r="BC58" s="171">
        <v>1.4396</v>
      </c>
      <c r="BD58" s="171">
        <v>-7.5</v>
      </c>
      <c r="BE58" s="171">
        <v>-7.6</v>
      </c>
      <c r="BF58" s="171">
        <v>-28.411799999999999</v>
      </c>
      <c r="BG58" s="171">
        <v>-28.275400000000001</v>
      </c>
      <c r="BH58" s="171">
        <v>-3.379</v>
      </c>
      <c r="BI58" s="171">
        <v>0</v>
      </c>
      <c r="BJ58" s="171">
        <v>1.2257</v>
      </c>
      <c r="BK58" s="171">
        <v>6.6816000000000004</v>
      </c>
      <c r="BL58" s="171">
        <v>-1.4409000000000001</v>
      </c>
      <c r="BM58" s="171">
        <v>-0.8498</v>
      </c>
      <c r="BN58" s="171">
        <v>-102.6337</v>
      </c>
      <c r="BO58" s="171">
        <v>8.1484000000000005</v>
      </c>
      <c r="BP58" s="171">
        <v>7.8433000000000002</v>
      </c>
      <c r="BQ58" s="171">
        <v>-33.319000000000003</v>
      </c>
      <c r="BR58" s="171">
        <v>-154.60669999999999</v>
      </c>
      <c r="BS58" s="171">
        <v>0</v>
      </c>
      <c r="BT58" s="171">
        <v>0</v>
      </c>
      <c r="BU58" s="171">
        <v>0</v>
      </c>
      <c r="BV58" s="171">
        <v>0.55889999999999995</v>
      </c>
      <c r="BW58" s="171">
        <v>1.82</v>
      </c>
      <c r="BX58" s="171">
        <v>-0.88</v>
      </c>
      <c r="BY58" s="171">
        <v>-19.46</v>
      </c>
      <c r="BZ58" s="171">
        <v>-9.0399999999999991</v>
      </c>
      <c r="CA58" s="171">
        <v>-30.939900000000002</v>
      </c>
      <c r="CB58" s="171">
        <v>-30.4041</v>
      </c>
      <c r="CC58" s="171">
        <v>19.4435</v>
      </c>
      <c r="CD58" s="171">
        <v>18.791499999999999</v>
      </c>
      <c r="CE58" s="171">
        <v>-13.0609</v>
      </c>
      <c r="CF58" s="171">
        <v>-37.747100000000003</v>
      </c>
      <c r="CG58" s="171">
        <v>-37.877699999999997</v>
      </c>
      <c r="CH58" s="171">
        <v>1.6677</v>
      </c>
      <c r="CI58" s="171">
        <v>4.6631</v>
      </c>
      <c r="CJ58" s="171">
        <v>0</v>
      </c>
      <c r="CK58" s="171">
        <v>0</v>
      </c>
      <c r="CL58" s="171">
        <v>24.3</v>
      </c>
      <c r="CM58" s="171">
        <v>-21.8</v>
      </c>
      <c r="CN58" s="171">
        <v>-4.12</v>
      </c>
      <c r="CO58" s="171">
        <v>17.243200000000002</v>
      </c>
      <c r="CP58" s="171">
        <v>17.406500000000001</v>
      </c>
      <c r="CQ58" s="171">
        <v>16.8428</v>
      </c>
      <c r="CR58" s="171">
        <v>46.1447</v>
      </c>
      <c r="CS58" s="171">
        <v>46.390500000000003</v>
      </c>
      <c r="CT58" s="171">
        <v>-32.591999999999999</v>
      </c>
      <c r="CU58" s="171">
        <v>-68.306399999999996</v>
      </c>
      <c r="CV58" s="171">
        <v>-29.564599999999999</v>
      </c>
      <c r="CW58" s="171">
        <v>2.3801000000000001</v>
      </c>
      <c r="CX58" s="171">
        <v>18.559999999999999</v>
      </c>
      <c r="CY58" s="171">
        <v>12.56</v>
      </c>
      <c r="CZ58" s="171">
        <v>3.1299000000000001</v>
      </c>
      <c r="DA58" s="171">
        <v>3.3233999999999999</v>
      </c>
      <c r="DB58" s="171">
        <v>-11.7</v>
      </c>
      <c r="DC58" s="171">
        <v>0</v>
      </c>
      <c r="DD58" s="171">
        <v>-14.323399999999999</v>
      </c>
      <c r="DE58" s="171">
        <v>-13.734</v>
      </c>
      <c r="DF58" s="171">
        <v>12.0726</v>
      </c>
      <c r="DG58" s="171">
        <v>1.46E-2</v>
      </c>
      <c r="DH58" s="171">
        <v>-6.1181999999999999</v>
      </c>
      <c r="DI58" s="171">
        <v>-5.3</v>
      </c>
      <c r="DJ58" s="171">
        <v>-6.3</v>
      </c>
      <c r="DK58" s="171">
        <v>-5.5907999999999998</v>
      </c>
      <c r="DL58" s="171">
        <v>-4.1142000000000003</v>
      </c>
      <c r="DM58" s="171">
        <v>3.9478</v>
      </c>
      <c r="DN58" s="171">
        <v>1.1191</v>
      </c>
      <c r="DO58" s="171">
        <v>-3.98</v>
      </c>
      <c r="DP58" s="171">
        <v>-4.53</v>
      </c>
      <c r="DQ58" s="171">
        <v>5.5490000000000004</v>
      </c>
      <c r="DR58" s="171">
        <v>-47.797699999999999</v>
      </c>
      <c r="DS58" s="171">
        <v>0</v>
      </c>
      <c r="DT58" s="171">
        <v>-22.14</v>
      </c>
      <c r="DU58" s="171">
        <v>2.1</v>
      </c>
      <c r="DV58" s="171">
        <v>28.34</v>
      </c>
      <c r="DW58" s="171">
        <v>-43.581800000000001</v>
      </c>
      <c r="DX58" s="171">
        <v>-21.7273</v>
      </c>
      <c r="DY58" s="171">
        <v>-44.3476</v>
      </c>
      <c r="DZ58" s="171">
        <v>-44.0364</v>
      </c>
      <c r="EA58" s="171">
        <v>9.5329999999999995</v>
      </c>
      <c r="EB58" s="171">
        <v>-26.607399999999998</v>
      </c>
      <c r="EC58" s="171">
        <v>-36.187100000000001</v>
      </c>
      <c r="ED58" s="171">
        <v>-36.537300000000002</v>
      </c>
      <c r="EE58" s="171">
        <v>-21.505500000000001</v>
      </c>
      <c r="EF58" s="171">
        <v>-28.307300000000001</v>
      </c>
      <c r="EG58" s="171">
        <v>-13.742000000000001</v>
      </c>
      <c r="EH58" s="171">
        <v>-176.85120000000001</v>
      </c>
      <c r="EI58" s="171">
        <v>-76.173900000000003</v>
      </c>
      <c r="EJ58" s="171">
        <v>0</v>
      </c>
      <c r="EK58" s="171">
        <v>-11.1395</v>
      </c>
      <c r="EL58" s="171">
        <v>-10.041600000000001</v>
      </c>
      <c r="EM58" s="171">
        <v>11.4617</v>
      </c>
      <c r="EN58" s="171">
        <v>-23.145800000000001</v>
      </c>
      <c r="EO58" s="171">
        <v>-22.1098</v>
      </c>
      <c r="EP58" s="171">
        <v>-12.804</v>
      </c>
      <c r="EQ58" s="171">
        <v>-33.403100000000002</v>
      </c>
      <c r="ER58" s="171">
        <v>-33.103299999999997</v>
      </c>
      <c r="ES58" s="171">
        <v>3.6823999999999999</v>
      </c>
      <c r="ET58" s="171">
        <v>-19.190000000000001</v>
      </c>
      <c r="EU58" s="171">
        <v>-20.48</v>
      </c>
      <c r="EV58" s="171">
        <v>-9.8000000000000007</v>
      </c>
      <c r="EW58" s="171">
        <v>1.2084999999999999</v>
      </c>
      <c r="EX58" s="171">
        <v>-32.880899999999997</v>
      </c>
      <c r="EY58" s="171">
        <v>-10.3155</v>
      </c>
      <c r="EZ58" s="171">
        <v>-10.2103</v>
      </c>
      <c r="FA58" s="171">
        <v>6.72</v>
      </c>
      <c r="FB58" s="171">
        <v>2.7284999999999999</v>
      </c>
      <c r="FC58" s="171">
        <v>-32.139299999999999</v>
      </c>
      <c r="FD58" s="171">
        <v>2.2242999999999999</v>
      </c>
      <c r="FE58" s="171">
        <v>0</v>
      </c>
      <c r="FF58" s="171">
        <v>2.0695999999999999</v>
      </c>
      <c r="FG58" s="171">
        <v>0</v>
      </c>
      <c r="FH58" s="171">
        <v>0</v>
      </c>
      <c r="FI58" s="171">
        <v>0</v>
      </c>
      <c r="FJ58" s="171">
        <v>-0.50239999999999996</v>
      </c>
      <c r="FK58" s="171">
        <v>-0.83730000000000004</v>
      </c>
      <c r="FL58" s="171">
        <v>-32.654000000000003</v>
      </c>
      <c r="FM58" s="171">
        <v>17.587499999999999</v>
      </c>
      <c r="FN58" s="171">
        <v>16.995200000000001</v>
      </c>
      <c r="FO58" s="171">
        <v>-15.9747</v>
      </c>
      <c r="FP58" s="171">
        <v>0</v>
      </c>
      <c r="FQ58" s="171">
        <v>21.4224</v>
      </c>
      <c r="FR58" s="171">
        <v>-23.77</v>
      </c>
      <c r="FS58" s="171">
        <v>-2.8083999999999998</v>
      </c>
      <c r="FT58" s="171">
        <v>0.23549999999999999</v>
      </c>
      <c r="FU58" s="171">
        <v>-0.35</v>
      </c>
      <c r="FV58" s="171">
        <v>-0.36</v>
      </c>
      <c r="FW58" s="171">
        <v>-29.15</v>
      </c>
      <c r="FX58" s="171">
        <v>0</v>
      </c>
      <c r="FY58" s="171">
        <v>1.1950000000000001</v>
      </c>
      <c r="FZ58" s="171">
        <v>-1.4450000000000001</v>
      </c>
      <c r="GA58" s="171">
        <v>0</v>
      </c>
      <c r="GB58" s="171">
        <v>-2.7</v>
      </c>
      <c r="GC58" s="171">
        <v>-28.057700000000001</v>
      </c>
      <c r="GD58" s="171">
        <v>-19.671299999999999</v>
      </c>
      <c r="GE58" s="171">
        <v>-3.83</v>
      </c>
      <c r="GF58" s="171">
        <v>19.174099999999999</v>
      </c>
      <c r="GG58" s="171">
        <v>0</v>
      </c>
      <c r="GH58" s="171">
        <v>14.4681</v>
      </c>
      <c r="GI58" s="171">
        <v>-9.0879999999999992</v>
      </c>
      <c r="GJ58" s="171">
        <v>-9.8818000000000001</v>
      </c>
      <c r="GK58" s="171">
        <v>1.6971000000000001</v>
      </c>
      <c r="GL58" s="171">
        <v>4.3499999999999997E-2</v>
      </c>
      <c r="GM58" s="171">
        <v>0</v>
      </c>
      <c r="GN58" s="171">
        <v>-12.5829</v>
      </c>
      <c r="GO58" s="171">
        <v>-28.016300000000001</v>
      </c>
      <c r="GP58" s="171">
        <v>3.0880999999999998</v>
      </c>
      <c r="GQ58" s="171">
        <v>-26.270299999999999</v>
      </c>
      <c r="GR58" s="171">
        <v>4.4170999999999996</v>
      </c>
      <c r="GS58" s="171">
        <v>4.3365</v>
      </c>
      <c r="GT58" s="171">
        <v>77.000200000000007</v>
      </c>
      <c r="GU58" s="171">
        <v>-7.4283000000000001</v>
      </c>
      <c r="GV58" s="171">
        <v>-11.827199999999999</v>
      </c>
      <c r="GW58" s="171">
        <v>-12.792899999999999</v>
      </c>
      <c r="GX58" s="171">
        <v>0.30809999999999998</v>
      </c>
      <c r="GY58" s="171">
        <v>4.8643000000000001</v>
      </c>
      <c r="GZ58" s="171">
        <v>4.8895999999999997</v>
      </c>
      <c r="HA58" s="171">
        <v>-0.44829999999999998</v>
      </c>
      <c r="HB58" s="171">
        <v>4.3371000000000004</v>
      </c>
      <c r="HC58" s="171">
        <v>5.399</v>
      </c>
      <c r="HD58" s="171">
        <v>1.68</v>
      </c>
      <c r="HE58" s="171">
        <v>-20.345800000000001</v>
      </c>
      <c r="HF58" s="171">
        <v>-32.811100000000003</v>
      </c>
      <c r="HG58" s="171">
        <v>20.8687</v>
      </c>
      <c r="HH58" s="171">
        <v>0</v>
      </c>
      <c r="HI58" s="171">
        <v>0</v>
      </c>
      <c r="HJ58" s="171">
        <v>0</v>
      </c>
      <c r="HK58" s="171">
        <v>-10.715999999999999</v>
      </c>
      <c r="HL58" s="171">
        <v>0</v>
      </c>
      <c r="HM58" s="171">
        <v>-16.3916</v>
      </c>
      <c r="HN58" s="171">
        <v>-17.322800000000001</v>
      </c>
      <c r="HO58" s="171">
        <v>8.5305999999999997</v>
      </c>
      <c r="HP58" s="171">
        <v>9.7673000000000005</v>
      </c>
      <c r="HQ58" s="171">
        <v>-20.213799999999999</v>
      </c>
      <c r="HR58" s="171">
        <v>-19.9556</v>
      </c>
      <c r="HS58" s="171">
        <v>-9.6452000000000009</v>
      </c>
      <c r="HT58" s="171">
        <v>-9.0695999999999994</v>
      </c>
      <c r="HU58" s="171">
        <v>13.68</v>
      </c>
      <c r="HV58" s="171">
        <v>13.72</v>
      </c>
      <c r="HW58" s="171">
        <v>-40.799999999999997</v>
      </c>
      <c r="HX58" s="171">
        <v>-41</v>
      </c>
      <c r="HY58" s="171">
        <v>0.72240000000000004</v>
      </c>
      <c r="HZ58" s="171">
        <v>-12.64</v>
      </c>
      <c r="IA58" s="171">
        <v>47.683599999999998</v>
      </c>
      <c r="IB58" s="171">
        <v>12.9628</v>
      </c>
      <c r="IC58" s="171">
        <v>12.975</v>
      </c>
      <c r="ID58" s="171">
        <v>-21.2</v>
      </c>
      <c r="IE58" s="171">
        <v>-41.8</v>
      </c>
      <c r="IF58" s="171">
        <v>-5.3</v>
      </c>
      <c r="IG58" s="171">
        <v>-5.9</v>
      </c>
      <c r="IH58" s="171">
        <v>-18.237300000000001</v>
      </c>
      <c r="II58" s="171">
        <v>-19.479299999999999</v>
      </c>
      <c r="IJ58" s="171">
        <v>-118.38420000000001</v>
      </c>
      <c r="IK58" s="171">
        <v>7.0472999999999999</v>
      </c>
      <c r="IL58" s="171">
        <v>-310.32470000000001</v>
      </c>
      <c r="IM58" s="171">
        <v>-44.767800000000001</v>
      </c>
      <c r="IN58" s="171">
        <v>-38.626300000000001</v>
      </c>
      <c r="IO58" s="171">
        <v>78.092399999999998</v>
      </c>
      <c r="IP58" s="171">
        <v>34.005099999999999</v>
      </c>
      <c r="IQ58" s="171">
        <v>147.0891</v>
      </c>
      <c r="IR58" s="171">
        <v>50.038499999999999</v>
      </c>
      <c r="IS58" s="171">
        <v>1.1335</v>
      </c>
      <c r="IT58" s="171">
        <v>6.2168999999999999</v>
      </c>
      <c r="IU58" s="171">
        <v>8.0748999999999995</v>
      </c>
      <c r="IV58" s="171">
        <v>-57.548200000000001</v>
      </c>
      <c r="IW58" s="171">
        <v>177.66059999999999</v>
      </c>
      <c r="IX58" s="171">
        <v>-203.37690000000001</v>
      </c>
      <c r="IY58" s="171">
        <v>4.5064000000000002</v>
      </c>
      <c r="IZ58" s="171">
        <v>-43.481499999999997</v>
      </c>
      <c r="JA58" s="171">
        <v>-2.6233</v>
      </c>
      <c r="JB58" s="171">
        <v>0</v>
      </c>
      <c r="JC58" s="171">
        <v>-14.96</v>
      </c>
      <c r="JD58" s="171">
        <v>-1.0129999999999999</v>
      </c>
      <c r="JE58" s="171">
        <v>-1.0229999999999999</v>
      </c>
      <c r="JF58" s="171">
        <v>4.08</v>
      </c>
      <c r="JG58" s="171">
        <v>-12.48</v>
      </c>
      <c r="JH58" s="171">
        <v>-4.4580000000000002</v>
      </c>
      <c r="JI58" s="171">
        <v>-4.3045999999999998</v>
      </c>
      <c r="JJ58" s="171">
        <v>-0.1144</v>
      </c>
      <c r="JK58" s="171">
        <v>-13.1243</v>
      </c>
      <c r="JL58" s="171">
        <v>-8.3000000000000007</v>
      </c>
      <c r="JM58" s="171">
        <v>-2.0169999999999999</v>
      </c>
      <c r="JN58" s="171">
        <v>-2.2269999999999999</v>
      </c>
      <c r="JO58" s="171">
        <v>0</v>
      </c>
      <c r="JP58" s="171">
        <v>0</v>
      </c>
      <c r="JQ58" s="171">
        <v>2.3311000000000002</v>
      </c>
      <c r="JR58" s="171">
        <v>2.1840999999999999</v>
      </c>
      <c r="JS58" s="171">
        <v>2.073</v>
      </c>
      <c r="JT58" s="171">
        <v>0</v>
      </c>
      <c r="JU58" s="171">
        <v>-2.5</v>
      </c>
      <c r="JV58" s="171">
        <v>-2.2803</v>
      </c>
      <c r="JW58" s="171">
        <v>-0.12</v>
      </c>
      <c r="JX58" s="171">
        <v>0</v>
      </c>
      <c r="JY58" s="171">
        <v>-12.097200000000001</v>
      </c>
      <c r="JZ58" s="171">
        <v>-4.0476000000000001</v>
      </c>
      <c r="KA58" s="171">
        <v>-28.892199999999999</v>
      </c>
      <c r="KB58" s="171">
        <v>-10.628299999999999</v>
      </c>
      <c r="KC58" s="171">
        <v>-6.0071000000000003</v>
      </c>
      <c r="KD58" s="171">
        <v>-30.189</v>
      </c>
      <c r="KE58" s="171">
        <v>-5.1914999999999996</v>
      </c>
      <c r="KF58" s="171">
        <v>-30.2</v>
      </c>
      <c r="KG58" s="171">
        <v>0</v>
      </c>
      <c r="KH58" s="171">
        <v>0</v>
      </c>
      <c r="KI58" s="171">
        <v>-54.2926</v>
      </c>
    </row>
    <row r="59" spans="1:295" x14ac:dyDescent="0.3">
      <c r="A59" s="230" t="s">
        <v>804</v>
      </c>
      <c r="B59" s="230"/>
      <c r="C59" s="171">
        <v>0</v>
      </c>
      <c r="D59" s="171">
        <v>2.9213479166666669</v>
      </c>
      <c r="E59" s="171">
        <v>-9.5783956521739118</v>
      </c>
      <c r="F59" s="171">
        <v>4.389322916666667</v>
      </c>
      <c r="G59" s="171">
        <v>7.5060229166666677</v>
      </c>
      <c r="H59" s="171">
        <v>0</v>
      </c>
      <c r="I59" s="171">
        <v>10.7905625</v>
      </c>
      <c r="J59" s="171">
        <v>0</v>
      </c>
      <c r="K59" s="171">
        <v>15.205595833333334</v>
      </c>
      <c r="L59" s="171">
        <v>6.0858687500000004</v>
      </c>
      <c r="M59" s="171">
        <v>7.7380104166666674</v>
      </c>
      <c r="N59" s="171">
        <v>-13.088749999999999</v>
      </c>
      <c r="O59" s="171">
        <v>-25.324444444444442</v>
      </c>
      <c r="P59" s="171">
        <v>2.7</v>
      </c>
      <c r="Q59" s="171">
        <v>5.3315121951219515</v>
      </c>
      <c r="R59" s="171">
        <v>-17.27</v>
      </c>
      <c r="S59" s="171">
        <v>2.57165</v>
      </c>
      <c r="T59" s="171">
        <v>-9.1282854166666674</v>
      </c>
      <c r="U59" s="171">
        <v>5.4100999999999999</v>
      </c>
      <c r="V59" s="171">
        <v>5.3897541666666671</v>
      </c>
      <c r="W59" s="171">
        <v>9.463845833333334</v>
      </c>
      <c r="X59" s="171">
        <v>3.1754979166666666</v>
      </c>
      <c r="Y59" s="171">
        <v>0.40987083333333335</v>
      </c>
      <c r="Z59" s="171">
        <v>2.0848229166666665</v>
      </c>
      <c r="AA59" s="171">
        <v>0</v>
      </c>
      <c r="AB59" s="171">
        <v>-0.78400416666666672</v>
      </c>
      <c r="AC59" s="171">
        <v>-0.76088095238095244</v>
      </c>
      <c r="AD59" s="171">
        <v>0</v>
      </c>
      <c r="AE59" s="171">
        <v>2.2348333333333334</v>
      </c>
      <c r="AF59" s="171">
        <v>-7.8162500000000001</v>
      </c>
      <c r="AG59" s="171">
        <v>-6.9581395348837214</v>
      </c>
      <c r="AH59" s="171">
        <v>-1.2041458333333335</v>
      </c>
      <c r="AI59" s="171">
        <v>0.30441666666666667</v>
      </c>
      <c r="AJ59" s="171">
        <v>-10.427291666666667</v>
      </c>
      <c r="AK59" s="171">
        <v>-10.417083333333334</v>
      </c>
      <c r="AL59" s="171">
        <v>-10</v>
      </c>
      <c r="AM59" s="171">
        <v>-12.082916666666666</v>
      </c>
      <c r="AN59" s="171">
        <v>-12.107916666666668</v>
      </c>
      <c r="AO59" s="171">
        <v>5.6534854166666664</v>
      </c>
      <c r="AP59" s="171">
        <v>4.1343354166666666</v>
      </c>
      <c r="AQ59" s="171">
        <v>16.232666666666667</v>
      </c>
      <c r="AR59" s="171">
        <v>18.897791666666667</v>
      </c>
      <c r="AS59" s="171">
        <v>-17.789966666666665</v>
      </c>
      <c r="AT59" s="171">
        <v>-11.325125</v>
      </c>
      <c r="AU59" s="171">
        <v>-11.038195833333335</v>
      </c>
      <c r="AV59" s="171">
        <v>8.6392020833333323</v>
      </c>
      <c r="AW59" s="171">
        <v>9.2563958333333343</v>
      </c>
      <c r="AX59" s="171">
        <v>-16.64721875</v>
      </c>
      <c r="AY59" s="171">
        <v>-13.86476875</v>
      </c>
      <c r="AZ59" s="171">
        <v>1.6300874999999999</v>
      </c>
      <c r="BA59" s="171">
        <v>8.3704458333333331</v>
      </c>
      <c r="BB59" s="171">
        <v>83.422956249999999</v>
      </c>
      <c r="BC59" s="171">
        <v>11.973935416666666</v>
      </c>
      <c r="BD59" s="171">
        <v>-5.6</v>
      </c>
      <c r="BE59" s="171">
        <v>-5.7312500000000002</v>
      </c>
      <c r="BF59" s="171">
        <v>-21.135752083333333</v>
      </c>
      <c r="BG59" s="171">
        <v>-20.99588125</v>
      </c>
      <c r="BH59" s="171">
        <v>-2.1291458333333333</v>
      </c>
      <c r="BI59" s="171">
        <v>0</v>
      </c>
      <c r="BJ59" s="171">
        <v>13.1061</v>
      </c>
      <c r="BK59" s="171">
        <v>8.1984250000000003</v>
      </c>
      <c r="BL59" s="171">
        <v>0.8884333333333333</v>
      </c>
      <c r="BM59" s="171">
        <v>0.43765625000000002</v>
      </c>
      <c r="BN59" s="171">
        <v>-56.772041666666667</v>
      </c>
      <c r="BO59" s="171">
        <v>29.471335416666665</v>
      </c>
      <c r="BP59" s="171">
        <v>29.312389583333335</v>
      </c>
      <c r="BQ59" s="171">
        <v>36.061352083333333</v>
      </c>
      <c r="BR59" s="171">
        <v>-120.40321666666665</v>
      </c>
      <c r="BS59" s="171">
        <v>0</v>
      </c>
      <c r="BT59" s="171">
        <v>0</v>
      </c>
      <c r="BU59" s="171">
        <v>0</v>
      </c>
      <c r="BV59" s="171">
        <v>13.989389130434782</v>
      </c>
      <c r="BW59" s="171">
        <v>5.8143750000000001</v>
      </c>
      <c r="BX59" s="171">
        <v>3.5958333333333332</v>
      </c>
      <c r="BY59" s="171">
        <v>-10.982083333333334</v>
      </c>
      <c r="BZ59" s="171">
        <v>1.1599999999999999</v>
      </c>
      <c r="CA59" s="171">
        <v>-20.893110416666669</v>
      </c>
      <c r="CB59" s="171">
        <v>-20.918235416666668</v>
      </c>
      <c r="CC59" s="171">
        <v>26.317058333333332</v>
      </c>
      <c r="CD59" s="171">
        <v>25.711637499999998</v>
      </c>
      <c r="CE59" s="171">
        <v>-6.9713874999999996</v>
      </c>
      <c r="CF59" s="171">
        <v>-23.212045833333331</v>
      </c>
      <c r="CG59" s="171">
        <v>-23.196002083333333</v>
      </c>
      <c r="CH59" s="171">
        <v>12.78664375</v>
      </c>
      <c r="CI59" s="171">
        <v>7.7400229166666668</v>
      </c>
      <c r="CJ59" s="171">
        <v>0</v>
      </c>
      <c r="CK59" s="171">
        <v>0</v>
      </c>
      <c r="CL59" s="171">
        <v>45</v>
      </c>
      <c r="CM59" s="171">
        <v>-12.143750000000001</v>
      </c>
      <c r="CN59" s="171">
        <v>-2.6864583333333338</v>
      </c>
      <c r="CO59" s="171">
        <v>24.167133333333332</v>
      </c>
      <c r="CP59" s="171">
        <v>24.244739583333335</v>
      </c>
      <c r="CQ59" s="171">
        <v>23.260470833333333</v>
      </c>
      <c r="CR59" s="171">
        <v>66.182554166666662</v>
      </c>
      <c r="CS59" s="171">
        <v>66.481552083333341</v>
      </c>
      <c r="CT59" s="171">
        <v>-26.576539583333332</v>
      </c>
      <c r="CU59" s="171">
        <v>-48.188568750000002</v>
      </c>
      <c r="CV59" s="171">
        <v>-20.879068749999998</v>
      </c>
      <c r="CW59" s="171">
        <v>3.5433895833333335</v>
      </c>
      <c r="CX59" s="171">
        <v>23.575624999999999</v>
      </c>
      <c r="CY59" s="171">
        <v>20.392916666666665</v>
      </c>
      <c r="CZ59" s="171">
        <v>8.0712895833333338</v>
      </c>
      <c r="DA59" s="171">
        <v>8.236695833333334</v>
      </c>
      <c r="DB59" s="171">
        <v>-8.8512500000000003</v>
      </c>
      <c r="DC59" s="171">
        <v>0</v>
      </c>
      <c r="DD59" s="171">
        <v>-9.5527625</v>
      </c>
      <c r="DE59" s="171">
        <v>-9.3573458333333335</v>
      </c>
      <c r="DF59" s="171">
        <v>30.50199375</v>
      </c>
      <c r="DG59" s="171">
        <v>1.5112499999999999E-2</v>
      </c>
      <c r="DH59" s="171">
        <v>-4.44063125</v>
      </c>
      <c r="DI59" s="171">
        <v>3.8916666666666666</v>
      </c>
      <c r="DJ59" s="171">
        <v>4.344444444444445</v>
      </c>
      <c r="DK59" s="171">
        <v>-2.7199291666666667</v>
      </c>
      <c r="DL59" s="171">
        <v>1.7101</v>
      </c>
      <c r="DM59" s="171">
        <v>9.82925</v>
      </c>
      <c r="DN59" s="171">
        <v>9.5228104166666654</v>
      </c>
      <c r="DO59" s="171">
        <v>2.1160416666666668</v>
      </c>
      <c r="DP59" s="171">
        <v>-2.7810416666666669</v>
      </c>
      <c r="DQ59" s="171">
        <v>9.1721249999999994</v>
      </c>
      <c r="DR59" s="171">
        <v>-29.720693749999999</v>
      </c>
      <c r="DS59" s="171">
        <v>0</v>
      </c>
      <c r="DT59" s="171">
        <v>-18.376458333333332</v>
      </c>
      <c r="DU59" s="171">
        <v>7.2831250000000001</v>
      </c>
      <c r="DV59" s="171">
        <v>34.571666666666665</v>
      </c>
      <c r="DW59" s="171">
        <v>-26.407197916666664</v>
      </c>
      <c r="DX59" s="171">
        <v>-13.269125000000001</v>
      </c>
      <c r="DY59" s="171">
        <v>-38.352397916666668</v>
      </c>
      <c r="DZ59" s="171">
        <v>-37.907575000000001</v>
      </c>
      <c r="EA59" s="171">
        <v>26.581941666666669</v>
      </c>
      <c r="EB59" s="171">
        <v>-3.2815541666666665</v>
      </c>
      <c r="EC59" s="171">
        <v>-15.203558333333334</v>
      </c>
      <c r="ED59" s="171">
        <v>-15.068618750000001</v>
      </c>
      <c r="EE59" s="171">
        <v>-16.757683333333333</v>
      </c>
      <c r="EF59" s="171">
        <v>-21.621227083333331</v>
      </c>
      <c r="EG59" s="171">
        <v>-12.105874999999999</v>
      </c>
      <c r="EH59" s="171">
        <v>-93.800031250000004</v>
      </c>
      <c r="EI59" s="171">
        <v>-37.294849999999997</v>
      </c>
      <c r="EJ59" s="171">
        <v>0</v>
      </c>
      <c r="EK59" s="171">
        <v>-7.2063208333333337</v>
      </c>
      <c r="EL59" s="171">
        <v>-6.516775</v>
      </c>
      <c r="EM59" s="171">
        <v>19.099170833333332</v>
      </c>
      <c r="EN59" s="171">
        <v>-11.131702083333334</v>
      </c>
      <c r="EO59" s="171">
        <v>-10.9225625</v>
      </c>
      <c r="EP59" s="171">
        <v>8.8737499999999994</v>
      </c>
      <c r="EQ59" s="171">
        <v>-26.950966666666663</v>
      </c>
      <c r="ER59" s="171">
        <v>-26.683658333333334</v>
      </c>
      <c r="ES59" s="171">
        <v>9.8737270833333337</v>
      </c>
      <c r="ET59" s="171">
        <v>-3.9172222222222222</v>
      </c>
      <c r="EU59" s="171">
        <v>-12.75375</v>
      </c>
      <c r="EV59" s="171">
        <v>7.0833333333333331E-2</v>
      </c>
      <c r="EW59" s="171">
        <v>2.8733854166666668</v>
      </c>
      <c r="EX59" s="171">
        <v>-11.283729166666667</v>
      </c>
      <c r="EY59" s="171">
        <v>-8.3609000000000009</v>
      </c>
      <c r="EZ59" s="171">
        <v>-8.3119499999999995</v>
      </c>
      <c r="FA59" s="171">
        <v>9.0183270833333342</v>
      </c>
      <c r="FB59" s="171">
        <v>9.2627833333333331</v>
      </c>
      <c r="FC59" s="171">
        <v>-26.294650000000001</v>
      </c>
      <c r="FD59" s="171">
        <v>3.4249333333333336</v>
      </c>
      <c r="FE59" s="171">
        <v>0</v>
      </c>
      <c r="FF59" s="171">
        <v>3.1836895833333334</v>
      </c>
      <c r="FG59" s="171">
        <v>2.9046885714285717</v>
      </c>
      <c r="FH59" s="171">
        <v>2.815671428571429</v>
      </c>
      <c r="FI59" s="171">
        <v>1.6284062500000001</v>
      </c>
      <c r="FJ59" s="171">
        <v>7.90881875</v>
      </c>
      <c r="FK59" s="171">
        <v>8.0623166666666659</v>
      </c>
      <c r="FL59" s="171">
        <v>-25.289393749999999</v>
      </c>
      <c r="FM59" s="171">
        <v>22.453058333333331</v>
      </c>
      <c r="FN59" s="171">
        <v>22.434095833333334</v>
      </c>
      <c r="FO59" s="171">
        <v>-11.435591666666667</v>
      </c>
      <c r="FP59" s="171">
        <v>10.899883333333332</v>
      </c>
      <c r="FQ59" s="171">
        <v>24.62195625</v>
      </c>
      <c r="FR59" s="171">
        <v>-20.405416666666667</v>
      </c>
      <c r="FS59" s="171">
        <v>-0.8661895833333334</v>
      </c>
      <c r="FT59" s="171">
        <v>0.30362291666666669</v>
      </c>
      <c r="FU59" s="171">
        <v>0.55791666666666673</v>
      </c>
      <c r="FV59" s="171">
        <v>1.5045833333333334</v>
      </c>
      <c r="FW59" s="171">
        <v>-24.428610416666668</v>
      </c>
      <c r="FX59" s="171">
        <v>0</v>
      </c>
      <c r="FY59" s="171">
        <v>1.5267291666666667</v>
      </c>
      <c r="FZ59" s="171">
        <v>0.51983333333333337</v>
      </c>
      <c r="GA59" s="171">
        <v>0.63839999999999997</v>
      </c>
      <c r="GB59" s="171">
        <v>6.590416666666667</v>
      </c>
      <c r="GC59" s="171">
        <v>-7.2122083333333338</v>
      </c>
      <c r="GD59" s="171">
        <v>1.2550229166666667</v>
      </c>
      <c r="GE59" s="171">
        <v>-2.3790909090909094</v>
      </c>
      <c r="GF59" s="171">
        <v>25.939270833333332</v>
      </c>
      <c r="GG59" s="171">
        <v>0</v>
      </c>
      <c r="GH59" s="171">
        <v>22.906541666666669</v>
      </c>
      <c r="GI59" s="171">
        <v>-5.3552291666666667</v>
      </c>
      <c r="GJ59" s="171">
        <v>-5.8159833333333335</v>
      </c>
      <c r="GK59" s="171">
        <v>2.5401458333333338</v>
      </c>
      <c r="GL59" s="171">
        <v>5.9075000000000003E-2</v>
      </c>
      <c r="GM59" s="171">
        <v>0</v>
      </c>
      <c r="GN59" s="171">
        <v>-10.78959756097561</v>
      </c>
      <c r="GO59" s="171">
        <v>-16.039816666666667</v>
      </c>
      <c r="GP59" s="171">
        <v>5.1251104166666668</v>
      </c>
      <c r="GQ59" s="171">
        <v>-21.846435416666669</v>
      </c>
      <c r="GR59" s="171">
        <v>6.8224416666666663</v>
      </c>
      <c r="GS59" s="171">
        <v>6.9085562500000002</v>
      </c>
      <c r="GT59" s="171">
        <v>118.69988541666666</v>
      </c>
      <c r="GU59" s="171">
        <v>-3.5087395833333335</v>
      </c>
      <c r="GV59" s="171">
        <v>-8.6967979166666662</v>
      </c>
      <c r="GW59" s="171">
        <v>-1.4836395833333336</v>
      </c>
      <c r="GX59" s="171">
        <v>2.6209695652173912</v>
      </c>
      <c r="GY59" s="171">
        <v>6.7041708333333334</v>
      </c>
      <c r="GZ59" s="171">
        <v>6.7962895833333334</v>
      </c>
      <c r="HA59" s="171">
        <v>2.007225</v>
      </c>
      <c r="HB59" s="171">
        <v>9.7098312500000006</v>
      </c>
      <c r="HC59" s="171">
        <v>11.248897916666667</v>
      </c>
      <c r="HD59" s="171">
        <v>6.7485416666666671</v>
      </c>
      <c r="HE59" s="171">
        <v>-12.7537375</v>
      </c>
      <c r="HF59" s="171">
        <v>-15.965377083333331</v>
      </c>
      <c r="HG59" s="171">
        <v>38.833922916666666</v>
      </c>
      <c r="HH59" s="171">
        <v>16.102879166666668</v>
      </c>
      <c r="HI59" s="171">
        <v>13.887700000000001</v>
      </c>
      <c r="HJ59" s="171">
        <v>14.223531250000001</v>
      </c>
      <c r="HK59" s="171">
        <v>-7.641861538461538</v>
      </c>
      <c r="HL59" s="171">
        <v>3.1541176470588237</v>
      </c>
      <c r="HM59" s="171">
        <v>-12.501210416666666</v>
      </c>
      <c r="HN59" s="171">
        <v>-13.664110416666666</v>
      </c>
      <c r="HO59" s="171">
        <v>26.246099999999998</v>
      </c>
      <c r="HP59" s="171">
        <v>30.092230000000001</v>
      </c>
      <c r="HQ59" s="171">
        <v>-16.401583333333331</v>
      </c>
      <c r="HR59" s="171">
        <v>-15.929160416666667</v>
      </c>
      <c r="HS59" s="171">
        <v>-0.7994520833333334</v>
      </c>
      <c r="HT59" s="171">
        <v>-0.67270208333333337</v>
      </c>
      <c r="HU59" s="171">
        <v>18.973958333333332</v>
      </c>
      <c r="HV59" s="171">
        <v>18.941041666666667</v>
      </c>
      <c r="HW59" s="171">
        <v>-35.08958333333333</v>
      </c>
      <c r="HX59" s="171">
        <v>-35.104166666666664</v>
      </c>
      <c r="HY59" s="171">
        <v>1.3317333333333334</v>
      </c>
      <c r="HZ59" s="171">
        <v>-5.0333333333333332</v>
      </c>
      <c r="IA59" s="171">
        <v>73.603575000000006</v>
      </c>
      <c r="IB59" s="171">
        <v>19.575975</v>
      </c>
      <c r="IC59" s="171">
        <v>19.499233333333333</v>
      </c>
      <c r="ID59" s="171">
        <v>-17.890909090909091</v>
      </c>
      <c r="IE59" s="171">
        <v>-29.875</v>
      </c>
      <c r="IF59" s="171">
        <v>0.24374999999999999</v>
      </c>
      <c r="IG59" s="171">
        <v>-0.27083333333333331</v>
      </c>
      <c r="IH59" s="171">
        <v>-16.176079999999999</v>
      </c>
      <c r="II59" s="171">
        <v>-18.15737</v>
      </c>
      <c r="IJ59" s="171">
        <v>-92.495241666666672</v>
      </c>
      <c r="IK59" s="171">
        <v>38.780972916666663</v>
      </c>
      <c r="IL59" s="171">
        <v>-299.28464468085104</v>
      </c>
      <c r="IM59" s="171">
        <v>-33.786964583333337</v>
      </c>
      <c r="IN59" s="171">
        <v>-29.580285416666666</v>
      </c>
      <c r="IO59" s="171">
        <v>108.9993125</v>
      </c>
      <c r="IP59" s="171">
        <v>59.367127083333337</v>
      </c>
      <c r="IQ59" s="171">
        <v>157.71669166666666</v>
      </c>
      <c r="IR59" s="171">
        <v>78.018137499999995</v>
      </c>
      <c r="IS59" s="171">
        <v>39.408112500000001</v>
      </c>
      <c r="IT59" s="171">
        <v>20.868295833333331</v>
      </c>
      <c r="IU59" s="171">
        <v>19.921964583333331</v>
      </c>
      <c r="IV59" s="171">
        <v>-46.418008333333333</v>
      </c>
      <c r="IW59" s="171">
        <v>218.0995708333333</v>
      </c>
      <c r="IX59" s="171">
        <v>-187.27572291666667</v>
      </c>
      <c r="IY59" s="171">
        <v>29.910718750000001</v>
      </c>
      <c r="IZ59" s="171">
        <v>-23.821037499999999</v>
      </c>
      <c r="JA59" s="171">
        <v>-1.0383729166666666</v>
      </c>
      <c r="JB59" s="171">
        <v>0</v>
      </c>
      <c r="JC59" s="171">
        <v>-12.046666666666667</v>
      </c>
      <c r="JD59" s="171">
        <v>-0.42408333333333331</v>
      </c>
      <c r="JE59" s="171">
        <v>-0.4321666666666667</v>
      </c>
      <c r="JF59" s="171">
        <v>8.7050000000000001</v>
      </c>
      <c r="JG59" s="171">
        <v>-6.6883333333333335</v>
      </c>
      <c r="JH59" s="171">
        <v>-2.5107291666666671</v>
      </c>
      <c r="JI59" s="171">
        <v>0.93066875000000004</v>
      </c>
      <c r="JJ59" s="171">
        <v>6.8808723404255323</v>
      </c>
      <c r="JK59" s="171">
        <v>-8.0982187499999991</v>
      </c>
      <c r="JL59" s="171">
        <v>-3.8916666666666666</v>
      </c>
      <c r="JM59" s="171">
        <v>0.198375</v>
      </c>
      <c r="JN59" s="171">
        <v>0.14306250000000001</v>
      </c>
      <c r="JO59" s="171">
        <v>2.2420437500000001</v>
      </c>
      <c r="JP59" s="171">
        <v>2.450938461538462</v>
      </c>
      <c r="JQ59" s="171">
        <v>3.6270500000000001</v>
      </c>
      <c r="JR59" s="171">
        <v>3.3541041666666667</v>
      </c>
      <c r="JS59" s="171">
        <v>3.1581520833333334</v>
      </c>
      <c r="JT59" s="171">
        <v>0</v>
      </c>
      <c r="JU59" s="171">
        <v>13.108333333333333</v>
      </c>
      <c r="JV59" s="171">
        <v>0.22085416666666668</v>
      </c>
      <c r="JW59" s="171">
        <v>0.54083333333333339</v>
      </c>
      <c r="JX59" s="171">
        <v>0</v>
      </c>
      <c r="JY59" s="171">
        <v>-7.308522916666667</v>
      </c>
      <c r="JZ59" s="171">
        <v>-1.9352583333333335</v>
      </c>
      <c r="KA59" s="171">
        <v>-25.020252083333332</v>
      </c>
      <c r="KB59" s="171">
        <v>-6.3250624999999996</v>
      </c>
      <c r="KC59" s="171">
        <v>-4.6033479166666673</v>
      </c>
      <c r="KD59" s="171">
        <v>-25.170052083333331</v>
      </c>
      <c r="KE59" s="171">
        <v>-1.562634090909091</v>
      </c>
      <c r="KF59" s="171">
        <v>-24.746666666666666</v>
      </c>
      <c r="KG59" s="171">
        <v>8.1366666666666667</v>
      </c>
      <c r="KH59" s="171">
        <v>0</v>
      </c>
      <c r="KI59" s="171">
        <v>-47.17429791666666</v>
      </c>
    </row>
    <row r="60" spans="1:295" x14ac:dyDescent="0.3">
      <c r="A60" s="230" t="s">
        <v>2310</v>
      </c>
      <c r="B60" s="230"/>
      <c r="C60" s="159" t="s">
        <v>135</v>
      </c>
      <c r="D60" s="159" t="s">
        <v>135</v>
      </c>
      <c r="E60" s="159" t="s">
        <v>135</v>
      </c>
      <c r="F60" s="159" t="s">
        <v>135</v>
      </c>
      <c r="G60" s="159" t="s">
        <v>135</v>
      </c>
      <c r="H60" s="159" t="s">
        <v>2311</v>
      </c>
      <c r="I60" s="159" t="s">
        <v>135</v>
      </c>
      <c r="J60" s="159" t="s">
        <v>135</v>
      </c>
      <c r="K60" s="159" t="s">
        <v>2311</v>
      </c>
      <c r="L60" s="159" t="s">
        <v>135</v>
      </c>
      <c r="M60" s="159" t="s">
        <v>135</v>
      </c>
      <c r="N60" s="159" t="s">
        <v>135</v>
      </c>
      <c r="O60" s="159" t="s">
        <v>135</v>
      </c>
      <c r="P60" s="159" t="s">
        <v>135</v>
      </c>
      <c r="Q60" s="159" t="s">
        <v>135</v>
      </c>
      <c r="R60" s="159" t="s">
        <v>135</v>
      </c>
      <c r="S60" s="159" t="s">
        <v>135</v>
      </c>
      <c r="T60" s="159" t="s">
        <v>135</v>
      </c>
      <c r="U60" s="159" t="s">
        <v>135</v>
      </c>
      <c r="V60" s="159" t="s">
        <v>135</v>
      </c>
      <c r="W60" s="159" t="s">
        <v>135</v>
      </c>
      <c r="X60" s="159" t="s">
        <v>2311</v>
      </c>
      <c r="Y60" s="159" t="s">
        <v>2311</v>
      </c>
      <c r="Z60" s="159" t="s">
        <v>2311</v>
      </c>
      <c r="AA60" s="159" t="s">
        <v>135</v>
      </c>
      <c r="AB60" s="159" t="s">
        <v>2311</v>
      </c>
      <c r="AC60" s="159" t="s">
        <v>135</v>
      </c>
      <c r="AD60" s="159" t="s">
        <v>135</v>
      </c>
      <c r="AE60" s="159" t="s">
        <v>2311</v>
      </c>
      <c r="AF60" s="159" t="s">
        <v>135</v>
      </c>
      <c r="AG60" s="159" t="s">
        <v>135</v>
      </c>
      <c r="AH60" s="159" t="s">
        <v>135</v>
      </c>
      <c r="AI60" s="159" t="s">
        <v>135</v>
      </c>
      <c r="AJ60" s="159" t="s">
        <v>135</v>
      </c>
      <c r="AK60" s="159" t="s">
        <v>135</v>
      </c>
      <c r="AL60" s="159" t="s">
        <v>2311</v>
      </c>
      <c r="AM60" s="159" t="s">
        <v>135</v>
      </c>
      <c r="AN60" s="159" t="s">
        <v>135</v>
      </c>
      <c r="AO60" s="159" t="s">
        <v>135</v>
      </c>
      <c r="AP60" s="159" t="s">
        <v>2311</v>
      </c>
      <c r="AQ60" s="159" t="s">
        <v>135</v>
      </c>
      <c r="AR60" s="159" t="s">
        <v>135</v>
      </c>
      <c r="AS60" s="159" t="s">
        <v>135</v>
      </c>
      <c r="AT60" s="159" t="s">
        <v>135</v>
      </c>
      <c r="AU60" s="159" t="s">
        <v>135</v>
      </c>
      <c r="AV60" s="159" t="s">
        <v>2311</v>
      </c>
      <c r="AW60" s="159" t="s">
        <v>2311</v>
      </c>
      <c r="AX60" s="159" t="s">
        <v>135</v>
      </c>
      <c r="AY60" s="159" t="s">
        <v>135</v>
      </c>
      <c r="AZ60" s="159" t="s">
        <v>135</v>
      </c>
      <c r="BA60" s="159" t="s">
        <v>135</v>
      </c>
      <c r="BB60" s="159" t="s">
        <v>135</v>
      </c>
      <c r="BC60" s="159" t="s">
        <v>2311</v>
      </c>
      <c r="BD60" s="159" t="s">
        <v>2311</v>
      </c>
      <c r="BE60" s="159" t="s">
        <v>2311</v>
      </c>
      <c r="BF60" s="159" t="s">
        <v>135</v>
      </c>
      <c r="BG60" s="159" t="s">
        <v>135</v>
      </c>
      <c r="BH60" s="159" t="s">
        <v>2311</v>
      </c>
      <c r="BI60" s="159" t="s">
        <v>2311</v>
      </c>
      <c r="BJ60" s="159" t="s">
        <v>2311</v>
      </c>
      <c r="BK60" s="159" t="s">
        <v>2311</v>
      </c>
      <c r="BL60" s="159" t="s">
        <v>2311</v>
      </c>
      <c r="BM60" s="159" t="s">
        <v>2311</v>
      </c>
      <c r="BN60" s="159" t="s">
        <v>135</v>
      </c>
      <c r="BO60" s="159" t="s">
        <v>135</v>
      </c>
      <c r="BP60" s="159" t="s">
        <v>135</v>
      </c>
      <c r="BQ60" s="159" t="s">
        <v>2311</v>
      </c>
      <c r="BR60" s="159" t="s">
        <v>2311</v>
      </c>
      <c r="BS60" s="159" t="s">
        <v>2311</v>
      </c>
      <c r="BT60" s="159" t="s">
        <v>2311</v>
      </c>
      <c r="BU60" s="159" t="s">
        <v>2311</v>
      </c>
      <c r="BV60" s="159" t="s">
        <v>2311</v>
      </c>
      <c r="BW60" s="159" t="s">
        <v>2311</v>
      </c>
      <c r="BX60" s="159" t="s">
        <v>2312</v>
      </c>
      <c r="BY60" s="159" t="s">
        <v>2311</v>
      </c>
      <c r="BZ60" s="159" t="s">
        <v>2311</v>
      </c>
      <c r="CA60" s="159" t="s">
        <v>2311</v>
      </c>
      <c r="CB60" s="159" t="s">
        <v>2311</v>
      </c>
      <c r="CC60" s="159" t="s">
        <v>2311</v>
      </c>
      <c r="CD60" s="159" t="s">
        <v>2311</v>
      </c>
      <c r="CE60" s="159" t="s">
        <v>2311</v>
      </c>
      <c r="CF60" s="159" t="s">
        <v>2311</v>
      </c>
      <c r="CG60" s="159" t="s">
        <v>2311</v>
      </c>
      <c r="CH60" s="159" t="s">
        <v>2311</v>
      </c>
      <c r="CI60" s="159" t="s">
        <v>2311</v>
      </c>
      <c r="CJ60" s="159" t="s">
        <v>2311</v>
      </c>
      <c r="CK60" s="159" t="s">
        <v>2311</v>
      </c>
      <c r="CL60" s="159" t="s">
        <v>2311</v>
      </c>
      <c r="CM60" s="159" t="s">
        <v>2311</v>
      </c>
      <c r="CN60" s="159" t="s">
        <v>2311</v>
      </c>
      <c r="CO60" s="159" t="s">
        <v>2311</v>
      </c>
      <c r="CP60" s="159" t="s">
        <v>2311</v>
      </c>
      <c r="CQ60" s="159" t="s">
        <v>2311</v>
      </c>
      <c r="CR60" s="159" t="s">
        <v>2311</v>
      </c>
      <c r="CS60" s="159" t="s">
        <v>2311</v>
      </c>
      <c r="CT60" s="159" t="s">
        <v>2311</v>
      </c>
      <c r="CU60" s="159" t="s">
        <v>2311</v>
      </c>
      <c r="CV60" s="159" t="s">
        <v>2311</v>
      </c>
      <c r="CW60" s="159" t="s">
        <v>2311</v>
      </c>
      <c r="CX60" s="159" t="s">
        <v>2311</v>
      </c>
      <c r="CY60" s="159" t="s">
        <v>2311</v>
      </c>
      <c r="CZ60" s="159" t="s">
        <v>2311</v>
      </c>
      <c r="DA60" s="159" t="s">
        <v>2311</v>
      </c>
      <c r="DB60" s="159" t="s">
        <v>2311</v>
      </c>
      <c r="DC60" s="159" t="s">
        <v>2311</v>
      </c>
      <c r="DD60" s="159" t="s">
        <v>2311</v>
      </c>
      <c r="DE60" s="159" t="s">
        <v>2311</v>
      </c>
      <c r="DF60" s="159" t="s">
        <v>2311</v>
      </c>
      <c r="DG60" s="159" t="s">
        <v>2311</v>
      </c>
      <c r="DH60" s="159" t="s">
        <v>2311</v>
      </c>
      <c r="DI60" s="159" t="s">
        <v>2311</v>
      </c>
      <c r="DJ60" s="159" t="s">
        <v>2311</v>
      </c>
      <c r="DK60" s="159" t="s">
        <v>2311</v>
      </c>
      <c r="DL60" s="159" t="s">
        <v>2311</v>
      </c>
      <c r="DM60" s="159" t="s">
        <v>2311</v>
      </c>
      <c r="DN60" s="159" t="s">
        <v>2311</v>
      </c>
      <c r="DO60" s="159" t="s">
        <v>2311</v>
      </c>
      <c r="DP60" s="159" t="s">
        <v>2311</v>
      </c>
      <c r="DQ60" s="159" t="s">
        <v>2311</v>
      </c>
      <c r="DR60" s="159" t="s">
        <v>2311</v>
      </c>
      <c r="DS60" s="159" t="s">
        <v>2311</v>
      </c>
      <c r="DT60" s="159" t="s">
        <v>2311</v>
      </c>
      <c r="DU60" s="159" t="s">
        <v>2311</v>
      </c>
      <c r="DV60" s="159" t="s">
        <v>2311</v>
      </c>
      <c r="DW60" s="159" t="s">
        <v>2311</v>
      </c>
      <c r="DX60" s="159" t="s">
        <v>2311</v>
      </c>
      <c r="DY60" s="159" t="s">
        <v>2311</v>
      </c>
      <c r="DZ60" s="159" t="s">
        <v>2311</v>
      </c>
      <c r="EA60" s="159" t="s">
        <v>2311</v>
      </c>
      <c r="EB60" s="159" t="s">
        <v>2311</v>
      </c>
      <c r="EC60" s="159" t="s">
        <v>2311</v>
      </c>
      <c r="ED60" s="159" t="s">
        <v>2311</v>
      </c>
      <c r="EE60" s="159" t="s">
        <v>2311</v>
      </c>
      <c r="EF60" s="159" t="s">
        <v>2311</v>
      </c>
      <c r="EG60" s="159" t="s">
        <v>2311</v>
      </c>
      <c r="EH60" s="159" t="s">
        <v>2311</v>
      </c>
      <c r="EI60" s="159" t="s">
        <v>2311</v>
      </c>
      <c r="EJ60" s="159" t="s">
        <v>2311</v>
      </c>
      <c r="EK60" s="159" t="s">
        <v>2311</v>
      </c>
      <c r="EL60" s="159" t="s">
        <v>2311</v>
      </c>
      <c r="EM60" s="159" t="s">
        <v>2311</v>
      </c>
      <c r="EN60" s="159" t="s">
        <v>2311</v>
      </c>
      <c r="EO60" s="159" t="s">
        <v>2311</v>
      </c>
      <c r="EP60" s="159" t="s">
        <v>2311</v>
      </c>
      <c r="EQ60" s="159" t="s">
        <v>2311</v>
      </c>
      <c r="ER60" s="159" t="s">
        <v>2311</v>
      </c>
      <c r="ES60" s="159" t="s">
        <v>2311</v>
      </c>
      <c r="ET60" s="159" t="s">
        <v>2311</v>
      </c>
      <c r="EU60" s="159" t="s">
        <v>2311</v>
      </c>
      <c r="EV60" s="159" t="s">
        <v>2311</v>
      </c>
      <c r="EW60" s="159" t="s">
        <v>2311</v>
      </c>
      <c r="EX60" s="159" t="s">
        <v>2311</v>
      </c>
      <c r="EY60" s="159" t="s">
        <v>2311</v>
      </c>
      <c r="EZ60" s="159" t="s">
        <v>2311</v>
      </c>
      <c r="FA60" s="159" t="s">
        <v>2311</v>
      </c>
      <c r="FB60" s="159" t="s">
        <v>2311</v>
      </c>
      <c r="FC60" s="159" t="s">
        <v>2311</v>
      </c>
      <c r="FD60" s="159" t="s">
        <v>2311</v>
      </c>
      <c r="FE60" s="159" t="s">
        <v>2311</v>
      </c>
      <c r="FF60" s="159" t="s">
        <v>2311</v>
      </c>
      <c r="FG60" s="159" t="s">
        <v>2311</v>
      </c>
      <c r="FH60" s="159" t="s">
        <v>2311</v>
      </c>
      <c r="FI60" s="159" t="s">
        <v>2311</v>
      </c>
      <c r="FJ60" s="159" t="s">
        <v>2311</v>
      </c>
      <c r="FK60" s="159" t="s">
        <v>2311</v>
      </c>
      <c r="FL60" s="159" t="s">
        <v>2311</v>
      </c>
      <c r="FM60" s="159" t="s">
        <v>2311</v>
      </c>
      <c r="FN60" s="159" t="s">
        <v>2311</v>
      </c>
      <c r="FO60" s="159" t="s">
        <v>2311</v>
      </c>
      <c r="FP60" s="159" t="s">
        <v>2311</v>
      </c>
      <c r="FQ60" s="159" t="s">
        <v>2311</v>
      </c>
      <c r="FR60" s="159" t="s">
        <v>2311</v>
      </c>
      <c r="FS60" s="159" t="s">
        <v>2311</v>
      </c>
      <c r="FT60" s="159" t="s">
        <v>2311</v>
      </c>
      <c r="FU60" s="159" t="s">
        <v>2311</v>
      </c>
      <c r="FV60" s="159" t="s">
        <v>2311</v>
      </c>
      <c r="FW60" s="159" t="s">
        <v>2311</v>
      </c>
      <c r="FX60" s="159" t="s">
        <v>2311</v>
      </c>
      <c r="FY60" s="159" t="s">
        <v>2311</v>
      </c>
      <c r="FZ60" s="159" t="s">
        <v>2311</v>
      </c>
      <c r="GA60" s="159" t="s">
        <v>2311</v>
      </c>
      <c r="GB60" s="159" t="s">
        <v>2311</v>
      </c>
      <c r="GC60" s="159" t="s">
        <v>2311</v>
      </c>
      <c r="GD60" s="159" t="s">
        <v>2311</v>
      </c>
      <c r="GE60" s="159" t="s">
        <v>2311</v>
      </c>
      <c r="GF60" s="159" t="s">
        <v>2311</v>
      </c>
      <c r="GG60" s="159" t="s">
        <v>2311</v>
      </c>
      <c r="GH60" s="159" t="s">
        <v>2311</v>
      </c>
      <c r="GI60" s="159" t="s">
        <v>2311</v>
      </c>
      <c r="GJ60" s="159" t="s">
        <v>2311</v>
      </c>
      <c r="GK60" s="159" t="s">
        <v>2311</v>
      </c>
      <c r="GL60" s="159" t="s">
        <v>2311</v>
      </c>
      <c r="GM60" s="159" t="s">
        <v>2311</v>
      </c>
      <c r="GN60" s="159" t="s">
        <v>2311</v>
      </c>
      <c r="GO60" s="159" t="s">
        <v>2311</v>
      </c>
      <c r="GP60" s="159" t="s">
        <v>2311</v>
      </c>
      <c r="GQ60" s="159" t="s">
        <v>2311</v>
      </c>
      <c r="GR60" s="159" t="s">
        <v>2311</v>
      </c>
      <c r="GS60" s="159" t="s">
        <v>2311</v>
      </c>
      <c r="GT60" s="159" t="s">
        <v>2311</v>
      </c>
      <c r="GU60" s="159" t="s">
        <v>2311</v>
      </c>
      <c r="GV60" s="159" t="s">
        <v>2311</v>
      </c>
      <c r="GW60" s="159" t="s">
        <v>2311</v>
      </c>
      <c r="GX60" s="159" t="s">
        <v>2311</v>
      </c>
      <c r="GY60" s="159" t="s">
        <v>2311</v>
      </c>
      <c r="GZ60" s="159" t="s">
        <v>2311</v>
      </c>
      <c r="HA60" s="159" t="s">
        <v>2311</v>
      </c>
      <c r="HB60" s="159" t="s">
        <v>2311</v>
      </c>
      <c r="HC60" s="159" t="s">
        <v>2311</v>
      </c>
      <c r="HD60" s="159" t="s">
        <v>2311</v>
      </c>
      <c r="HE60" s="159" t="s">
        <v>2312</v>
      </c>
      <c r="HF60" s="159" t="s">
        <v>2312</v>
      </c>
      <c r="HG60" s="159" t="s">
        <v>2312</v>
      </c>
      <c r="HH60" s="159" t="s">
        <v>2312</v>
      </c>
      <c r="HI60" s="159" t="s">
        <v>2312</v>
      </c>
      <c r="HJ60" s="159" t="s">
        <v>2312</v>
      </c>
      <c r="HK60" s="159" t="s">
        <v>2312</v>
      </c>
      <c r="HL60" s="159" t="s">
        <v>2312</v>
      </c>
      <c r="HM60" s="159" t="s">
        <v>2312</v>
      </c>
      <c r="HN60" s="159" t="s">
        <v>2312</v>
      </c>
      <c r="HO60" s="159" t="s">
        <v>2312</v>
      </c>
      <c r="HP60" s="159" t="s">
        <v>2312</v>
      </c>
      <c r="HQ60" s="159" t="s">
        <v>2312</v>
      </c>
      <c r="HR60" s="159" t="s">
        <v>2312</v>
      </c>
      <c r="HS60" s="159" t="s">
        <v>2312</v>
      </c>
      <c r="HT60" s="159" t="s">
        <v>2312</v>
      </c>
      <c r="HU60" s="159" t="s">
        <v>2312</v>
      </c>
      <c r="HV60" s="159" t="s">
        <v>2312</v>
      </c>
      <c r="HW60" s="159" t="s">
        <v>2312</v>
      </c>
      <c r="HX60" s="159" t="s">
        <v>2312</v>
      </c>
      <c r="HY60" s="159" t="s">
        <v>2312</v>
      </c>
      <c r="HZ60" s="159" t="s">
        <v>2312</v>
      </c>
      <c r="IA60" s="159" t="s">
        <v>2312</v>
      </c>
      <c r="IB60" s="159" t="s">
        <v>2312</v>
      </c>
      <c r="IC60" s="159" t="s">
        <v>2312</v>
      </c>
      <c r="ID60" s="159" t="s">
        <v>2312</v>
      </c>
      <c r="IE60" s="159" t="s">
        <v>2312</v>
      </c>
      <c r="IF60" s="159" t="s">
        <v>2312</v>
      </c>
      <c r="IG60" s="159" t="s">
        <v>2312</v>
      </c>
      <c r="IH60" s="159" t="s">
        <v>2312</v>
      </c>
      <c r="II60" s="159" t="s">
        <v>2312</v>
      </c>
      <c r="IJ60" s="159" t="s">
        <v>2312</v>
      </c>
      <c r="IK60" s="159" t="s">
        <v>2312</v>
      </c>
      <c r="IL60" s="159" t="s">
        <v>2312</v>
      </c>
      <c r="IM60" s="159" t="s">
        <v>2312</v>
      </c>
      <c r="IN60" s="159" t="s">
        <v>2312</v>
      </c>
      <c r="IO60" s="159" t="s">
        <v>2312</v>
      </c>
      <c r="IP60" s="159" t="s">
        <v>2312</v>
      </c>
      <c r="IQ60" s="159" t="s">
        <v>2312</v>
      </c>
      <c r="IR60" s="159" t="s">
        <v>135</v>
      </c>
      <c r="IS60" s="159" t="s">
        <v>2311</v>
      </c>
      <c r="IT60" s="159" t="s">
        <v>2312</v>
      </c>
      <c r="IU60" s="159" t="s">
        <v>2312</v>
      </c>
      <c r="IV60" s="159" t="s">
        <v>2312</v>
      </c>
      <c r="IW60" s="159" t="s">
        <v>135</v>
      </c>
      <c r="IX60" s="159" t="s">
        <v>135</v>
      </c>
      <c r="IY60" s="159" t="s">
        <v>135</v>
      </c>
      <c r="IZ60" s="159" t="s">
        <v>135</v>
      </c>
      <c r="JA60" s="159" t="s">
        <v>2311</v>
      </c>
      <c r="JB60" s="159" t="s">
        <v>2312</v>
      </c>
      <c r="JC60" s="159" t="s">
        <v>2311</v>
      </c>
      <c r="JD60" s="159" t="s">
        <v>2312</v>
      </c>
      <c r="JE60" s="159" t="s">
        <v>2312</v>
      </c>
      <c r="JF60" s="159" t="s">
        <v>2312</v>
      </c>
      <c r="JG60" s="159" t="s">
        <v>2312</v>
      </c>
      <c r="JH60" s="159" t="s">
        <v>2311</v>
      </c>
      <c r="JI60" s="159" t="s">
        <v>2311</v>
      </c>
      <c r="JJ60" s="159" t="s">
        <v>2311</v>
      </c>
      <c r="JK60" s="159" t="s">
        <v>2311</v>
      </c>
      <c r="JL60" s="159" t="s">
        <v>2312</v>
      </c>
      <c r="JM60" s="159" t="s">
        <v>2311</v>
      </c>
      <c r="JN60" s="159" t="s">
        <v>2311</v>
      </c>
      <c r="JO60" s="159" t="s">
        <v>2312</v>
      </c>
      <c r="JP60" s="159" t="s">
        <v>2312</v>
      </c>
      <c r="JQ60" s="159" t="s">
        <v>2312</v>
      </c>
      <c r="JR60" s="159" t="s">
        <v>2312</v>
      </c>
      <c r="JS60" s="159" t="s">
        <v>2311</v>
      </c>
      <c r="JT60" s="159" t="s">
        <v>2311</v>
      </c>
      <c r="JU60" s="159" t="s">
        <v>2312</v>
      </c>
      <c r="JV60" s="159" t="s">
        <v>2312</v>
      </c>
      <c r="JW60" s="159" t="s">
        <v>2312</v>
      </c>
      <c r="JX60" s="159" t="s">
        <v>2312</v>
      </c>
      <c r="JY60" s="159" t="s">
        <v>2312</v>
      </c>
      <c r="JZ60" s="159" t="s">
        <v>2312</v>
      </c>
      <c r="KA60" s="159" t="s">
        <v>2312</v>
      </c>
      <c r="KB60" s="159" t="s">
        <v>2312</v>
      </c>
      <c r="KC60" s="159" t="s">
        <v>2312</v>
      </c>
      <c r="KD60" s="159" t="s">
        <v>2312</v>
      </c>
      <c r="KE60" s="159" t="s">
        <v>2312</v>
      </c>
      <c r="KF60" s="159" t="s">
        <v>2312</v>
      </c>
      <c r="KG60" s="159" t="s">
        <v>2312</v>
      </c>
      <c r="KH60" s="159" t="s">
        <v>2311</v>
      </c>
      <c r="KI60" s="159" t="s">
        <v>2311</v>
      </c>
    </row>
    <row r="61" spans="1:295" ht="27" customHeight="1" x14ac:dyDescent="0.3">
      <c r="A61" s="230" t="s">
        <v>3</v>
      </c>
      <c r="B61" s="230"/>
      <c r="C61" s="231" t="s">
        <v>23</v>
      </c>
      <c r="D61" s="231"/>
      <c r="E61" s="231"/>
      <c r="F61" s="231"/>
      <c r="G61" s="231"/>
      <c r="H61" s="231"/>
      <c r="I61" s="231"/>
      <c r="J61" s="231"/>
      <c r="K61" s="231"/>
      <c r="L61" s="231"/>
      <c r="M61" s="231"/>
      <c r="N61" s="231" t="s">
        <v>2313</v>
      </c>
      <c r="O61" s="231"/>
      <c r="P61" s="231"/>
      <c r="Q61" s="231"/>
      <c r="R61" s="231"/>
      <c r="S61" s="231" t="s">
        <v>475</v>
      </c>
      <c r="T61" s="231" t="s">
        <v>23</v>
      </c>
      <c r="U61" s="231"/>
      <c r="V61" s="231"/>
      <c r="W61" s="231"/>
      <c r="X61" s="231" t="s">
        <v>815</v>
      </c>
      <c r="Y61" s="231"/>
      <c r="Z61" s="231"/>
      <c r="AA61" s="231" t="s">
        <v>14</v>
      </c>
      <c r="AB61" s="231" t="s">
        <v>23</v>
      </c>
      <c r="AC61" s="231" t="s">
        <v>156</v>
      </c>
      <c r="AD61" s="231"/>
      <c r="AE61" s="231" t="s">
        <v>23</v>
      </c>
      <c r="AF61" s="231" t="s">
        <v>2313</v>
      </c>
      <c r="AG61" s="231"/>
      <c r="AH61" s="231" t="s">
        <v>258</v>
      </c>
      <c r="AI61" s="231"/>
      <c r="AJ61" s="231" t="s">
        <v>156</v>
      </c>
      <c r="AK61" s="231"/>
      <c r="AL61" s="231"/>
      <c r="AM61" s="231"/>
      <c r="AN61" s="231"/>
      <c r="AO61" s="231" t="s">
        <v>2314</v>
      </c>
      <c r="AP61" s="231" t="s">
        <v>2315</v>
      </c>
      <c r="AQ61" s="231" t="s">
        <v>23</v>
      </c>
      <c r="AR61" s="231"/>
      <c r="AS61" s="231"/>
      <c r="AT61" s="231"/>
      <c r="AU61" s="231"/>
      <c r="AV61" s="231"/>
      <c r="AW61" s="231"/>
      <c r="AX61" s="231"/>
      <c r="AY61" s="231"/>
      <c r="AZ61" s="231"/>
      <c r="BA61" s="231" t="s">
        <v>274</v>
      </c>
      <c r="BB61" s="231" t="s">
        <v>475</v>
      </c>
      <c r="BC61" s="231" t="s">
        <v>856</v>
      </c>
      <c r="BD61" s="231" t="s">
        <v>30</v>
      </c>
      <c r="BE61" s="231"/>
      <c r="BF61" s="231" t="s">
        <v>23</v>
      </c>
      <c r="BG61" s="231"/>
      <c r="BH61" s="231"/>
      <c r="BI61" s="231"/>
      <c r="BJ61" s="231"/>
      <c r="BK61" s="231"/>
      <c r="BL61" s="231"/>
      <c r="BM61" s="231"/>
      <c r="BN61" s="231" t="s">
        <v>475</v>
      </c>
      <c r="BO61" s="231"/>
      <c r="BP61" s="231"/>
      <c r="BQ61" s="231"/>
      <c r="BR61" s="231"/>
      <c r="BS61" s="231"/>
      <c r="BT61" s="231" t="s">
        <v>14</v>
      </c>
      <c r="BU61" s="231"/>
      <c r="BV61" s="231" t="s">
        <v>475</v>
      </c>
      <c r="BW61" s="231" t="s">
        <v>2316</v>
      </c>
      <c r="BX61" s="231"/>
      <c r="BY61" s="231"/>
      <c r="BZ61" s="231"/>
      <c r="CA61" s="231" t="s">
        <v>23</v>
      </c>
      <c r="CB61" s="231"/>
      <c r="CC61" s="231" t="s">
        <v>2317</v>
      </c>
      <c r="CD61" s="231"/>
      <c r="CE61" s="231" t="s">
        <v>87</v>
      </c>
      <c r="CF61" s="231" t="s">
        <v>23</v>
      </c>
      <c r="CG61" s="231"/>
      <c r="CH61" s="231"/>
      <c r="CI61" s="231"/>
      <c r="CJ61" s="231" t="s">
        <v>856</v>
      </c>
      <c r="CK61" s="231"/>
      <c r="CL61" s="231" t="s">
        <v>2316</v>
      </c>
      <c r="CM61" s="231"/>
      <c r="CN61" s="231"/>
      <c r="CO61" s="231" t="s">
        <v>23</v>
      </c>
      <c r="CP61" s="231"/>
      <c r="CQ61" s="231"/>
      <c r="CR61" s="231"/>
      <c r="CS61" s="231"/>
      <c r="CT61" s="231"/>
      <c r="CU61" s="231"/>
      <c r="CV61" s="231"/>
      <c r="CW61" s="231" t="s">
        <v>2317</v>
      </c>
      <c r="CX61" s="231" t="s">
        <v>2316</v>
      </c>
      <c r="CY61" s="231"/>
      <c r="CZ61" s="231" t="s">
        <v>295</v>
      </c>
      <c r="DA61" s="231"/>
      <c r="DB61" s="231"/>
      <c r="DC61" s="231"/>
      <c r="DD61" s="231" t="s">
        <v>23</v>
      </c>
      <c r="DE61" s="231"/>
      <c r="DF61" s="231"/>
      <c r="DG61" s="231" t="s">
        <v>295</v>
      </c>
      <c r="DH61" s="231"/>
      <c r="DI61" s="231" t="s">
        <v>839</v>
      </c>
      <c r="DJ61" s="231"/>
      <c r="DK61" s="231" t="s">
        <v>537</v>
      </c>
      <c r="DL61" s="231" t="s">
        <v>295</v>
      </c>
      <c r="DM61" s="231"/>
      <c r="DN61" s="231"/>
      <c r="DO61" s="231"/>
      <c r="DP61" s="231" t="s">
        <v>537</v>
      </c>
      <c r="DQ61" s="231" t="s">
        <v>295</v>
      </c>
      <c r="DR61" s="231" t="s">
        <v>537</v>
      </c>
      <c r="DS61" s="231" t="s">
        <v>295</v>
      </c>
      <c r="DT61" s="231"/>
      <c r="DU61" s="231"/>
      <c r="DV61" s="231"/>
      <c r="DW61" s="231" t="s">
        <v>23</v>
      </c>
      <c r="DX61" s="231" t="s">
        <v>537</v>
      </c>
      <c r="DY61" s="231" t="s">
        <v>23</v>
      </c>
      <c r="DZ61" s="231"/>
      <c r="EA61" s="231"/>
      <c r="EB61" s="231"/>
      <c r="EC61" s="231"/>
      <c r="ED61" s="231"/>
      <c r="EE61" s="231" t="s">
        <v>475</v>
      </c>
      <c r="EF61" s="231"/>
      <c r="EG61" s="231" t="s">
        <v>295</v>
      </c>
      <c r="EH61" s="231" t="s">
        <v>475</v>
      </c>
      <c r="EI61" s="231" t="s">
        <v>2318</v>
      </c>
      <c r="EJ61" s="231" t="s">
        <v>537</v>
      </c>
      <c r="EK61" s="231" t="s">
        <v>23</v>
      </c>
      <c r="EL61" s="231"/>
      <c r="EM61" s="231"/>
      <c r="EN61" s="231"/>
      <c r="EO61" s="231"/>
      <c r="EP61" s="231"/>
      <c r="EQ61" s="231"/>
      <c r="ER61" s="231"/>
      <c r="ES61" s="231"/>
      <c r="ET61" s="231" t="s">
        <v>834</v>
      </c>
      <c r="EU61" s="231"/>
      <c r="EV61" s="231"/>
      <c r="EW61" s="231" t="s">
        <v>23</v>
      </c>
      <c r="EX61" s="231"/>
      <c r="EY61" s="231"/>
      <c r="EZ61" s="231"/>
      <c r="FA61" s="231"/>
      <c r="FB61" s="231"/>
      <c r="FC61" s="231"/>
      <c r="FD61" s="231"/>
      <c r="FE61" s="231"/>
      <c r="FF61" s="231"/>
      <c r="FG61" s="231" t="s">
        <v>846</v>
      </c>
      <c r="FH61" s="231"/>
      <c r="FI61" s="231"/>
      <c r="FJ61" s="231" t="s">
        <v>23</v>
      </c>
      <c r="FK61" s="231"/>
      <c r="FL61" s="231"/>
      <c r="FM61" s="231"/>
      <c r="FN61" s="231"/>
      <c r="FO61" s="231"/>
      <c r="FP61" s="231" t="s">
        <v>274</v>
      </c>
      <c r="FQ61" s="231" t="s">
        <v>30</v>
      </c>
      <c r="FR61" s="231"/>
      <c r="FS61" s="231"/>
      <c r="FT61" s="231"/>
      <c r="FU61" s="231"/>
      <c r="FV61" s="231"/>
      <c r="FW61" s="231" t="s">
        <v>2317</v>
      </c>
      <c r="FX61" s="231" t="s">
        <v>578</v>
      </c>
      <c r="FY61" s="231"/>
      <c r="FZ61" s="231"/>
      <c r="GA61" s="231" t="s">
        <v>537</v>
      </c>
      <c r="GB61" s="231" t="s">
        <v>156</v>
      </c>
      <c r="GC61" s="231" t="s">
        <v>274</v>
      </c>
      <c r="GD61" s="231" t="s">
        <v>23</v>
      </c>
      <c r="GE61" s="231" t="s">
        <v>30</v>
      </c>
      <c r="GF61" s="231" t="s">
        <v>274</v>
      </c>
      <c r="GG61" s="231" t="s">
        <v>156</v>
      </c>
      <c r="GH61" s="231" t="s">
        <v>23</v>
      </c>
      <c r="GI61" s="231" t="s">
        <v>274</v>
      </c>
      <c r="GJ61" s="231" t="s">
        <v>23</v>
      </c>
      <c r="GK61" s="231"/>
      <c r="GL61" s="231" t="s">
        <v>2319</v>
      </c>
      <c r="GM61" s="231" t="s">
        <v>23</v>
      </c>
      <c r="GN61" s="231" t="s">
        <v>30</v>
      </c>
      <c r="GO61" s="231" t="s">
        <v>23</v>
      </c>
      <c r="GP61" s="231"/>
      <c r="GQ61" s="231"/>
      <c r="GR61" s="231" t="s">
        <v>299</v>
      </c>
      <c r="GS61" s="231"/>
      <c r="GT61" s="231" t="s">
        <v>274</v>
      </c>
      <c r="GU61" s="231"/>
      <c r="GV61" s="231" t="s">
        <v>23</v>
      </c>
      <c r="GW61" s="231" t="s">
        <v>274</v>
      </c>
      <c r="GX61" s="231" t="s">
        <v>541</v>
      </c>
      <c r="GY61" s="231" t="s">
        <v>23</v>
      </c>
      <c r="GZ61" s="231"/>
      <c r="HA61" s="231" t="s">
        <v>541</v>
      </c>
      <c r="HB61" s="231" t="s">
        <v>475</v>
      </c>
      <c r="HC61" s="231"/>
      <c r="HD61" s="231"/>
      <c r="HE61" s="231"/>
      <c r="HF61" s="231"/>
      <c r="HG61" s="231"/>
      <c r="HH61" s="231"/>
      <c r="HI61" s="231"/>
      <c r="HJ61" s="231"/>
      <c r="HK61" s="231"/>
      <c r="HL61" s="231"/>
      <c r="HM61" s="231" t="s">
        <v>2320</v>
      </c>
      <c r="HN61" s="231"/>
      <c r="HO61" s="231" t="s">
        <v>475</v>
      </c>
      <c r="HP61" s="231"/>
      <c r="HQ61" s="231" t="s">
        <v>427</v>
      </c>
      <c r="HR61" s="231"/>
      <c r="HS61" s="231" t="s">
        <v>475</v>
      </c>
      <c r="HT61" s="231"/>
      <c r="HU61" s="231" t="s">
        <v>307</v>
      </c>
      <c r="HV61" s="231"/>
      <c r="HW61" s="231" t="s">
        <v>2321</v>
      </c>
      <c r="HX61" s="231"/>
      <c r="HY61" s="231" t="s">
        <v>307</v>
      </c>
      <c r="HZ61" s="231" t="s">
        <v>23</v>
      </c>
      <c r="IA61" s="231" t="s">
        <v>127</v>
      </c>
      <c r="IB61" s="231" t="s">
        <v>59</v>
      </c>
      <c r="IC61" s="231"/>
      <c r="ID61" s="231" t="s">
        <v>427</v>
      </c>
      <c r="IE61" s="231"/>
      <c r="IF61" s="231"/>
      <c r="IG61" s="231"/>
      <c r="IH61" s="231" t="s">
        <v>59</v>
      </c>
      <c r="II61" s="231"/>
      <c r="IJ61" s="231" t="s">
        <v>475</v>
      </c>
      <c r="IK61" s="231" t="s">
        <v>127</v>
      </c>
      <c r="IL61" s="231" t="s">
        <v>475</v>
      </c>
      <c r="IM61" s="231" t="s">
        <v>127</v>
      </c>
      <c r="IN61" s="231"/>
      <c r="IO61" s="231"/>
      <c r="IP61" s="231"/>
      <c r="IQ61" s="231"/>
      <c r="IR61" s="231" t="s">
        <v>475</v>
      </c>
      <c r="IS61" s="231" t="s">
        <v>2318</v>
      </c>
      <c r="IT61" s="231" t="s">
        <v>307</v>
      </c>
      <c r="IU61" s="231"/>
      <c r="IV61" s="231" t="s">
        <v>127</v>
      </c>
      <c r="IW61" s="231" t="s">
        <v>475</v>
      </c>
      <c r="IX61" s="231"/>
      <c r="IY61" s="231"/>
      <c r="IZ61" s="231"/>
      <c r="JA61" s="231" t="s">
        <v>23</v>
      </c>
      <c r="JB61" s="231" t="s">
        <v>878</v>
      </c>
      <c r="JC61" s="231" t="s">
        <v>23</v>
      </c>
      <c r="JD61" s="231" t="s">
        <v>46</v>
      </c>
      <c r="JE61" s="231"/>
      <c r="JF61" s="231" t="s">
        <v>23</v>
      </c>
      <c r="JG61" s="231"/>
      <c r="JH61" s="231"/>
      <c r="JI61" s="231"/>
      <c r="JJ61" s="231"/>
      <c r="JK61" s="231"/>
      <c r="JL61" s="231" t="s">
        <v>2321</v>
      </c>
      <c r="JM61" s="231" t="s">
        <v>30</v>
      </c>
      <c r="JN61" s="231"/>
      <c r="JO61" s="231" t="s">
        <v>873</v>
      </c>
      <c r="JP61" s="231"/>
      <c r="JQ61" s="231" t="s">
        <v>875</v>
      </c>
      <c r="JR61" s="231"/>
      <c r="JS61" s="231"/>
      <c r="JT61" s="231" t="s">
        <v>23</v>
      </c>
      <c r="JU61" s="231" t="s">
        <v>427</v>
      </c>
      <c r="JV61" s="231" t="s">
        <v>532</v>
      </c>
      <c r="JW61" s="231" t="s">
        <v>2322</v>
      </c>
      <c r="JX61" s="231"/>
      <c r="JY61" s="231" t="s">
        <v>475</v>
      </c>
      <c r="JZ61" s="231"/>
      <c r="KA61" s="231"/>
      <c r="KB61" s="231"/>
      <c r="KC61" s="231"/>
      <c r="KD61" s="231"/>
      <c r="KE61" s="231"/>
      <c r="KF61" s="231" t="s">
        <v>427</v>
      </c>
      <c r="KG61" s="231"/>
      <c r="KH61" s="231" t="s">
        <v>475</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2323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2324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2325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2326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2616</v>
      </c>
      <c r="B4" s="233"/>
      <c r="C4" s="233"/>
      <c r="D4" s="233"/>
      <c r="E4" s="233"/>
      <c r="F4" s="233"/>
      <c r="G4" s="233"/>
      <c r="H4" s="233"/>
      <c r="I4" s="233"/>
      <c r="J4" s="233"/>
      <c r="K4" s="233"/>
      <c r="L4" s="233"/>
      <c r="M4" s="233"/>
    </row>
    <row r="5" spans="1:13" ht="19.95" hidden="1" customHeight="1" x14ac:dyDescent="0.3">
      <c r="A5" s="230" t="s">
        <v>1676</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3">
      <c r="A6" s="230" t="s">
        <v>17</v>
      </c>
      <c r="B6" s="230"/>
      <c r="C6" s="231" t="s">
        <v>2617</v>
      </c>
      <c r="D6" s="231"/>
      <c r="E6" s="231"/>
      <c r="F6" s="231"/>
      <c r="G6" s="231"/>
      <c r="H6" s="231"/>
      <c r="I6" s="231" t="s">
        <v>2618</v>
      </c>
      <c r="J6" s="231"/>
      <c r="K6" s="231"/>
      <c r="L6" s="231"/>
      <c r="M6" s="231"/>
    </row>
    <row r="7" spans="1:13" ht="27" customHeight="1" x14ac:dyDescent="0.3">
      <c r="A7" s="158" t="s">
        <v>39</v>
      </c>
      <c r="B7" s="158" t="s">
        <v>519</v>
      </c>
      <c r="C7" s="159" t="s">
        <v>2619</v>
      </c>
      <c r="D7" s="159" t="s">
        <v>2620</v>
      </c>
      <c r="E7" s="159" t="s">
        <v>2621</v>
      </c>
      <c r="F7" s="159" t="s">
        <v>2622</v>
      </c>
      <c r="G7" s="159" t="s">
        <v>2623</v>
      </c>
      <c r="H7" s="159" t="s">
        <v>895</v>
      </c>
      <c r="I7" s="159" t="s">
        <v>2624</v>
      </c>
      <c r="J7" s="159" t="s">
        <v>2625</v>
      </c>
      <c r="K7" s="159" t="s">
        <v>2626</v>
      </c>
      <c r="L7" s="159" t="s">
        <v>2627</v>
      </c>
      <c r="M7" s="159" t="s">
        <v>895</v>
      </c>
    </row>
    <row r="8" spans="1:13" ht="18" customHeight="1" x14ac:dyDescent="0.3">
      <c r="A8" s="161" t="s">
        <v>43</v>
      </c>
      <c r="B8" s="161" t="s">
        <v>743</v>
      </c>
      <c r="C8" s="163">
        <v>49.89</v>
      </c>
      <c r="D8" s="163">
        <v>48.77</v>
      </c>
      <c r="E8" s="163">
        <v>44.474400000000003</v>
      </c>
      <c r="F8" s="163">
        <v>45.059100000000001</v>
      </c>
      <c r="G8" s="163">
        <v>575.34190000000001</v>
      </c>
      <c r="H8" s="163">
        <v>763.53539999999998</v>
      </c>
      <c r="I8" s="163">
        <v>224.37039999999999</v>
      </c>
      <c r="J8" s="163">
        <v>224.00810000000001</v>
      </c>
      <c r="K8" s="163">
        <v>471.85849999999999</v>
      </c>
      <c r="L8" s="163">
        <v>389.26499999999999</v>
      </c>
      <c r="M8" s="163">
        <v>1309.502</v>
      </c>
    </row>
    <row r="9" spans="1:13" ht="18" customHeight="1" x14ac:dyDescent="0.3">
      <c r="A9" s="161" t="s">
        <v>43</v>
      </c>
      <c r="B9" s="161" t="s">
        <v>744</v>
      </c>
      <c r="C9" s="166">
        <v>48.29</v>
      </c>
      <c r="D9" s="166">
        <v>47.79</v>
      </c>
      <c r="E9" s="166">
        <v>44.608400000000003</v>
      </c>
      <c r="F9" s="166">
        <v>45.9803</v>
      </c>
      <c r="G9" s="166">
        <v>562.3972</v>
      </c>
      <c r="H9" s="166">
        <v>749.06590000000006</v>
      </c>
      <c r="I9" s="166">
        <v>223.64340000000001</v>
      </c>
      <c r="J9" s="166">
        <v>221.42259999999999</v>
      </c>
      <c r="K9" s="166">
        <v>466.90050000000002</v>
      </c>
      <c r="L9" s="166">
        <v>386.7457</v>
      </c>
      <c r="M9" s="166">
        <v>1298.7121999999999</v>
      </c>
    </row>
    <row r="10" spans="1:13" ht="18" customHeight="1" x14ac:dyDescent="0.3">
      <c r="A10" s="161" t="s">
        <v>43</v>
      </c>
      <c r="B10" s="161" t="s">
        <v>745</v>
      </c>
      <c r="C10" s="166">
        <v>47.28</v>
      </c>
      <c r="D10" s="166">
        <v>47.84</v>
      </c>
      <c r="E10" s="166">
        <v>44.072600000000001</v>
      </c>
      <c r="F10" s="166">
        <v>43.380299999999998</v>
      </c>
      <c r="G10" s="166">
        <v>556.01289999999995</v>
      </c>
      <c r="H10" s="166">
        <v>738.58579999999995</v>
      </c>
      <c r="I10" s="166">
        <v>226.82749999999999</v>
      </c>
      <c r="J10" s="166">
        <v>226.52340000000001</v>
      </c>
      <c r="K10" s="166">
        <v>475.88600000000002</v>
      </c>
      <c r="L10" s="166">
        <v>388.28840000000002</v>
      </c>
      <c r="M10" s="166">
        <v>1317.5253</v>
      </c>
    </row>
    <row r="11" spans="1:13" ht="18" customHeight="1" x14ac:dyDescent="0.3">
      <c r="A11" s="161" t="s">
        <v>43</v>
      </c>
      <c r="B11" s="161" t="s">
        <v>746</v>
      </c>
      <c r="C11" s="166">
        <v>42.47</v>
      </c>
      <c r="D11" s="166">
        <v>42.4</v>
      </c>
      <c r="E11" s="166">
        <v>40.3217</v>
      </c>
      <c r="F11" s="166">
        <v>40.315100000000001</v>
      </c>
      <c r="G11" s="166">
        <v>545.96259999999995</v>
      </c>
      <c r="H11" s="166">
        <v>711.46939999999995</v>
      </c>
      <c r="I11" s="166">
        <v>221.03200000000001</v>
      </c>
      <c r="J11" s="166">
        <v>220.79509999999999</v>
      </c>
      <c r="K11" s="166">
        <v>470.03629999999998</v>
      </c>
      <c r="L11" s="166">
        <v>384.83769999999998</v>
      </c>
      <c r="M11" s="166">
        <v>1296.7011</v>
      </c>
    </row>
    <row r="12" spans="1:13" ht="18" customHeight="1" x14ac:dyDescent="0.3">
      <c r="A12" s="161" t="s">
        <v>43</v>
      </c>
      <c r="B12" s="161" t="s">
        <v>747</v>
      </c>
      <c r="C12" s="166">
        <v>44.36</v>
      </c>
      <c r="D12" s="166">
        <v>44.55</v>
      </c>
      <c r="E12" s="166">
        <v>41.125500000000002</v>
      </c>
      <c r="F12" s="166">
        <v>41.476300000000002</v>
      </c>
      <c r="G12" s="166">
        <v>547.60879999999997</v>
      </c>
      <c r="H12" s="166">
        <v>719.12059999999997</v>
      </c>
      <c r="I12" s="166">
        <v>221.68469999999999</v>
      </c>
      <c r="J12" s="166">
        <v>222.2405</v>
      </c>
      <c r="K12" s="166">
        <v>489.84780000000001</v>
      </c>
      <c r="L12" s="166">
        <v>398.53699999999998</v>
      </c>
      <c r="M12" s="166">
        <v>1332.31</v>
      </c>
    </row>
    <row r="13" spans="1:13" ht="18" customHeight="1" x14ac:dyDescent="0.3">
      <c r="A13" s="161" t="s">
        <v>43</v>
      </c>
      <c r="B13" s="161" t="s">
        <v>748</v>
      </c>
      <c r="C13" s="166">
        <v>38.76</v>
      </c>
      <c r="D13" s="166">
        <v>39.22</v>
      </c>
      <c r="E13" s="166">
        <v>40.589599999999997</v>
      </c>
      <c r="F13" s="166">
        <v>40.655299999999997</v>
      </c>
      <c r="G13" s="166">
        <v>536.21960000000001</v>
      </c>
      <c r="H13" s="166">
        <v>695.44449999999995</v>
      </c>
      <c r="I13" s="166">
        <v>221.57839999999999</v>
      </c>
      <c r="J13" s="166">
        <v>221.8492</v>
      </c>
      <c r="K13" s="166">
        <v>497.8596</v>
      </c>
      <c r="L13" s="166">
        <v>403.8365</v>
      </c>
      <c r="M13" s="166">
        <v>1345.1237000000001</v>
      </c>
    </row>
    <row r="14" spans="1:13" ht="18" customHeight="1" x14ac:dyDescent="0.3">
      <c r="A14" s="161" t="s">
        <v>43</v>
      </c>
      <c r="B14" s="161" t="s">
        <v>749</v>
      </c>
      <c r="C14" s="166">
        <v>44.33</v>
      </c>
      <c r="D14" s="166">
        <v>44.1</v>
      </c>
      <c r="E14" s="166">
        <v>44.474400000000003</v>
      </c>
      <c r="F14" s="166">
        <v>44.2288</v>
      </c>
      <c r="G14" s="166">
        <v>557.21579999999994</v>
      </c>
      <c r="H14" s="166">
        <v>734.34900000000005</v>
      </c>
      <c r="I14" s="166">
        <v>213.5624</v>
      </c>
      <c r="J14" s="166">
        <v>214.92420000000001</v>
      </c>
      <c r="K14" s="166">
        <v>495.10329999999999</v>
      </c>
      <c r="L14" s="166">
        <v>405.8</v>
      </c>
      <c r="M14" s="166">
        <v>1329.3898999999999</v>
      </c>
    </row>
    <row r="15" spans="1:13" ht="18" customHeight="1" x14ac:dyDescent="0.3">
      <c r="A15" s="161" t="s">
        <v>43</v>
      </c>
      <c r="B15" s="161" t="s">
        <v>750</v>
      </c>
      <c r="C15" s="169">
        <v>44.44</v>
      </c>
      <c r="D15" s="169">
        <v>44.53</v>
      </c>
      <c r="E15" s="169">
        <v>45.278199999999998</v>
      </c>
      <c r="F15" s="169">
        <v>45.390300000000003</v>
      </c>
      <c r="G15" s="169">
        <v>561.32079999999996</v>
      </c>
      <c r="H15" s="169">
        <v>740.95929999999998</v>
      </c>
      <c r="I15" s="169">
        <v>211.8956</v>
      </c>
      <c r="J15" s="169">
        <v>211.61940000000001</v>
      </c>
      <c r="K15" s="169">
        <v>490.33120000000002</v>
      </c>
      <c r="L15" s="169">
        <v>402.7457</v>
      </c>
      <c r="M15" s="169">
        <v>1316.5918999999999</v>
      </c>
    </row>
    <row r="16" spans="1:13" ht="18" customHeight="1" x14ac:dyDescent="0.3">
      <c r="A16" s="161" t="s">
        <v>43</v>
      </c>
      <c r="B16" s="161" t="s">
        <v>751</v>
      </c>
      <c r="C16" s="163">
        <v>46.38</v>
      </c>
      <c r="D16" s="163">
        <v>46.68</v>
      </c>
      <c r="E16" s="163">
        <v>47.9574</v>
      </c>
      <c r="F16" s="163">
        <v>47.5655</v>
      </c>
      <c r="G16" s="163">
        <v>568.51949999999999</v>
      </c>
      <c r="H16" s="163">
        <v>757.10239999999999</v>
      </c>
      <c r="I16" s="163">
        <v>214.059</v>
      </c>
      <c r="J16" s="163">
        <v>212.8074</v>
      </c>
      <c r="K16" s="163">
        <v>487.3048</v>
      </c>
      <c r="L16" s="163">
        <v>395.53019999999998</v>
      </c>
      <c r="M16" s="163">
        <v>1309.7013999999999</v>
      </c>
    </row>
    <row r="17" spans="1:13" ht="18" customHeight="1" x14ac:dyDescent="0.3">
      <c r="A17" s="161" t="s">
        <v>43</v>
      </c>
      <c r="B17" s="161" t="s">
        <v>752</v>
      </c>
      <c r="C17" s="166">
        <v>46.48</v>
      </c>
      <c r="D17" s="166">
        <v>47.1</v>
      </c>
      <c r="E17" s="166">
        <v>47.153599999999997</v>
      </c>
      <c r="F17" s="166">
        <v>47.063099999999999</v>
      </c>
      <c r="G17" s="166">
        <v>567.37990000000002</v>
      </c>
      <c r="H17" s="166">
        <v>755.17660000000001</v>
      </c>
      <c r="I17" s="166">
        <v>211.5744</v>
      </c>
      <c r="J17" s="166">
        <v>216.44720000000001</v>
      </c>
      <c r="K17" s="166">
        <v>479.55119999999999</v>
      </c>
      <c r="L17" s="166">
        <v>399.09230000000002</v>
      </c>
      <c r="M17" s="166">
        <v>1306.6650999999999</v>
      </c>
    </row>
    <row r="18" spans="1:13" ht="18" customHeight="1" x14ac:dyDescent="0.3">
      <c r="A18" s="161" t="s">
        <v>43</v>
      </c>
      <c r="B18" s="161" t="s">
        <v>753</v>
      </c>
      <c r="C18" s="166">
        <v>51.96</v>
      </c>
      <c r="D18" s="166">
        <v>52.09</v>
      </c>
      <c r="E18" s="166">
        <v>50.234699999999997</v>
      </c>
      <c r="F18" s="166">
        <v>50.872500000000002</v>
      </c>
      <c r="G18" s="166">
        <v>583.23649999999998</v>
      </c>
      <c r="H18" s="166">
        <v>788.39369999999997</v>
      </c>
      <c r="I18" s="166">
        <v>217.39609999999999</v>
      </c>
      <c r="J18" s="166">
        <v>216.87020000000001</v>
      </c>
      <c r="K18" s="166">
        <v>498.5154</v>
      </c>
      <c r="L18" s="166">
        <v>402.78550000000001</v>
      </c>
      <c r="M18" s="166">
        <v>1335.5672</v>
      </c>
    </row>
    <row r="19" spans="1:13" ht="18" customHeight="1" x14ac:dyDescent="0.3">
      <c r="A19" s="161" t="s">
        <v>43</v>
      </c>
      <c r="B19" s="161" t="s">
        <v>754</v>
      </c>
      <c r="C19" s="166">
        <v>50.69</v>
      </c>
      <c r="D19" s="166">
        <v>50.83</v>
      </c>
      <c r="E19" s="166">
        <v>48.627200000000002</v>
      </c>
      <c r="F19" s="166">
        <v>48.685000000000002</v>
      </c>
      <c r="G19" s="166">
        <v>587.46379999999999</v>
      </c>
      <c r="H19" s="166">
        <v>786.29600000000005</v>
      </c>
      <c r="I19" s="166">
        <v>207.82490000000001</v>
      </c>
      <c r="J19" s="166">
        <v>207.31729999999999</v>
      </c>
      <c r="K19" s="166">
        <v>461.67869999999999</v>
      </c>
      <c r="L19" s="166">
        <v>380.42070000000001</v>
      </c>
      <c r="M19" s="166">
        <v>1257.2416000000001</v>
      </c>
    </row>
    <row r="20" spans="1:13" ht="18" customHeight="1" x14ac:dyDescent="0.3">
      <c r="A20" s="161" t="s">
        <v>43</v>
      </c>
      <c r="B20" s="161" t="s">
        <v>755</v>
      </c>
      <c r="C20" s="166">
        <v>64.89</v>
      </c>
      <c r="D20" s="166">
        <v>64.930000000000007</v>
      </c>
      <c r="E20" s="166">
        <v>57.200600000000001</v>
      </c>
      <c r="F20" s="166">
        <v>56.379100000000001</v>
      </c>
      <c r="G20" s="166">
        <v>639.61019999999996</v>
      </c>
      <c r="H20" s="166">
        <v>883.00990000000002</v>
      </c>
      <c r="I20" s="166">
        <v>207.35640000000001</v>
      </c>
      <c r="J20" s="166">
        <v>205.4487</v>
      </c>
      <c r="K20" s="166">
        <v>440.2011</v>
      </c>
      <c r="L20" s="166">
        <v>362.17880000000002</v>
      </c>
      <c r="M20" s="166">
        <v>1215.1849999999999</v>
      </c>
    </row>
    <row r="21" spans="1:13" ht="18" customHeight="1" x14ac:dyDescent="0.3">
      <c r="A21" s="161" t="s">
        <v>43</v>
      </c>
      <c r="B21" s="161" t="s">
        <v>756</v>
      </c>
      <c r="C21" s="166">
        <v>63.1</v>
      </c>
      <c r="D21" s="166">
        <v>63.37</v>
      </c>
      <c r="E21" s="166">
        <v>53.5837</v>
      </c>
      <c r="F21" s="166">
        <v>53.664099999999998</v>
      </c>
      <c r="G21" s="166">
        <v>633.07320000000004</v>
      </c>
      <c r="H21" s="166">
        <v>866.79100000000005</v>
      </c>
      <c r="I21" s="166">
        <v>181.1626</v>
      </c>
      <c r="J21" s="166">
        <v>180.67019999999999</v>
      </c>
      <c r="K21" s="166">
        <v>356.947</v>
      </c>
      <c r="L21" s="166">
        <v>294.51830000000001</v>
      </c>
      <c r="M21" s="166">
        <v>1013.2981</v>
      </c>
    </row>
    <row r="22" spans="1:13" ht="18" customHeight="1" x14ac:dyDescent="0.3">
      <c r="A22" s="161" t="s">
        <v>43</v>
      </c>
      <c r="B22" s="161" t="s">
        <v>757</v>
      </c>
      <c r="C22" s="166">
        <v>58.31</v>
      </c>
      <c r="D22" s="166">
        <v>58.94</v>
      </c>
      <c r="E22" s="166">
        <v>51.976199999999999</v>
      </c>
      <c r="F22" s="166">
        <v>50.537500000000001</v>
      </c>
      <c r="G22" s="166">
        <v>624.73109999999997</v>
      </c>
      <c r="H22" s="166">
        <v>844.49480000000005</v>
      </c>
      <c r="I22" s="166">
        <v>166.8552</v>
      </c>
      <c r="J22" s="166">
        <v>165.56110000000001</v>
      </c>
      <c r="K22" s="166">
        <v>286.51799999999997</v>
      </c>
      <c r="L22" s="166">
        <v>230.41839999999999</v>
      </c>
      <c r="M22" s="166">
        <v>849.35270000000003</v>
      </c>
    </row>
    <row r="23" spans="1:13" ht="18" customHeight="1" x14ac:dyDescent="0.3">
      <c r="A23" s="161" t="s">
        <v>43</v>
      </c>
      <c r="B23" s="161" t="s">
        <v>758</v>
      </c>
      <c r="C23" s="169">
        <v>57.93</v>
      </c>
      <c r="D23" s="169">
        <v>58.62</v>
      </c>
      <c r="E23" s="169">
        <v>51.440300000000001</v>
      </c>
      <c r="F23" s="169">
        <v>51.060400000000001</v>
      </c>
      <c r="G23" s="169">
        <v>632.44150000000002</v>
      </c>
      <c r="H23" s="169">
        <v>851.49220000000003</v>
      </c>
      <c r="I23" s="169">
        <v>158.2216</v>
      </c>
      <c r="J23" s="169">
        <v>157.3015</v>
      </c>
      <c r="K23" s="169">
        <v>225.8125</v>
      </c>
      <c r="L23" s="169">
        <v>171.9057</v>
      </c>
      <c r="M23" s="169">
        <v>713.24130000000002</v>
      </c>
    </row>
    <row r="24" spans="1:13" ht="18" customHeight="1" x14ac:dyDescent="0.3">
      <c r="A24" s="161" t="s">
        <v>43</v>
      </c>
      <c r="B24" s="161" t="s">
        <v>759</v>
      </c>
      <c r="C24" s="163">
        <v>62.42</v>
      </c>
      <c r="D24" s="163">
        <v>62.8</v>
      </c>
      <c r="E24" s="163">
        <v>52.110100000000003</v>
      </c>
      <c r="F24" s="163">
        <v>52.27</v>
      </c>
      <c r="G24" s="163">
        <v>653.56610000000001</v>
      </c>
      <c r="H24" s="163">
        <v>883.1662</v>
      </c>
      <c r="I24" s="163">
        <v>152.55359999999999</v>
      </c>
      <c r="J24" s="163">
        <v>151.00700000000001</v>
      </c>
      <c r="K24" s="163">
        <v>195.99619999999999</v>
      </c>
      <c r="L24" s="163">
        <v>152.8151</v>
      </c>
      <c r="M24" s="163">
        <v>652.37189999999998</v>
      </c>
    </row>
    <row r="25" spans="1:13" ht="18" customHeight="1" x14ac:dyDescent="0.3">
      <c r="A25" s="161" t="s">
        <v>43</v>
      </c>
      <c r="B25" s="161" t="s">
        <v>760</v>
      </c>
      <c r="C25" s="166">
        <v>69.05</v>
      </c>
      <c r="D25" s="166">
        <v>69.319999999999993</v>
      </c>
      <c r="E25" s="166">
        <v>56.798699999999997</v>
      </c>
      <c r="F25" s="166">
        <v>57.874099999999999</v>
      </c>
      <c r="G25" s="166">
        <v>688.88170000000002</v>
      </c>
      <c r="H25" s="166">
        <v>941.92449999999997</v>
      </c>
      <c r="I25" s="166">
        <v>161.28639999999999</v>
      </c>
      <c r="J25" s="166">
        <v>159.9033</v>
      </c>
      <c r="K25" s="166">
        <v>205.67189999999999</v>
      </c>
      <c r="L25" s="166">
        <v>160.25389999999999</v>
      </c>
      <c r="M25" s="166">
        <v>687.1155</v>
      </c>
    </row>
    <row r="26" spans="1:13" ht="18" customHeight="1" x14ac:dyDescent="0.3">
      <c r="A26" s="161" t="s">
        <v>43</v>
      </c>
      <c r="B26" s="161" t="s">
        <v>761</v>
      </c>
      <c r="C26" s="166">
        <v>62.57</v>
      </c>
      <c r="D26" s="166">
        <v>62.84</v>
      </c>
      <c r="E26" s="166">
        <v>53.985500000000002</v>
      </c>
      <c r="F26" s="166">
        <v>54.153300000000002</v>
      </c>
      <c r="G26" s="166">
        <v>660.93899999999996</v>
      </c>
      <c r="H26" s="166">
        <v>894.48779999999999</v>
      </c>
      <c r="I26" s="166">
        <v>142.22669999999999</v>
      </c>
      <c r="J26" s="166">
        <v>141.1071</v>
      </c>
      <c r="K26" s="166">
        <v>170.7362</v>
      </c>
      <c r="L26" s="166">
        <v>138.2645</v>
      </c>
      <c r="M26" s="166">
        <v>592.33450000000005</v>
      </c>
    </row>
    <row r="27" spans="1:13" ht="18" customHeight="1" x14ac:dyDescent="0.3">
      <c r="A27" s="161" t="s">
        <v>43</v>
      </c>
      <c r="B27" s="161" t="s">
        <v>762</v>
      </c>
      <c r="C27" s="166">
        <v>61.93</v>
      </c>
      <c r="D27" s="166">
        <v>62.02</v>
      </c>
      <c r="E27" s="166">
        <v>51.976199999999999</v>
      </c>
      <c r="F27" s="166">
        <v>51.942700000000002</v>
      </c>
      <c r="G27" s="166">
        <v>659.12750000000005</v>
      </c>
      <c r="H27" s="166">
        <v>886.99639999999999</v>
      </c>
      <c r="I27" s="166">
        <v>144.90860000000001</v>
      </c>
      <c r="J27" s="166">
        <v>145.5761</v>
      </c>
      <c r="K27" s="166">
        <v>162.38480000000001</v>
      </c>
      <c r="L27" s="166">
        <v>131.22749999999999</v>
      </c>
      <c r="M27" s="166">
        <v>584.09699999999998</v>
      </c>
    </row>
    <row r="28" spans="1:13" ht="18" customHeight="1" x14ac:dyDescent="0.3">
      <c r="A28" s="161" t="s">
        <v>43</v>
      </c>
      <c r="B28" s="161" t="s">
        <v>763</v>
      </c>
      <c r="C28" s="166">
        <v>59.01</v>
      </c>
      <c r="D28" s="166">
        <v>58.76</v>
      </c>
      <c r="E28" s="166">
        <v>50.100700000000003</v>
      </c>
      <c r="F28" s="166">
        <v>50.411099999999998</v>
      </c>
      <c r="G28" s="166">
        <v>636.37019999999995</v>
      </c>
      <c r="H28" s="166">
        <v>854.65200000000004</v>
      </c>
      <c r="I28" s="166">
        <v>144.6507</v>
      </c>
      <c r="J28" s="166">
        <v>144.5573</v>
      </c>
      <c r="K28" s="166">
        <v>161.24459999999999</v>
      </c>
      <c r="L28" s="166">
        <v>129.22</v>
      </c>
      <c r="M28" s="166">
        <v>579.67259999999999</v>
      </c>
    </row>
    <row r="29" spans="1:13" ht="18" customHeight="1" x14ac:dyDescent="0.3">
      <c r="A29" s="161" t="s">
        <v>43</v>
      </c>
      <c r="B29" s="161" t="s">
        <v>764</v>
      </c>
      <c r="C29" s="166">
        <v>58.26</v>
      </c>
      <c r="D29" s="166">
        <v>58.82</v>
      </c>
      <c r="E29" s="166">
        <v>49.162999999999997</v>
      </c>
      <c r="F29" s="166">
        <v>48.867899999999999</v>
      </c>
      <c r="G29" s="166">
        <v>646.32129999999995</v>
      </c>
      <c r="H29" s="166">
        <v>861.43219999999997</v>
      </c>
      <c r="I29" s="166">
        <v>147.00489999999999</v>
      </c>
      <c r="J29" s="166">
        <v>146.04900000000001</v>
      </c>
      <c r="K29" s="166">
        <v>184.02549999999999</v>
      </c>
      <c r="L29" s="166">
        <v>144.934</v>
      </c>
      <c r="M29" s="166">
        <v>622.01340000000005</v>
      </c>
    </row>
    <row r="30" spans="1:13" ht="18" customHeight="1" x14ac:dyDescent="0.3">
      <c r="A30" s="161" t="s">
        <v>43</v>
      </c>
      <c r="B30" s="161" t="s">
        <v>765</v>
      </c>
      <c r="C30" s="166">
        <v>64.55</v>
      </c>
      <c r="D30" s="166">
        <v>64.569999999999993</v>
      </c>
      <c r="E30" s="166">
        <v>55.459099999999999</v>
      </c>
      <c r="F30" s="166">
        <v>55.018700000000003</v>
      </c>
      <c r="G30" s="166">
        <v>681.94060000000002</v>
      </c>
      <c r="H30" s="166">
        <v>921.53840000000002</v>
      </c>
      <c r="I30" s="166">
        <v>146.07509999999999</v>
      </c>
      <c r="J30" s="166">
        <v>144.2774</v>
      </c>
      <c r="K30" s="166">
        <v>197.08969999999999</v>
      </c>
      <c r="L30" s="166">
        <v>158.0204</v>
      </c>
      <c r="M30" s="166">
        <v>645.46259999999995</v>
      </c>
    </row>
    <row r="31" spans="1:13" ht="18" customHeight="1" x14ac:dyDescent="0.3">
      <c r="A31" s="161" t="s">
        <v>43</v>
      </c>
      <c r="B31" s="161" t="s">
        <v>766</v>
      </c>
      <c r="C31" s="169">
        <v>57.81</v>
      </c>
      <c r="D31" s="169">
        <v>57.33</v>
      </c>
      <c r="E31" s="169">
        <v>53.851599999999998</v>
      </c>
      <c r="F31" s="169">
        <v>48.994599999999998</v>
      </c>
      <c r="G31" s="169">
        <v>653.25890000000004</v>
      </c>
      <c r="H31" s="169">
        <v>871.24509999999998</v>
      </c>
      <c r="I31" s="169">
        <v>142.62729999999999</v>
      </c>
      <c r="J31" s="169">
        <v>139.64429999999999</v>
      </c>
      <c r="K31" s="169">
        <v>215.90209999999999</v>
      </c>
      <c r="L31" s="169">
        <v>167.8219</v>
      </c>
      <c r="M31" s="169">
        <v>665.99559999999997</v>
      </c>
    </row>
    <row r="32" spans="1:13" ht="18" customHeight="1" x14ac:dyDescent="0.3">
      <c r="A32" s="161" t="s">
        <v>43</v>
      </c>
      <c r="B32" s="161" t="s">
        <v>767</v>
      </c>
      <c r="C32" s="163">
        <v>56.62</v>
      </c>
      <c r="D32" s="163">
        <v>56.85</v>
      </c>
      <c r="E32" s="163">
        <v>51.574300000000001</v>
      </c>
      <c r="F32" s="163">
        <v>51.616399999999999</v>
      </c>
      <c r="G32" s="163">
        <v>643.92579999999998</v>
      </c>
      <c r="H32" s="163">
        <v>860.5865</v>
      </c>
      <c r="I32" s="163">
        <v>142.86080000000001</v>
      </c>
      <c r="J32" s="163">
        <v>142.71369999999999</v>
      </c>
      <c r="K32" s="163">
        <v>242.17400000000001</v>
      </c>
      <c r="L32" s="163">
        <v>181.17670000000001</v>
      </c>
      <c r="M32" s="163">
        <v>708.92520000000002</v>
      </c>
    </row>
    <row r="33" spans="1:13" ht="18" customHeight="1" x14ac:dyDescent="0.3">
      <c r="A33" s="161" t="s">
        <v>43</v>
      </c>
      <c r="B33" s="161" t="s">
        <v>768</v>
      </c>
      <c r="C33" s="166">
        <v>52.81</v>
      </c>
      <c r="D33" s="166">
        <v>53.49</v>
      </c>
      <c r="E33" s="166">
        <v>47.421500000000002</v>
      </c>
      <c r="F33" s="166">
        <v>46.6755</v>
      </c>
      <c r="G33" s="166">
        <v>621.048</v>
      </c>
      <c r="H33" s="166">
        <v>821.44500000000005</v>
      </c>
      <c r="I33" s="166">
        <v>142.50059999999999</v>
      </c>
      <c r="J33" s="166">
        <v>141.26410000000001</v>
      </c>
      <c r="K33" s="166">
        <v>241.77199999999999</v>
      </c>
      <c r="L33" s="166">
        <v>180.12639999999999</v>
      </c>
      <c r="M33" s="166">
        <v>705.66309999999999</v>
      </c>
    </row>
    <row r="34" spans="1:13" ht="18" customHeight="1" x14ac:dyDescent="0.3">
      <c r="A34" s="161" t="s">
        <v>43</v>
      </c>
      <c r="B34" s="161" t="s">
        <v>769</v>
      </c>
      <c r="C34" s="166">
        <v>51.72</v>
      </c>
      <c r="D34" s="166">
        <v>51.53</v>
      </c>
      <c r="E34" s="166">
        <v>51.574300000000001</v>
      </c>
      <c r="F34" s="166">
        <v>51.659599999999998</v>
      </c>
      <c r="G34" s="166">
        <v>616.50429999999994</v>
      </c>
      <c r="H34" s="166">
        <v>822.98820000000001</v>
      </c>
      <c r="I34" s="166">
        <v>134.0359</v>
      </c>
      <c r="J34" s="166">
        <v>132.13919999999999</v>
      </c>
      <c r="K34" s="166">
        <v>230.69909999999999</v>
      </c>
      <c r="L34" s="166">
        <v>174.87479999999999</v>
      </c>
      <c r="M34" s="166">
        <v>671.74900000000002</v>
      </c>
    </row>
    <row r="35" spans="1:13" ht="18" customHeight="1" x14ac:dyDescent="0.3">
      <c r="A35" s="161" t="s">
        <v>43</v>
      </c>
      <c r="B35" s="161" t="s">
        <v>770</v>
      </c>
      <c r="C35" s="166">
        <v>52.16</v>
      </c>
      <c r="D35" s="166">
        <v>52.62</v>
      </c>
      <c r="E35" s="166">
        <v>47.689500000000002</v>
      </c>
      <c r="F35" s="166">
        <v>47.619100000000003</v>
      </c>
      <c r="G35" s="166">
        <v>633.55600000000004</v>
      </c>
      <c r="H35" s="166">
        <v>833.64459999999997</v>
      </c>
      <c r="I35" s="166">
        <v>135.6011</v>
      </c>
      <c r="J35" s="166">
        <v>135.61160000000001</v>
      </c>
      <c r="K35" s="166">
        <v>248.8486</v>
      </c>
      <c r="L35" s="166">
        <v>187.2961</v>
      </c>
      <c r="M35" s="166">
        <v>707.35739999999998</v>
      </c>
    </row>
    <row r="36" spans="1:13" ht="18" customHeight="1" x14ac:dyDescent="0.3">
      <c r="A36" s="161" t="s">
        <v>43</v>
      </c>
      <c r="B36" s="161" t="s">
        <v>771</v>
      </c>
      <c r="C36" s="166">
        <v>56.49</v>
      </c>
      <c r="D36" s="166">
        <v>56.83</v>
      </c>
      <c r="E36" s="166">
        <v>51.306399999999996</v>
      </c>
      <c r="F36" s="166">
        <v>50.608600000000003</v>
      </c>
      <c r="G36" s="166">
        <v>666.10709999999995</v>
      </c>
      <c r="H36" s="166">
        <v>881.34209999999996</v>
      </c>
      <c r="I36" s="166">
        <v>136.2424</v>
      </c>
      <c r="J36" s="166">
        <v>135.7003</v>
      </c>
      <c r="K36" s="166">
        <v>235.51259999999999</v>
      </c>
      <c r="L36" s="166">
        <v>183.3612</v>
      </c>
      <c r="M36" s="166">
        <v>690.81650000000002</v>
      </c>
    </row>
    <row r="37" spans="1:13" ht="18" customHeight="1" x14ac:dyDescent="0.3">
      <c r="A37" s="161" t="s">
        <v>43</v>
      </c>
      <c r="B37" s="161" t="s">
        <v>772</v>
      </c>
      <c r="C37" s="166">
        <v>57.01</v>
      </c>
      <c r="D37" s="166">
        <v>57.96</v>
      </c>
      <c r="E37" s="166">
        <v>52.512</v>
      </c>
      <c r="F37" s="166">
        <v>52.112099999999998</v>
      </c>
      <c r="G37" s="166">
        <v>668.57590000000005</v>
      </c>
      <c r="H37" s="166">
        <v>888.17</v>
      </c>
      <c r="I37" s="166">
        <v>138.19839999999999</v>
      </c>
      <c r="J37" s="166">
        <v>138.14940000000001</v>
      </c>
      <c r="K37" s="166">
        <v>238.41810000000001</v>
      </c>
      <c r="L37" s="166">
        <v>180.40020000000001</v>
      </c>
      <c r="M37" s="166">
        <v>695.16610000000003</v>
      </c>
    </row>
    <row r="38" spans="1:13" ht="18" customHeight="1" x14ac:dyDescent="0.3">
      <c r="A38" s="161" t="s">
        <v>43</v>
      </c>
      <c r="B38" s="161" t="s">
        <v>773</v>
      </c>
      <c r="C38" s="166">
        <v>46.17</v>
      </c>
      <c r="D38" s="166">
        <v>46.8</v>
      </c>
      <c r="E38" s="166">
        <v>45.278199999999998</v>
      </c>
      <c r="F38" s="166">
        <v>45.1038</v>
      </c>
      <c r="G38" s="166">
        <v>645.71680000000003</v>
      </c>
      <c r="H38" s="166">
        <v>829.06880000000001</v>
      </c>
      <c r="I38" s="166">
        <v>139.2467</v>
      </c>
      <c r="J38" s="166">
        <v>136.31209999999999</v>
      </c>
      <c r="K38" s="166">
        <v>236.9238</v>
      </c>
      <c r="L38" s="166">
        <v>183.16079999999999</v>
      </c>
      <c r="M38" s="166">
        <v>695.64340000000004</v>
      </c>
    </row>
    <row r="39" spans="1:13" ht="18" customHeight="1" x14ac:dyDescent="0.3">
      <c r="A39" s="161" t="s">
        <v>43</v>
      </c>
      <c r="B39" s="161" t="s">
        <v>774</v>
      </c>
      <c r="C39" s="169">
        <v>46.12</v>
      </c>
      <c r="D39" s="169">
        <v>46.33</v>
      </c>
      <c r="E39" s="169">
        <v>44.072600000000001</v>
      </c>
      <c r="F39" s="169">
        <v>44.703400000000002</v>
      </c>
      <c r="G39" s="169">
        <v>635.12030000000004</v>
      </c>
      <c r="H39" s="169">
        <v>816.34630000000004</v>
      </c>
      <c r="I39" s="169">
        <v>144.74430000000001</v>
      </c>
      <c r="J39" s="169">
        <v>142.1146</v>
      </c>
      <c r="K39" s="169">
        <v>263.28480000000002</v>
      </c>
      <c r="L39" s="169">
        <v>203.73179999999999</v>
      </c>
      <c r="M39" s="169">
        <v>753.87549999999999</v>
      </c>
    </row>
    <row r="40" spans="1:13" ht="18" customHeight="1" x14ac:dyDescent="0.3">
      <c r="A40" s="161" t="s">
        <v>43</v>
      </c>
      <c r="B40" s="161" t="s">
        <v>775</v>
      </c>
      <c r="C40" s="163">
        <v>51.77</v>
      </c>
      <c r="D40" s="163">
        <v>52.32</v>
      </c>
      <c r="E40" s="163">
        <v>51.842199999999998</v>
      </c>
      <c r="F40" s="163">
        <v>51.265799999999999</v>
      </c>
      <c r="G40" s="163">
        <v>668.17989999999998</v>
      </c>
      <c r="H40" s="163">
        <v>875.37789999999995</v>
      </c>
      <c r="I40" s="163">
        <v>163.20500000000001</v>
      </c>
      <c r="J40" s="163">
        <v>163.1491</v>
      </c>
      <c r="K40" s="163">
        <v>335.59320000000002</v>
      </c>
      <c r="L40" s="163">
        <v>261.12520000000001</v>
      </c>
      <c r="M40" s="163">
        <v>923.07249999999999</v>
      </c>
    </row>
    <row r="41" spans="1:13" ht="18" customHeight="1" x14ac:dyDescent="0.3">
      <c r="A41" s="161" t="s">
        <v>43</v>
      </c>
      <c r="B41" s="161" t="s">
        <v>776</v>
      </c>
      <c r="C41" s="166">
        <v>54.24</v>
      </c>
      <c r="D41" s="166">
        <v>54.55</v>
      </c>
      <c r="E41" s="166">
        <v>49.430900000000001</v>
      </c>
      <c r="F41" s="166">
        <v>49.230699999999999</v>
      </c>
      <c r="G41" s="166">
        <v>614.41480000000001</v>
      </c>
      <c r="H41" s="166">
        <v>821.8664</v>
      </c>
      <c r="I41" s="166">
        <v>194.32329999999999</v>
      </c>
      <c r="J41" s="166">
        <v>193.08799999999999</v>
      </c>
      <c r="K41" s="166">
        <v>426.58479999999997</v>
      </c>
      <c r="L41" s="166">
        <v>344.2303</v>
      </c>
      <c r="M41" s="166">
        <v>1158.2264</v>
      </c>
    </row>
    <row r="42" spans="1:13" ht="18" customHeight="1" x14ac:dyDescent="0.3">
      <c r="A42" s="161" t="s">
        <v>43</v>
      </c>
      <c r="B42" s="161" t="s">
        <v>777</v>
      </c>
      <c r="C42" s="166">
        <v>58.1</v>
      </c>
      <c r="D42" s="166">
        <v>58.07</v>
      </c>
      <c r="E42" s="166">
        <v>50.502600000000001</v>
      </c>
      <c r="F42" s="166">
        <v>50.457900000000002</v>
      </c>
      <c r="G42" s="166">
        <v>612.33950000000004</v>
      </c>
      <c r="H42" s="166">
        <v>829.47</v>
      </c>
      <c r="I42" s="166">
        <v>213.56450000000001</v>
      </c>
      <c r="J42" s="166">
        <v>214.0651</v>
      </c>
      <c r="K42" s="166">
        <v>477.58479999999997</v>
      </c>
      <c r="L42" s="166">
        <v>390.09070000000003</v>
      </c>
      <c r="M42" s="166">
        <v>1295.3051</v>
      </c>
    </row>
    <row r="43" spans="1:13" ht="18" customHeight="1" x14ac:dyDescent="0.3">
      <c r="A43" s="161" t="s">
        <v>43</v>
      </c>
      <c r="B43" s="161" t="s">
        <v>778</v>
      </c>
      <c r="C43" s="166">
        <v>56.17</v>
      </c>
      <c r="D43" s="166">
        <v>56.61</v>
      </c>
      <c r="E43" s="166">
        <v>47.421500000000002</v>
      </c>
      <c r="F43" s="166">
        <v>48.642299999999999</v>
      </c>
      <c r="G43" s="166">
        <v>594.23710000000005</v>
      </c>
      <c r="H43" s="166">
        <v>803.08090000000004</v>
      </c>
      <c r="I43" s="166">
        <v>202.58009999999999</v>
      </c>
      <c r="J43" s="166">
        <v>202.62350000000001</v>
      </c>
      <c r="K43" s="166">
        <v>456.10079999999999</v>
      </c>
      <c r="L43" s="166">
        <v>374.83949999999999</v>
      </c>
      <c r="M43" s="166">
        <v>1236.1439</v>
      </c>
    </row>
    <row r="44" spans="1:13" ht="18" customHeight="1" x14ac:dyDescent="0.3">
      <c r="A44" s="161" t="s">
        <v>43</v>
      </c>
      <c r="B44" s="161" t="s">
        <v>779</v>
      </c>
      <c r="C44" s="166">
        <v>72.03</v>
      </c>
      <c r="D44" s="166">
        <v>73.02</v>
      </c>
      <c r="E44" s="166">
        <v>61.621200000000002</v>
      </c>
      <c r="F44" s="166">
        <v>61.350200000000001</v>
      </c>
      <c r="G44" s="166">
        <v>637.51729999999998</v>
      </c>
      <c r="H44" s="166">
        <v>905.53869999999995</v>
      </c>
      <c r="I44" s="166">
        <v>208.91980000000001</v>
      </c>
      <c r="J44" s="166">
        <v>208.90790000000001</v>
      </c>
      <c r="K44" s="166">
        <v>444.15800000000002</v>
      </c>
      <c r="L44" s="166">
        <v>367.85230000000001</v>
      </c>
      <c r="M44" s="166">
        <v>1229.838</v>
      </c>
    </row>
    <row r="45" spans="1:13" ht="18" customHeight="1" x14ac:dyDescent="0.3">
      <c r="A45" s="161" t="s">
        <v>43</v>
      </c>
      <c r="B45" s="161" t="s">
        <v>780</v>
      </c>
      <c r="C45" s="166">
        <v>83.59</v>
      </c>
      <c r="D45" s="166">
        <v>83.86</v>
      </c>
      <c r="E45" s="166">
        <v>68.587100000000007</v>
      </c>
      <c r="F45" s="166">
        <v>68.459199999999996</v>
      </c>
      <c r="G45" s="166">
        <v>668.17370000000005</v>
      </c>
      <c r="H45" s="166">
        <v>972.67</v>
      </c>
      <c r="I45" s="166">
        <v>210.56610000000001</v>
      </c>
      <c r="J45" s="166">
        <v>211.1223</v>
      </c>
      <c r="K45" s="166">
        <v>441.46769999999998</v>
      </c>
      <c r="L45" s="166">
        <v>362.19299999999998</v>
      </c>
      <c r="M45" s="166">
        <v>1225.3490999999999</v>
      </c>
    </row>
    <row r="46" spans="1:13" ht="18" customHeight="1" x14ac:dyDescent="0.3">
      <c r="A46" s="161" t="s">
        <v>43</v>
      </c>
      <c r="B46" s="161" t="s">
        <v>781</v>
      </c>
      <c r="C46" s="166">
        <v>83.56</v>
      </c>
      <c r="D46" s="166">
        <v>84.59</v>
      </c>
      <c r="E46" s="166">
        <v>68.989000000000004</v>
      </c>
      <c r="F46" s="166">
        <v>68.674400000000006</v>
      </c>
      <c r="G46" s="166">
        <v>659.30409999999995</v>
      </c>
      <c r="H46" s="166">
        <v>965.11749999999995</v>
      </c>
      <c r="I46" s="166">
        <v>212.45509999999999</v>
      </c>
      <c r="J46" s="166">
        <v>212.97329999999999</v>
      </c>
      <c r="K46" s="166">
        <v>439.88420000000002</v>
      </c>
      <c r="L46" s="166">
        <v>362.29169999999999</v>
      </c>
      <c r="M46" s="166">
        <v>1227.6043</v>
      </c>
    </row>
    <row r="47" spans="1:13" ht="18" customHeight="1" x14ac:dyDescent="0.3">
      <c r="A47" s="161" t="s">
        <v>43</v>
      </c>
      <c r="B47" s="161" t="s">
        <v>782</v>
      </c>
      <c r="C47" s="169">
        <v>85.32</v>
      </c>
      <c r="D47" s="169">
        <v>85.71</v>
      </c>
      <c r="E47" s="169">
        <v>69.926699999999997</v>
      </c>
      <c r="F47" s="169">
        <v>69.658900000000003</v>
      </c>
      <c r="G47" s="169">
        <v>652.55470000000003</v>
      </c>
      <c r="H47" s="169">
        <v>963.1703</v>
      </c>
      <c r="I47" s="169">
        <v>218.4323</v>
      </c>
      <c r="J47" s="169">
        <v>217.6189</v>
      </c>
      <c r="K47" s="169">
        <v>440.75959999999998</v>
      </c>
      <c r="L47" s="169">
        <v>370.34739999999999</v>
      </c>
      <c r="M47" s="169">
        <v>1247.1582000000001</v>
      </c>
    </row>
    <row r="48" spans="1:13" ht="18" customHeight="1" x14ac:dyDescent="0.3">
      <c r="A48" s="161" t="s">
        <v>43</v>
      </c>
      <c r="B48" s="161" t="s">
        <v>783</v>
      </c>
      <c r="C48" s="163">
        <v>84.72</v>
      </c>
      <c r="D48" s="163">
        <v>84.69</v>
      </c>
      <c r="E48" s="163">
        <v>68.587100000000007</v>
      </c>
      <c r="F48" s="163">
        <v>67.9041</v>
      </c>
      <c r="G48" s="163">
        <v>643.84280000000001</v>
      </c>
      <c r="H48" s="163">
        <v>949.74400000000003</v>
      </c>
      <c r="I48" s="163">
        <v>224.5609</v>
      </c>
      <c r="J48" s="163">
        <v>220.59569999999999</v>
      </c>
      <c r="K48" s="163">
        <v>430.45979999999997</v>
      </c>
      <c r="L48" s="163">
        <v>364.92410000000001</v>
      </c>
      <c r="M48" s="163">
        <v>1240.5405000000001</v>
      </c>
    </row>
    <row r="49" spans="1:13" ht="18" customHeight="1" x14ac:dyDescent="0.3">
      <c r="A49" s="161" t="s">
        <v>43</v>
      </c>
      <c r="B49" s="161" t="s">
        <v>784</v>
      </c>
      <c r="C49" s="166">
        <v>84.38</v>
      </c>
      <c r="D49" s="166">
        <v>85.05</v>
      </c>
      <c r="E49" s="166">
        <v>70.596500000000006</v>
      </c>
      <c r="F49" s="166">
        <v>70.501199999999997</v>
      </c>
      <c r="G49" s="166">
        <v>641.42169999999999</v>
      </c>
      <c r="H49" s="166">
        <v>951.94939999999997</v>
      </c>
      <c r="I49" s="166">
        <v>225.37530000000001</v>
      </c>
      <c r="J49" s="166">
        <v>223.6901</v>
      </c>
      <c r="K49" s="166">
        <v>428.62450000000001</v>
      </c>
      <c r="L49" s="166">
        <v>356.2996</v>
      </c>
      <c r="M49" s="166">
        <v>1233.9894999999999</v>
      </c>
    </row>
    <row r="50" spans="1:13" ht="18" customHeight="1" x14ac:dyDescent="0.3">
      <c r="A50" s="161" t="s">
        <v>43</v>
      </c>
      <c r="B50" s="161" t="s">
        <v>785</v>
      </c>
      <c r="C50" s="166">
        <v>84.57</v>
      </c>
      <c r="D50" s="166">
        <v>85.21</v>
      </c>
      <c r="E50" s="166">
        <v>70.194599999999994</v>
      </c>
      <c r="F50" s="166">
        <v>70.094399999999993</v>
      </c>
      <c r="G50" s="166">
        <v>645.73900000000003</v>
      </c>
      <c r="H50" s="166">
        <v>955.80799999999999</v>
      </c>
      <c r="I50" s="166">
        <v>224.8229</v>
      </c>
      <c r="J50" s="166">
        <v>224.62289999999999</v>
      </c>
      <c r="K50" s="166">
        <v>420.59930000000003</v>
      </c>
      <c r="L50" s="166">
        <v>350.98200000000003</v>
      </c>
      <c r="M50" s="166">
        <v>1221.0271</v>
      </c>
    </row>
    <row r="51" spans="1:13" ht="18" customHeight="1" x14ac:dyDescent="0.3">
      <c r="A51" s="161" t="s">
        <v>43</v>
      </c>
      <c r="B51" s="161" t="s">
        <v>786</v>
      </c>
      <c r="C51" s="166">
        <v>74.400000000000006</v>
      </c>
      <c r="D51" s="166">
        <v>75.45</v>
      </c>
      <c r="E51" s="166">
        <v>63.228700000000003</v>
      </c>
      <c r="F51" s="166">
        <v>61.485300000000002</v>
      </c>
      <c r="G51" s="166">
        <v>625.15660000000003</v>
      </c>
      <c r="H51" s="166">
        <v>899.72059999999999</v>
      </c>
      <c r="I51" s="166">
        <v>224.23939999999999</v>
      </c>
      <c r="J51" s="166">
        <v>223.35380000000001</v>
      </c>
      <c r="K51" s="166">
        <v>421.70030000000003</v>
      </c>
      <c r="L51" s="166">
        <v>347.44389999999999</v>
      </c>
      <c r="M51" s="166">
        <v>1216.7374</v>
      </c>
    </row>
    <row r="52" spans="1:13" ht="18" customHeight="1" x14ac:dyDescent="0.3">
      <c r="A52" s="161" t="s">
        <v>43</v>
      </c>
      <c r="B52" s="161" t="s">
        <v>787</v>
      </c>
      <c r="C52" s="166">
        <v>74.52</v>
      </c>
      <c r="D52" s="166">
        <v>74.89</v>
      </c>
      <c r="E52" s="166">
        <v>62.1571</v>
      </c>
      <c r="F52" s="166">
        <v>61.387099999999997</v>
      </c>
      <c r="G52" s="166">
        <v>615.52660000000003</v>
      </c>
      <c r="H52" s="166">
        <v>888.48080000000004</v>
      </c>
      <c r="I52" s="166">
        <v>229.41139999999999</v>
      </c>
      <c r="J52" s="166">
        <v>229.5643</v>
      </c>
      <c r="K52" s="166">
        <v>428.75630000000001</v>
      </c>
      <c r="L52" s="166">
        <v>355.58440000000002</v>
      </c>
      <c r="M52" s="166">
        <v>1243.3163999999999</v>
      </c>
    </row>
    <row r="53" spans="1:13" ht="18" customHeight="1" x14ac:dyDescent="0.3">
      <c r="A53" s="161" t="s">
        <v>43</v>
      </c>
      <c r="B53" s="161" t="s">
        <v>788</v>
      </c>
      <c r="C53" s="166">
        <v>65.61</v>
      </c>
      <c r="D53" s="166">
        <v>65.87</v>
      </c>
      <c r="E53" s="166">
        <v>53.717599999999997</v>
      </c>
      <c r="F53" s="166">
        <v>52.8157</v>
      </c>
      <c r="G53" s="166">
        <v>570.25440000000003</v>
      </c>
      <c r="H53" s="166">
        <v>808.26769999999999</v>
      </c>
      <c r="I53" s="166">
        <v>230.44739999999999</v>
      </c>
      <c r="J53" s="166">
        <v>230.71719999999999</v>
      </c>
      <c r="K53" s="166">
        <v>419.05099999999999</v>
      </c>
      <c r="L53" s="166">
        <v>349.07330000000002</v>
      </c>
      <c r="M53" s="166">
        <v>1229.2889</v>
      </c>
    </row>
    <row r="54" spans="1:13" ht="18" customHeight="1" x14ac:dyDescent="0.3">
      <c r="A54" s="161" t="s">
        <v>43</v>
      </c>
      <c r="B54" s="161" t="s">
        <v>789</v>
      </c>
      <c r="C54" s="166">
        <v>60.4</v>
      </c>
      <c r="D54" s="166">
        <v>61.13</v>
      </c>
      <c r="E54" s="166">
        <v>53.851599999999998</v>
      </c>
      <c r="F54" s="166">
        <v>53.700400000000002</v>
      </c>
      <c r="G54" s="166">
        <v>589.3587</v>
      </c>
      <c r="H54" s="166">
        <v>818.44069999999999</v>
      </c>
      <c r="I54" s="166">
        <v>227.46100000000001</v>
      </c>
      <c r="J54" s="166">
        <v>228.45179999999999</v>
      </c>
      <c r="K54" s="166">
        <v>422.92320000000001</v>
      </c>
      <c r="L54" s="166">
        <v>353.3784</v>
      </c>
      <c r="M54" s="166">
        <v>1232.2144000000001</v>
      </c>
    </row>
    <row r="55" spans="1:13" ht="18" customHeight="1" x14ac:dyDescent="0.3">
      <c r="A55" s="161" t="s">
        <v>790</v>
      </c>
      <c r="B55" s="161" t="s">
        <v>44</v>
      </c>
      <c r="C55" s="169">
        <v>60.64</v>
      </c>
      <c r="D55" s="169">
        <v>60.25</v>
      </c>
      <c r="E55" s="169">
        <v>53.315800000000003</v>
      </c>
      <c r="F55" s="169">
        <v>53.5807</v>
      </c>
      <c r="G55" s="169">
        <v>593.96339999999998</v>
      </c>
      <c r="H55" s="169">
        <v>821.74990000000003</v>
      </c>
      <c r="I55" s="169">
        <v>223.3134</v>
      </c>
      <c r="J55" s="169">
        <v>220.5376</v>
      </c>
      <c r="K55" s="169">
        <v>411.983</v>
      </c>
      <c r="L55" s="169">
        <v>340.68630000000002</v>
      </c>
      <c r="M55" s="169">
        <v>1196.5202999999999</v>
      </c>
    </row>
    <row r="56" spans="1:13" x14ac:dyDescent="0.3">
      <c r="A56" s="230" t="s">
        <v>802</v>
      </c>
      <c r="B56" s="230"/>
      <c r="C56" s="171">
        <v>-38.76</v>
      </c>
      <c r="D56" s="171">
        <v>-39.22</v>
      </c>
      <c r="E56" s="171">
        <v>-40.3217</v>
      </c>
      <c r="F56" s="171">
        <v>-40.315100000000001</v>
      </c>
      <c r="G56" s="171">
        <v>-536.21960000000001</v>
      </c>
      <c r="H56" s="171"/>
      <c r="I56" s="171">
        <v>230.44739999999999</v>
      </c>
      <c r="J56" s="171">
        <v>230.71719999999999</v>
      </c>
      <c r="K56" s="171">
        <v>498.5154</v>
      </c>
      <c r="L56" s="171">
        <v>405.8</v>
      </c>
      <c r="M56" s="171"/>
    </row>
    <row r="57" spans="1:13" x14ac:dyDescent="0.3">
      <c r="A57" s="230" t="s">
        <v>803</v>
      </c>
      <c r="B57" s="230"/>
      <c r="C57" s="171">
        <v>-85.32</v>
      </c>
      <c r="D57" s="171">
        <v>-85.71</v>
      </c>
      <c r="E57" s="171">
        <v>-70.596500000000006</v>
      </c>
      <c r="F57" s="171">
        <v>-70.501199999999997</v>
      </c>
      <c r="G57" s="171">
        <v>-688.88170000000002</v>
      </c>
      <c r="H57" s="171"/>
      <c r="I57" s="171">
        <v>134.0359</v>
      </c>
      <c r="J57" s="171">
        <v>132.13919999999999</v>
      </c>
      <c r="K57" s="171">
        <v>161.24459999999999</v>
      </c>
      <c r="L57" s="171">
        <v>129.22</v>
      </c>
      <c r="M57" s="171"/>
    </row>
    <row r="58" spans="1:13" x14ac:dyDescent="0.3">
      <c r="A58" s="230" t="s">
        <v>804</v>
      </c>
      <c r="B58" s="230"/>
      <c r="C58" s="171">
        <v>-59.339166666666671</v>
      </c>
      <c r="D58" s="171">
        <v>-59.622916666666669</v>
      </c>
      <c r="E58" s="171">
        <v>-52.749216666666669</v>
      </c>
      <c r="F58" s="171">
        <v>-52.523997916666666</v>
      </c>
      <c r="G58" s="171">
        <v>-619.19748125000001</v>
      </c>
      <c r="H58" s="171"/>
      <c r="I58" s="171">
        <v>188.69762499999999</v>
      </c>
      <c r="J58" s="171">
        <v>188.06279375</v>
      </c>
      <c r="K58" s="171">
        <v>361.90138333333334</v>
      </c>
      <c r="L58" s="171">
        <v>293.85277708333331</v>
      </c>
      <c r="M58" s="171"/>
    </row>
    <row r="59" spans="1:13" ht="27" customHeight="1" x14ac:dyDescent="0.3">
      <c r="A59" s="230" t="s">
        <v>3</v>
      </c>
      <c r="B59" s="230"/>
      <c r="C59" s="231" t="s">
        <v>156</v>
      </c>
      <c r="D59" s="231"/>
      <c r="E59" s="231" t="s">
        <v>23</v>
      </c>
      <c r="F59" s="231"/>
      <c r="G59" s="231" t="s">
        <v>475</v>
      </c>
      <c r="H59" s="231" t="s">
        <v>525</v>
      </c>
      <c r="I59" s="231" t="s">
        <v>475</v>
      </c>
      <c r="J59" s="231"/>
      <c r="K59" s="231"/>
      <c r="L59" s="231" t="s">
        <v>127</v>
      </c>
      <c r="M59" s="231" t="s">
        <v>525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2628</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0" t="s">
        <v>1676</v>
      </c>
      <c r="B5" s="23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0" t="s">
        <v>1677</v>
      </c>
      <c r="B6" s="230"/>
      <c r="C6" s="175" t="s">
        <v>2629</v>
      </c>
      <c r="D6" s="175" t="s">
        <v>2630</v>
      </c>
      <c r="E6" s="175" t="s">
        <v>2631</v>
      </c>
      <c r="F6" s="175" t="s">
        <v>2632</v>
      </c>
      <c r="G6" s="175" t="s">
        <v>2633</v>
      </c>
      <c r="H6" s="175" t="s">
        <v>2634</v>
      </c>
      <c r="I6" s="175" t="s">
        <v>2635</v>
      </c>
      <c r="J6" s="175" t="s">
        <v>2636</v>
      </c>
      <c r="K6" s="175" t="s">
        <v>2637</v>
      </c>
      <c r="L6" s="175" t="s">
        <v>2638</v>
      </c>
      <c r="M6" s="175" t="s">
        <v>2639</v>
      </c>
      <c r="N6" s="175" t="s">
        <v>2640</v>
      </c>
      <c r="O6" s="11" t="s">
        <v>2641</v>
      </c>
      <c r="P6" s="11" t="s">
        <v>2642</v>
      </c>
      <c r="Q6" s="11" t="s">
        <v>2643</v>
      </c>
      <c r="R6" s="11" t="s">
        <v>2644</v>
      </c>
      <c r="S6" s="11" t="s">
        <v>2645</v>
      </c>
      <c r="T6" s="11" t="s">
        <v>2646</v>
      </c>
      <c r="U6" s="11" t="s">
        <v>2647</v>
      </c>
      <c r="V6" s="11" t="s">
        <v>2648</v>
      </c>
      <c r="W6" s="11" t="s">
        <v>2649</v>
      </c>
      <c r="X6" s="176" t="s">
        <v>2650</v>
      </c>
      <c r="Y6" s="176" t="s">
        <v>2651</v>
      </c>
      <c r="Z6" s="176" t="s">
        <v>2652</v>
      </c>
      <c r="AA6" s="176" t="s">
        <v>2653</v>
      </c>
      <c r="AB6" s="176" t="s">
        <v>2654</v>
      </c>
      <c r="AC6" s="176" t="s">
        <v>2655</v>
      </c>
      <c r="AD6" s="176" t="s">
        <v>2656</v>
      </c>
      <c r="AE6" s="176" t="s">
        <v>2657</v>
      </c>
      <c r="AF6" s="176" t="s">
        <v>2658</v>
      </c>
    </row>
    <row r="7" spans="1:32" ht="27" customHeight="1" x14ac:dyDescent="0.3">
      <c r="A7" s="230" t="s">
        <v>17</v>
      </c>
      <c r="B7" s="230"/>
      <c r="C7" s="234" t="s">
        <v>2659</v>
      </c>
      <c r="D7" s="234" t="s">
        <v>2660</v>
      </c>
      <c r="E7" s="234" t="s">
        <v>2661</v>
      </c>
      <c r="F7" s="234" t="s">
        <v>2662</v>
      </c>
      <c r="G7" s="234" t="s">
        <v>2663</v>
      </c>
      <c r="H7" s="234" t="s">
        <v>225</v>
      </c>
      <c r="I7" s="234" t="s">
        <v>148</v>
      </c>
      <c r="J7" s="234" t="s">
        <v>485</v>
      </c>
      <c r="K7" s="234" t="s">
        <v>142</v>
      </c>
      <c r="L7" s="234" t="s">
        <v>506</v>
      </c>
      <c r="M7" s="234" t="s">
        <v>290</v>
      </c>
      <c r="N7" s="234" t="s">
        <v>128</v>
      </c>
      <c r="O7" s="228" t="s">
        <v>423</v>
      </c>
      <c r="P7" s="228" t="s">
        <v>2664</v>
      </c>
      <c r="Q7" s="228" t="s">
        <v>357</v>
      </c>
      <c r="R7" s="228" t="s">
        <v>2665</v>
      </c>
      <c r="S7" s="228" t="s">
        <v>669</v>
      </c>
      <c r="T7" s="228" t="s">
        <v>502</v>
      </c>
      <c r="U7" s="228" t="s">
        <v>233</v>
      </c>
      <c r="V7" s="228" t="s">
        <v>2666</v>
      </c>
      <c r="W7" s="228" t="s">
        <v>2667</v>
      </c>
      <c r="X7" s="235" t="s">
        <v>2668</v>
      </c>
      <c r="Y7" s="235" t="s">
        <v>2669</v>
      </c>
      <c r="Z7" s="235" t="s">
        <v>2670</v>
      </c>
      <c r="AA7" s="235" t="s">
        <v>2671</v>
      </c>
      <c r="AB7" s="235" t="s">
        <v>2672</v>
      </c>
      <c r="AC7" s="235" t="s">
        <v>2673</v>
      </c>
      <c r="AD7" s="235" t="s">
        <v>233</v>
      </c>
      <c r="AE7" s="235" t="s">
        <v>2674</v>
      </c>
      <c r="AF7" s="235" t="s">
        <v>2666</v>
      </c>
    </row>
    <row r="8" spans="1:32" x14ac:dyDescent="0.3">
      <c r="A8" s="230" t="s">
        <v>2675</v>
      </c>
      <c r="B8" s="230"/>
      <c r="C8" s="175" t="s">
        <v>2676</v>
      </c>
      <c r="D8" s="175" t="s">
        <v>2676</v>
      </c>
      <c r="E8" s="175" t="s">
        <v>2676</v>
      </c>
      <c r="F8" s="175" t="s">
        <v>2676</v>
      </c>
      <c r="G8" s="175" t="s">
        <v>2676</v>
      </c>
      <c r="H8" s="175" t="s">
        <v>2676</v>
      </c>
      <c r="I8" s="175" t="s">
        <v>2676</v>
      </c>
      <c r="J8" s="175" t="s">
        <v>2676</v>
      </c>
      <c r="K8" s="175" t="s">
        <v>2676</v>
      </c>
      <c r="L8" s="175" t="s">
        <v>2676</v>
      </c>
      <c r="M8" s="175" t="s">
        <v>2676</v>
      </c>
      <c r="N8" s="175" t="s">
        <v>2676</v>
      </c>
      <c r="O8" s="11" t="s">
        <v>2677</v>
      </c>
      <c r="P8" s="11" t="s">
        <v>2677</v>
      </c>
      <c r="Q8" s="11" t="s">
        <v>2677</v>
      </c>
      <c r="R8" s="11" t="s">
        <v>2677</v>
      </c>
      <c r="S8" s="11" t="s">
        <v>2677</v>
      </c>
      <c r="T8" s="11" t="s">
        <v>2677</v>
      </c>
      <c r="U8" s="11" t="s">
        <v>2677</v>
      </c>
      <c r="V8" s="11" t="s">
        <v>2677</v>
      </c>
      <c r="W8" s="11" t="s">
        <v>2677</v>
      </c>
      <c r="X8" s="176" t="s">
        <v>2678</v>
      </c>
      <c r="Y8" s="176" t="s">
        <v>2678</v>
      </c>
      <c r="Z8" s="176" t="s">
        <v>2678</v>
      </c>
      <c r="AA8" s="176" t="s">
        <v>2678</v>
      </c>
      <c r="AB8" s="176" t="s">
        <v>2678</v>
      </c>
      <c r="AC8" s="176" t="s">
        <v>2678</v>
      </c>
      <c r="AD8" s="176" t="s">
        <v>2678</v>
      </c>
      <c r="AE8" s="176" t="s">
        <v>2678</v>
      </c>
      <c r="AF8" s="176" t="s">
        <v>2678</v>
      </c>
    </row>
    <row r="9" spans="1:32" ht="27" customHeight="1" x14ac:dyDescent="0.3">
      <c r="A9" s="158" t="s">
        <v>39</v>
      </c>
      <c r="B9" s="158" t="s">
        <v>519</v>
      </c>
      <c r="C9" s="175" t="s">
        <v>2679</v>
      </c>
      <c r="D9" s="175" t="s">
        <v>2679</v>
      </c>
      <c r="E9" s="175" t="s">
        <v>2679</v>
      </c>
      <c r="F9" s="175" t="s">
        <v>2679</v>
      </c>
      <c r="G9" s="175" t="s">
        <v>2679</v>
      </c>
      <c r="H9" s="175" t="s">
        <v>2679</v>
      </c>
      <c r="I9" s="175" t="s">
        <v>2679</v>
      </c>
      <c r="J9" s="175" t="s">
        <v>2679</v>
      </c>
      <c r="K9" s="175" t="s">
        <v>2679</v>
      </c>
      <c r="L9" s="175" t="s">
        <v>2679</v>
      </c>
      <c r="M9" s="175" t="s">
        <v>2679</v>
      </c>
      <c r="N9" s="175" t="s">
        <v>2679</v>
      </c>
      <c r="O9" s="11" t="s">
        <v>2679</v>
      </c>
      <c r="P9" s="11" t="s">
        <v>2679</v>
      </c>
      <c r="Q9" s="11" t="s">
        <v>2679</v>
      </c>
      <c r="R9" s="11" t="s">
        <v>2679</v>
      </c>
      <c r="S9" s="11" t="s">
        <v>2679</v>
      </c>
      <c r="T9" s="11" t="s">
        <v>2679</v>
      </c>
      <c r="U9" s="11" t="s">
        <v>2679</v>
      </c>
      <c r="V9" s="11" t="s">
        <v>2679</v>
      </c>
      <c r="W9" s="11" t="s">
        <v>2679</v>
      </c>
      <c r="X9" s="176" t="s">
        <v>2679</v>
      </c>
      <c r="Y9" s="176" t="s">
        <v>2679</v>
      </c>
      <c r="Z9" s="176" t="s">
        <v>2679</v>
      </c>
      <c r="AA9" s="176" t="s">
        <v>2679</v>
      </c>
      <c r="AB9" s="176" t="s">
        <v>2679</v>
      </c>
      <c r="AC9" s="176" t="s">
        <v>2679</v>
      </c>
      <c r="AD9" s="176" t="s">
        <v>2679</v>
      </c>
      <c r="AE9" s="176" t="s">
        <v>2679</v>
      </c>
      <c r="AF9" s="176" t="s">
        <v>2679</v>
      </c>
    </row>
    <row r="10" spans="1:32" ht="18" customHeight="1" x14ac:dyDescent="0.3">
      <c r="A10" s="161" t="s">
        <v>43</v>
      </c>
      <c r="B10" s="161" t="s">
        <v>743</v>
      </c>
      <c r="C10" s="163">
        <v>508.3596</v>
      </c>
      <c r="D10" s="163">
        <v>510.36540000000002</v>
      </c>
      <c r="E10" s="163">
        <v>503.6576</v>
      </c>
      <c r="F10" s="163">
        <v>508.18979999999999</v>
      </c>
      <c r="G10" s="163">
        <v>510.26280000000003</v>
      </c>
      <c r="H10" s="163">
        <v>506.53089999999997</v>
      </c>
      <c r="I10" s="162"/>
      <c r="J10" s="163">
        <v>493.40050000000002</v>
      </c>
      <c r="K10" s="163">
        <v>500.07929999999999</v>
      </c>
      <c r="L10" s="163">
        <v>487.32769999999999</v>
      </c>
      <c r="M10" s="163">
        <v>507.76299999999998</v>
      </c>
      <c r="N10" s="163">
        <v>494.52980000000002</v>
      </c>
      <c r="O10" s="163">
        <v>224.19499999999999</v>
      </c>
      <c r="P10" s="163">
        <v>222.8802</v>
      </c>
      <c r="Q10" s="163">
        <v>226.77340000000001</v>
      </c>
      <c r="R10" s="163">
        <v>222.25299999999999</v>
      </c>
      <c r="S10" s="163">
        <v>220.3913</v>
      </c>
      <c r="T10" s="163">
        <v>221.5318</v>
      </c>
      <c r="U10" s="163">
        <v>225.1</v>
      </c>
      <c r="V10" s="162"/>
      <c r="W10" s="163">
        <v>226.4</v>
      </c>
      <c r="X10" s="163">
        <v>143.9674</v>
      </c>
      <c r="Y10" s="163">
        <v>141.14660000000001</v>
      </c>
      <c r="Z10" s="163">
        <v>141.0087</v>
      </c>
      <c r="AA10" s="163">
        <v>140.9556</v>
      </c>
      <c r="AB10" s="163">
        <v>135.59880000000001</v>
      </c>
      <c r="AC10" s="162"/>
      <c r="AD10" s="163">
        <v>142.33680000000001</v>
      </c>
      <c r="AE10" s="163">
        <v>124.3202</v>
      </c>
      <c r="AF10" s="163">
        <v>144.10749999999999</v>
      </c>
    </row>
    <row r="11" spans="1:32" ht="18" customHeight="1" x14ac:dyDescent="0.3">
      <c r="A11" s="161" t="s">
        <v>43</v>
      </c>
      <c r="B11" s="161" t="s">
        <v>744</v>
      </c>
      <c r="C11" s="166">
        <v>509.04160000000002</v>
      </c>
      <c r="D11" s="166">
        <v>507.16180000000003</v>
      </c>
      <c r="E11" s="166">
        <v>503.29</v>
      </c>
      <c r="F11" s="166">
        <v>509.8494</v>
      </c>
      <c r="G11" s="166">
        <v>511.88670000000002</v>
      </c>
      <c r="H11" s="166">
        <v>508.20389999999998</v>
      </c>
      <c r="I11" s="165"/>
      <c r="J11" s="166">
        <v>494.11360000000002</v>
      </c>
      <c r="K11" s="166">
        <v>500.60419999999999</v>
      </c>
      <c r="L11" s="166">
        <v>487.7944</v>
      </c>
      <c r="M11" s="166">
        <v>508.404</v>
      </c>
      <c r="N11" s="166">
        <v>495.44569999999999</v>
      </c>
      <c r="O11" s="166">
        <v>223.74690000000001</v>
      </c>
      <c r="P11" s="166">
        <v>222.4359</v>
      </c>
      <c r="Q11" s="166">
        <v>225.7586</v>
      </c>
      <c r="R11" s="166">
        <v>222.61600000000001</v>
      </c>
      <c r="S11" s="166">
        <v>220.90809999999999</v>
      </c>
      <c r="T11" s="166">
        <v>221.19710000000001</v>
      </c>
      <c r="U11" s="166">
        <v>225.2</v>
      </c>
      <c r="V11" s="165"/>
      <c r="W11" s="166">
        <v>226</v>
      </c>
      <c r="X11" s="167">
        <v>143.9674</v>
      </c>
      <c r="Y11" s="166">
        <v>140.55539999999999</v>
      </c>
      <c r="Z11" s="166">
        <v>141.10720000000001</v>
      </c>
      <c r="AA11" s="166">
        <v>141.0025</v>
      </c>
      <c r="AB11" s="166">
        <v>136.0128</v>
      </c>
      <c r="AC11" s="165"/>
      <c r="AD11" s="166">
        <v>142.1173</v>
      </c>
      <c r="AE11" s="166">
        <v>124.08580000000001</v>
      </c>
      <c r="AF11" s="166">
        <v>144.10749999999999</v>
      </c>
    </row>
    <row r="12" spans="1:32" ht="18" customHeight="1" x14ac:dyDescent="0.3">
      <c r="A12" s="161" t="s">
        <v>43</v>
      </c>
      <c r="B12" s="161" t="s">
        <v>745</v>
      </c>
      <c r="C12" s="166">
        <v>505.9991</v>
      </c>
      <c r="D12" s="166">
        <v>509.68270000000001</v>
      </c>
      <c r="E12" s="166">
        <v>506.75619999999998</v>
      </c>
      <c r="F12" s="166">
        <v>510.23439999999999</v>
      </c>
      <c r="G12" s="166">
        <v>512.66</v>
      </c>
      <c r="H12" s="166">
        <v>507.64370000000002</v>
      </c>
      <c r="I12" s="165"/>
      <c r="J12" s="166">
        <v>494.12869999999998</v>
      </c>
      <c r="K12" s="166">
        <v>500.17110000000002</v>
      </c>
      <c r="L12" s="166">
        <v>486.57220000000001</v>
      </c>
      <c r="M12" s="166">
        <v>508.5093</v>
      </c>
      <c r="N12" s="166">
        <v>494.63830000000002</v>
      </c>
      <c r="O12" s="166">
        <v>223.53309999999999</v>
      </c>
      <c r="P12" s="166">
        <v>223.41739999999999</v>
      </c>
      <c r="Q12" s="166">
        <v>227.91030000000001</v>
      </c>
      <c r="R12" s="166">
        <v>222.9734</v>
      </c>
      <c r="S12" s="166">
        <v>221.38059999999999</v>
      </c>
      <c r="T12" s="166">
        <v>221.27119999999999</v>
      </c>
      <c r="U12" s="166">
        <v>225.1</v>
      </c>
      <c r="V12" s="165"/>
      <c r="W12" s="166">
        <v>226.1</v>
      </c>
      <c r="X12" s="167">
        <v>144.37430000000001</v>
      </c>
      <c r="Y12" s="166">
        <v>140.65209999999999</v>
      </c>
      <c r="Z12" s="166">
        <v>141.10720000000001</v>
      </c>
      <c r="AA12" s="166">
        <v>141.0454</v>
      </c>
      <c r="AB12" s="166">
        <v>136.08179999999999</v>
      </c>
      <c r="AC12" s="165"/>
      <c r="AD12" s="166">
        <v>142.1173</v>
      </c>
      <c r="AE12" s="166">
        <v>123.9931</v>
      </c>
      <c r="AF12" s="166">
        <v>144.12790000000001</v>
      </c>
    </row>
    <row r="13" spans="1:32" ht="18" customHeight="1" x14ac:dyDescent="0.3">
      <c r="A13" s="161" t="s">
        <v>43</v>
      </c>
      <c r="B13" s="161" t="s">
        <v>746</v>
      </c>
      <c r="C13" s="166">
        <v>510.14319999999998</v>
      </c>
      <c r="D13" s="166">
        <v>512.09839999999997</v>
      </c>
      <c r="E13" s="166">
        <v>507.75409999999999</v>
      </c>
      <c r="F13" s="166">
        <v>512.05050000000006</v>
      </c>
      <c r="G13" s="166">
        <v>513.5865</v>
      </c>
      <c r="H13" s="166">
        <v>509.38170000000002</v>
      </c>
      <c r="I13" s="165"/>
      <c r="J13" s="166">
        <v>494.9409</v>
      </c>
      <c r="K13" s="166">
        <v>501.02429999999998</v>
      </c>
      <c r="L13" s="166">
        <v>487.24579999999997</v>
      </c>
      <c r="M13" s="166">
        <v>508.47109999999998</v>
      </c>
      <c r="N13" s="166">
        <v>495.29719999999998</v>
      </c>
      <c r="O13" s="166">
        <v>224.16640000000001</v>
      </c>
      <c r="P13" s="166">
        <v>225.03450000000001</v>
      </c>
      <c r="Q13" s="166">
        <v>229.15860000000001</v>
      </c>
      <c r="R13" s="166">
        <v>223.45310000000001</v>
      </c>
      <c r="S13" s="166">
        <v>221.72020000000001</v>
      </c>
      <c r="T13" s="166">
        <v>221.50790000000001</v>
      </c>
      <c r="U13" s="166">
        <v>225.2</v>
      </c>
      <c r="V13" s="165"/>
      <c r="W13" s="166">
        <v>226.5</v>
      </c>
      <c r="X13" s="167">
        <v>144.78120000000001</v>
      </c>
      <c r="Y13" s="166">
        <v>140.8965</v>
      </c>
      <c r="Z13" s="166">
        <v>141.20580000000001</v>
      </c>
      <c r="AA13" s="166">
        <v>140.91030000000001</v>
      </c>
      <c r="AB13" s="166">
        <v>136.0128</v>
      </c>
      <c r="AC13" s="165"/>
      <c r="AD13" s="166">
        <v>142.2783</v>
      </c>
      <c r="AE13" s="166">
        <v>124.369</v>
      </c>
      <c r="AF13" s="166">
        <v>144.43430000000001</v>
      </c>
    </row>
    <row r="14" spans="1:32" ht="18" customHeight="1" x14ac:dyDescent="0.3">
      <c r="A14" s="161" t="s">
        <v>43</v>
      </c>
      <c r="B14" s="161" t="s">
        <v>747</v>
      </c>
      <c r="C14" s="166">
        <v>507.83510000000001</v>
      </c>
      <c r="D14" s="166">
        <v>510.52289999999999</v>
      </c>
      <c r="E14" s="166">
        <v>504.34039999999999</v>
      </c>
      <c r="F14" s="166">
        <v>511.14640000000003</v>
      </c>
      <c r="G14" s="166">
        <v>513.13959999999997</v>
      </c>
      <c r="H14" s="166">
        <v>508.78899999999999</v>
      </c>
      <c r="I14" s="165"/>
      <c r="J14" s="166">
        <v>494.29050000000001</v>
      </c>
      <c r="K14" s="166">
        <v>501.56180000000001</v>
      </c>
      <c r="L14" s="166">
        <v>487.26589999999999</v>
      </c>
      <c r="M14" s="166">
        <v>508.0335</v>
      </c>
      <c r="N14" s="166">
        <v>495.19580000000002</v>
      </c>
      <c r="O14" s="166">
        <v>223.8826</v>
      </c>
      <c r="P14" s="166">
        <v>222.6147</v>
      </c>
      <c r="Q14" s="166">
        <v>228.96639999999999</v>
      </c>
      <c r="R14" s="166">
        <v>223.35059999999999</v>
      </c>
      <c r="S14" s="166">
        <v>221.67590000000001</v>
      </c>
      <c r="T14" s="166">
        <v>221.5359</v>
      </c>
      <c r="U14" s="166">
        <v>225.2</v>
      </c>
      <c r="V14" s="165"/>
      <c r="W14" s="166">
        <v>227.1</v>
      </c>
      <c r="X14" s="166">
        <v>144.78120000000001</v>
      </c>
      <c r="Y14" s="166">
        <v>141.09800000000001</v>
      </c>
      <c r="Z14" s="166">
        <v>141.2577</v>
      </c>
      <c r="AA14" s="166">
        <v>140.94990000000001</v>
      </c>
      <c r="AB14" s="166">
        <v>136.05420000000001</v>
      </c>
      <c r="AC14" s="165"/>
      <c r="AD14" s="166">
        <v>142.4246</v>
      </c>
      <c r="AE14" s="166">
        <v>124.5107</v>
      </c>
      <c r="AF14" s="166">
        <v>144.51599999999999</v>
      </c>
    </row>
    <row r="15" spans="1:32" ht="18" customHeight="1" x14ac:dyDescent="0.3">
      <c r="A15" s="161" t="s">
        <v>43</v>
      </c>
      <c r="B15" s="161" t="s">
        <v>748</v>
      </c>
      <c r="C15" s="166">
        <v>509.35640000000001</v>
      </c>
      <c r="D15" s="166">
        <v>513.72649999999999</v>
      </c>
      <c r="E15" s="166">
        <v>509.85489999999999</v>
      </c>
      <c r="F15" s="166">
        <v>513.42560000000003</v>
      </c>
      <c r="G15" s="166">
        <v>515.29259999999999</v>
      </c>
      <c r="H15" s="166">
        <v>510.32190000000003</v>
      </c>
      <c r="I15" s="165"/>
      <c r="J15" s="166">
        <v>495.10270000000003</v>
      </c>
      <c r="K15" s="166">
        <v>500.75490000000002</v>
      </c>
      <c r="L15" s="166">
        <v>487.5924</v>
      </c>
      <c r="M15" s="166">
        <v>508.54419999999999</v>
      </c>
      <c r="N15" s="166">
        <v>494.38409999999999</v>
      </c>
      <c r="O15" s="166">
        <v>224.2646</v>
      </c>
      <c r="P15" s="166">
        <v>225.14830000000001</v>
      </c>
      <c r="Q15" s="166">
        <v>229.01390000000001</v>
      </c>
      <c r="R15" s="166">
        <v>224.5018</v>
      </c>
      <c r="S15" s="166">
        <v>222.7021</v>
      </c>
      <c r="T15" s="166">
        <v>221.41399999999999</v>
      </c>
      <c r="U15" s="166">
        <v>225.2</v>
      </c>
      <c r="V15" s="165"/>
      <c r="W15" s="166">
        <v>226.6</v>
      </c>
      <c r="X15" s="166">
        <v>144.68870000000001</v>
      </c>
      <c r="Y15" s="166">
        <v>141.07230000000001</v>
      </c>
      <c r="Z15" s="166">
        <v>141.2577</v>
      </c>
      <c r="AA15" s="166">
        <v>140.91370000000001</v>
      </c>
      <c r="AB15" s="166">
        <v>135.9024</v>
      </c>
      <c r="AC15" s="165"/>
      <c r="AD15" s="166">
        <v>142.2929</v>
      </c>
      <c r="AE15" s="166">
        <v>124.6962</v>
      </c>
      <c r="AF15" s="166">
        <v>144.51599999999999</v>
      </c>
    </row>
    <row r="16" spans="1:32" ht="18" customHeight="1" x14ac:dyDescent="0.3">
      <c r="A16" s="161" t="s">
        <v>43</v>
      </c>
      <c r="B16" s="161" t="s">
        <v>749</v>
      </c>
      <c r="C16" s="166">
        <v>507.83510000000001</v>
      </c>
      <c r="D16" s="166">
        <v>510.62799999999999</v>
      </c>
      <c r="E16" s="166">
        <v>507.07139999999998</v>
      </c>
      <c r="F16" s="166">
        <v>512.23689999999999</v>
      </c>
      <c r="G16" s="166">
        <v>514.02110000000005</v>
      </c>
      <c r="H16" s="166">
        <v>508.8999</v>
      </c>
      <c r="I16" s="165"/>
      <c r="J16" s="166">
        <v>494.93239999999997</v>
      </c>
      <c r="K16" s="166">
        <v>501.33449999999999</v>
      </c>
      <c r="L16" s="166">
        <v>488.06830000000002</v>
      </c>
      <c r="M16" s="166">
        <v>508.2912</v>
      </c>
      <c r="N16" s="166">
        <v>495.00889999999998</v>
      </c>
      <c r="O16" s="166">
        <v>223.63810000000001</v>
      </c>
      <c r="P16" s="166">
        <v>223.75460000000001</v>
      </c>
      <c r="Q16" s="166">
        <v>228.45670000000001</v>
      </c>
      <c r="R16" s="166">
        <v>224.16210000000001</v>
      </c>
      <c r="S16" s="166">
        <v>222.14099999999999</v>
      </c>
      <c r="T16" s="166">
        <v>221.69929999999999</v>
      </c>
      <c r="U16" s="166">
        <v>225.2</v>
      </c>
      <c r="V16" s="165"/>
      <c r="W16" s="166">
        <v>226.7</v>
      </c>
      <c r="X16" s="167">
        <v>144.68870000000001</v>
      </c>
      <c r="Y16" s="166">
        <v>141.4136</v>
      </c>
      <c r="Z16" s="166">
        <v>141.3563</v>
      </c>
      <c r="AA16" s="166">
        <v>140.9555</v>
      </c>
      <c r="AB16" s="166">
        <v>136.20599999999999</v>
      </c>
      <c r="AC16" s="165"/>
      <c r="AD16" s="166">
        <v>142.49780000000001</v>
      </c>
      <c r="AE16" s="166">
        <v>124.413</v>
      </c>
      <c r="AF16" s="166">
        <v>144.51599999999999</v>
      </c>
    </row>
    <row r="17" spans="1:32" ht="18" customHeight="1" x14ac:dyDescent="0.3">
      <c r="A17" s="161" t="s">
        <v>43</v>
      </c>
      <c r="B17" s="161" t="s">
        <v>750</v>
      </c>
      <c r="C17" s="169">
        <v>507.41550000000001</v>
      </c>
      <c r="D17" s="169">
        <v>508.6848</v>
      </c>
      <c r="E17" s="169">
        <v>501.60939999999999</v>
      </c>
      <c r="F17" s="169">
        <v>513.34849999999994</v>
      </c>
      <c r="G17" s="169">
        <v>515.44920000000002</v>
      </c>
      <c r="H17" s="169">
        <v>509.59269999999998</v>
      </c>
      <c r="I17" s="169">
        <v>512.58370000000002</v>
      </c>
      <c r="J17" s="169">
        <v>495.49239999999998</v>
      </c>
      <c r="K17" s="169">
        <v>500.80279999999999</v>
      </c>
      <c r="L17" s="169">
        <v>489.06060000000002</v>
      </c>
      <c r="M17" s="169">
        <v>509.29730000000001</v>
      </c>
      <c r="N17" s="169">
        <v>496.49090000000001</v>
      </c>
      <c r="O17" s="169">
        <v>223.4725</v>
      </c>
      <c r="P17" s="169">
        <v>224.19730000000001</v>
      </c>
      <c r="Q17" s="169">
        <v>227.97880000000001</v>
      </c>
      <c r="R17" s="169">
        <v>224.85069999999999</v>
      </c>
      <c r="S17" s="169">
        <v>222.83500000000001</v>
      </c>
      <c r="T17" s="169">
        <v>221.56489999999999</v>
      </c>
      <c r="U17" s="169">
        <v>225.2</v>
      </c>
      <c r="V17" s="168"/>
      <c r="W17" s="169">
        <v>227</v>
      </c>
      <c r="X17" s="170">
        <v>144.26335</v>
      </c>
      <c r="Y17" s="169">
        <v>141.27850000000001</v>
      </c>
      <c r="Z17" s="169">
        <v>141.3563</v>
      </c>
      <c r="AA17" s="169">
        <v>141.46700000000001</v>
      </c>
      <c r="AB17" s="169">
        <v>136.33019999999999</v>
      </c>
      <c r="AC17" s="168"/>
      <c r="AD17" s="169">
        <v>142.49780000000001</v>
      </c>
      <c r="AE17" s="169">
        <v>124.5107</v>
      </c>
      <c r="AF17" s="169">
        <v>144.51599999999999</v>
      </c>
    </row>
    <row r="18" spans="1:32" ht="18" customHeight="1" x14ac:dyDescent="0.3">
      <c r="A18" s="161" t="s">
        <v>43</v>
      </c>
      <c r="B18" s="161" t="s">
        <v>751</v>
      </c>
      <c r="C18" s="163">
        <v>503.42869999999999</v>
      </c>
      <c r="D18" s="163">
        <v>508.7373</v>
      </c>
      <c r="E18" s="163">
        <v>506.44110000000001</v>
      </c>
      <c r="F18" s="163">
        <v>512.59780000000001</v>
      </c>
      <c r="G18" s="163">
        <v>514.14869999999996</v>
      </c>
      <c r="H18" s="163">
        <v>509.00749999999999</v>
      </c>
      <c r="I18" s="164">
        <v>512.58370000000002</v>
      </c>
      <c r="J18" s="163">
        <v>495.13049999999998</v>
      </c>
      <c r="K18" s="163">
        <v>501.08150000000001</v>
      </c>
      <c r="L18" s="163">
        <v>487.45710000000003</v>
      </c>
      <c r="M18" s="163">
        <v>508.27109999999999</v>
      </c>
      <c r="N18" s="163">
        <v>495.19920000000002</v>
      </c>
      <c r="O18" s="163">
        <v>222.9599</v>
      </c>
      <c r="P18" s="163">
        <v>222.32550000000001</v>
      </c>
      <c r="Q18" s="163">
        <v>227.0711</v>
      </c>
      <c r="R18" s="163">
        <v>224.65020000000001</v>
      </c>
      <c r="S18" s="163">
        <v>222.49539999999999</v>
      </c>
      <c r="T18" s="163">
        <v>221.3903</v>
      </c>
      <c r="U18" s="163">
        <v>225.2</v>
      </c>
      <c r="V18" s="162"/>
      <c r="W18" s="163">
        <v>226.5</v>
      </c>
      <c r="X18" s="163">
        <v>143.83799999999999</v>
      </c>
      <c r="Y18" s="163">
        <v>140.79320000000001</v>
      </c>
      <c r="Z18" s="163">
        <v>138.4665</v>
      </c>
      <c r="AA18" s="163">
        <v>140.5249</v>
      </c>
      <c r="AB18" s="163">
        <v>135.98519999999999</v>
      </c>
      <c r="AC18" s="162"/>
      <c r="AD18" s="163">
        <v>142.3075</v>
      </c>
      <c r="AE18" s="163">
        <v>124.60339999999999</v>
      </c>
      <c r="AF18" s="163">
        <v>144.3322</v>
      </c>
    </row>
    <row r="19" spans="1:32" ht="18" customHeight="1" x14ac:dyDescent="0.3">
      <c r="A19" s="161" t="s">
        <v>43</v>
      </c>
      <c r="B19" s="161" t="s">
        <v>752</v>
      </c>
      <c r="C19" s="166">
        <v>502.85169999999999</v>
      </c>
      <c r="D19" s="166">
        <v>506.2165</v>
      </c>
      <c r="E19" s="166">
        <v>504.2353</v>
      </c>
      <c r="F19" s="166">
        <v>511.55770000000001</v>
      </c>
      <c r="G19" s="166">
        <v>513.39700000000005</v>
      </c>
      <c r="H19" s="166">
        <v>509.399</v>
      </c>
      <c r="I19" s="167">
        <v>509.47494999999998</v>
      </c>
      <c r="J19" s="166">
        <v>493.29599999999999</v>
      </c>
      <c r="K19" s="166">
        <v>500.47430000000003</v>
      </c>
      <c r="L19" s="166">
        <v>487.50099999999998</v>
      </c>
      <c r="M19" s="166">
        <v>508.18549999999999</v>
      </c>
      <c r="N19" s="166">
        <v>493.34039999999999</v>
      </c>
      <c r="O19" s="166">
        <v>222.96119999999999</v>
      </c>
      <c r="P19" s="166">
        <v>223.21209999999999</v>
      </c>
      <c r="Q19" s="166">
        <v>225.94550000000001</v>
      </c>
      <c r="R19" s="166">
        <v>224.3373</v>
      </c>
      <c r="S19" s="166">
        <v>222.65780000000001</v>
      </c>
      <c r="T19" s="166">
        <v>221.41849999999999</v>
      </c>
      <c r="U19" s="166">
        <v>224.6</v>
      </c>
      <c r="V19" s="165"/>
      <c r="W19" s="166">
        <v>226.4</v>
      </c>
      <c r="X19" s="166">
        <v>143.76329999999999</v>
      </c>
      <c r="Y19" s="166">
        <v>140.5557</v>
      </c>
      <c r="Z19" s="166">
        <v>138.36789999999999</v>
      </c>
      <c r="AA19" s="166">
        <v>140.44669999999999</v>
      </c>
      <c r="AB19" s="166">
        <v>135.73679999999999</v>
      </c>
      <c r="AC19" s="165"/>
      <c r="AD19" s="166">
        <v>142.05869999999999</v>
      </c>
      <c r="AE19" s="166">
        <v>125.49209999999999</v>
      </c>
      <c r="AF19" s="166">
        <v>143.7807</v>
      </c>
    </row>
    <row r="20" spans="1:32" ht="18" customHeight="1" x14ac:dyDescent="0.3">
      <c r="A20" s="161" t="s">
        <v>43</v>
      </c>
      <c r="B20" s="161" t="s">
        <v>753</v>
      </c>
      <c r="C20" s="166">
        <v>500.22890000000001</v>
      </c>
      <c r="D20" s="166">
        <v>504.58839999999998</v>
      </c>
      <c r="E20" s="166">
        <v>496.1474</v>
      </c>
      <c r="F20" s="166">
        <v>510.66579999999999</v>
      </c>
      <c r="G20" s="166">
        <v>512.26250000000005</v>
      </c>
      <c r="H20" s="166">
        <v>508.50639999999999</v>
      </c>
      <c r="I20" s="166">
        <v>506.36619999999999</v>
      </c>
      <c r="J20" s="166">
        <v>493.98860000000002</v>
      </c>
      <c r="K20" s="166">
        <v>500.69240000000002</v>
      </c>
      <c r="L20" s="166">
        <v>487.0514</v>
      </c>
      <c r="M20" s="166">
        <v>508.42140000000001</v>
      </c>
      <c r="N20" s="166">
        <v>494.51920000000001</v>
      </c>
      <c r="O20" s="166">
        <v>221.3297</v>
      </c>
      <c r="P20" s="166">
        <v>221.78360000000001</v>
      </c>
      <c r="Q20" s="166">
        <v>225.21700000000001</v>
      </c>
      <c r="R20" s="166">
        <v>223.4359</v>
      </c>
      <c r="S20" s="166">
        <v>221.41749999999999</v>
      </c>
      <c r="T20" s="166">
        <v>221.58459999999999</v>
      </c>
      <c r="U20" s="166">
        <v>225.2</v>
      </c>
      <c r="V20" s="165"/>
      <c r="W20" s="166">
        <v>226.1</v>
      </c>
      <c r="X20" s="166">
        <v>144.60239999999999</v>
      </c>
      <c r="Y20" s="166">
        <v>140.6696</v>
      </c>
      <c r="Z20" s="166">
        <v>138.4665</v>
      </c>
      <c r="AA20" s="166">
        <v>141.0933</v>
      </c>
      <c r="AB20" s="166">
        <v>135.654</v>
      </c>
      <c r="AC20" s="165"/>
      <c r="AD20" s="166">
        <v>142.17580000000001</v>
      </c>
      <c r="AE20" s="166">
        <v>125.3505</v>
      </c>
      <c r="AF20" s="166">
        <v>144.12790000000001</v>
      </c>
    </row>
    <row r="21" spans="1:32" ht="18" customHeight="1" x14ac:dyDescent="0.3">
      <c r="A21" s="161" t="s">
        <v>43</v>
      </c>
      <c r="B21" s="161" t="s">
        <v>754</v>
      </c>
      <c r="C21" s="166">
        <v>500.1764</v>
      </c>
      <c r="D21" s="166">
        <v>504.2208</v>
      </c>
      <c r="E21" s="166">
        <v>500.40140000000002</v>
      </c>
      <c r="F21" s="166">
        <v>510.30360000000002</v>
      </c>
      <c r="G21" s="166">
        <v>512.32339999999999</v>
      </c>
      <c r="H21" s="166">
        <v>507.97859999999997</v>
      </c>
      <c r="I21" s="166">
        <v>511.68389999999999</v>
      </c>
      <c r="J21" s="166">
        <v>495.88760000000002</v>
      </c>
      <c r="K21" s="166">
        <v>501.43329999999997</v>
      </c>
      <c r="L21" s="166">
        <v>488.57459999999998</v>
      </c>
      <c r="M21" s="166">
        <v>508.74430000000001</v>
      </c>
      <c r="N21" s="166">
        <v>495.57909999999998</v>
      </c>
      <c r="O21" s="166">
        <v>221.59700000000001</v>
      </c>
      <c r="P21" s="166">
        <v>221.81469999999999</v>
      </c>
      <c r="Q21" s="166">
        <v>225.04769999999999</v>
      </c>
      <c r="R21" s="166">
        <v>223.1688</v>
      </c>
      <c r="S21" s="166">
        <v>220.9967</v>
      </c>
      <c r="T21" s="166">
        <v>221.9572</v>
      </c>
      <c r="U21" s="166">
        <v>225.2</v>
      </c>
      <c r="V21" s="165"/>
      <c r="W21" s="166">
        <v>226.7</v>
      </c>
      <c r="X21" s="166">
        <v>143.88290000000001</v>
      </c>
      <c r="Y21" s="166">
        <v>140.9102</v>
      </c>
      <c r="Z21" s="166">
        <v>138.4665</v>
      </c>
      <c r="AA21" s="166">
        <v>140.9716</v>
      </c>
      <c r="AB21" s="166">
        <v>135.81960000000001</v>
      </c>
      <c r="AC21" s="165"/>
      <c r="AD21" s="166">
        <v>142.48320000000001</v>
      </c>
      <c r="AE21" s="166">
        <v>125.9169</v>
      </c>
      <c r="AF21" s="166">
        <v>143.71950000000001</v>
      </c>
    </row>
    <row r="22" spans="1:32" ht="18" customHeight="1" x14ac:dyDescent="0.3">
      <c r="A22" s="161" t="s">
        <v>43</v>
      </c>
      <c r="B22" s="161" t="s">
        <v>755</v>
      </c>
      <c r="C22" s="166">
        <v>489.84230000000002</v>
      </c>
      <c r="D22" s="166">
        <v>491.5641</v>
      </c>
      <c r="E22" s="166">
        <v>485.38099999999997</v>
      </c>
      <c r="F22" s="166">
        <v>505.5163</v>
      </c>
      <c r="G22" s="166">
        <v>507.72969999999998</v>
      </c>
      <c r="H22" s="166">
        <v>505.21940000000001</v>
      </c>
      <c r="I22" s="167">
        <v>511.68389999999999</v>
      </c>
      <c r="J22" s="166">
        <v>495.16629999999998</v>
      </c>
      <c r="K22" s="166">
        <v>501.38749999999999</v>
      </c>
      <c r="L22" s="166">
        <v>488.76990000000001</v>
      </c>
      <c r="M22" s="166">
        <v>508.416</v>
      </c>
      <c r="N22" s="166">
        <v>495.17610000000002</v>
      </c>
      <c r="O22" s="166">
        <v>220.26900000000001</v>
      </c>
      <c r="P22" s="166">
        <v>219.45590000000001</v>
      </c>
      <c r="Q22" s="166">
        <v>221.48099999999999</v>
      </c>
      <c r="R22" s="166">
        <v>221.7021</v>
      </c>
      <c r="S22" s="166">
        <v>219.8597</v>
      </c>
      <c r="T22" s="166">
        <v>221.9426</v>
      </c>
      <c r="U22" s="166">
        <v>224.6</v>
      </c>
      <c r="V22" s="165"/>
      <c r="W22" s="166">
        <v>225.7</v>
      </c>
      <c r="X22" s="166">
        <v>143.00530000000001</v>
      </c>
      <c r="Y22" s="166">
        <v>140.56989999999999</v>
      </c>
      <c r="Z22" s="166">
        <v>138.71549999999999</v>
      </c>
      <c r="AA22" s="166">
        <v>141.13149999999999</v>
      </c>
      <c r="AB22" s="166">
        <v>135.97139999999999</v>
      </c>
      <c r="AC22" s="165"/>
      <c r="AD22" s="166">
        <v>142.04409999999999</v>
      </c>
      <c r="AE22" s="166">
        <v>125.0722</v>
      </c>
      <c r="AF22" s="166">
        <v>142.9434</v>
      </c>
    </row>
    <row r="23" spans="1:32" ht="18" customHeight="1" x14ac:dyDescent="0.3">
      <c r="A23" s="161" t="s">
        <v>43</v>
      </c>
      <c r="B23" s="161" t="s">
        <v>756</v>
      </c>
      <c r="C23" s="166">
        <v>497.34370000000001</v>
      </c>
      <c r="D23" s="166">
        <v>495.66039999999998</v>
      </c>
      <c r="E23" s="166">
        <v>495.09699999999998</v>
      </c>
      <c r="F23" s="166">
        <v>507.36750000000001</v>
      </c>
      <c r="G23" s="166">
        <v>510.06459999999998</v>
      </c>
      <c r="H23" s="166">
        <v>506.15410000000003</v>
      </c>
      <c r="I23" s="167">
        <v>514.36924999999997</v>
      </c>
      <c r="J23" s="166">
        <v>498.69810000000001</v>
      </c>
      <c r="K23" s="166">
        <v>504.74349999999998</v>
      </c>
      <c r="L23" s="166">
        <v>491.46899999999999</v>
      </c>
      <c r="M23" s="166">
        <v>511.60559999999998</v>
      </c>
      <c r="N23" s="166">
        <v>498.6062</v>
      </c>
      <c r="O23" s="166">
        <v>223.09</v>
      </c>
      <c r="P23" s="166">
        <v>221.26769999999999</v>
      </c>
      <c r="Q23" s="166">
        <v>224.4331</v>
      </c>
      <c r="R23" s="166">
        <v>222.36359999999999</v>
      </c>
      <c r="S23" s="166">
        <v>220.2141</v>
      </c>
      <c r="T23" s="166">
        <v>222.61969999999999</v>
      </c>
      <c r="U23" s="166">
        <v>225.9</v>
      </c>
      <c r="V23" s="165"/>
      <c r="W23" s="166">
        <v>226.9</v>
      </c>
      <c r="X23" s="167">
        <v>143.41390000000001</v>
      </c>
      <c r="Y23" s="166">
        <v>139.93960000000001</v>
      </c>
      <c r="Z23" s="166">
        <v>139.06309999999999</v>
      </c>
      <c r="AA23" s="166">
        <v>142.0694</v>
      </c>
      <c r="AB23" s="166">
        <v>136.1508</v>
      </c>
      <c r="AC23" s="165"/>
      <c r="AD23" s="166">
        <v>141.0341</v>
      </c>
      <c r="AE23" s="166">
        <v>125.3993</v>
      </c>
      <c r="AF23" s="166">
        <v>143.71950000000001</v>
      </c>
    </row>
    <row r="24" spans="1:32" ht="18" customHeight="1" x14ac:dyDescent="0.3">
      <c r="A24" s="161" t="s">
        <v>43</v>
      </c>
      <c r="B24" s="161" t="s">
        <v>757</v>
      </c>
      <c r="C24" s="166">
        <v>505.15980000000002</v>
      </c>
      <c r="D24" s="166">
        <v>508.78980000000001</v>
      </c>
      <c r="E24" s="166">
        <v>509.74979999999999</v>
      </c>
      <c r="F24" s="166">
        <v>507.2629</v>
      </c>
      <c r="G24" s="166">
        <v>509.541</v>
      </c>
      <c r="H24" s="166">
        <v>506.43430000000001</v>
      </c>
      <c r="I24" s="167">
        <v>517.05460000000005</v>
      </c>
      <c r="J24" s="166">
        <v>498.81990000000002</v>
      </c>
      <c r="K24" s="166">
        <v>506.71539999999999</v>
      </c>
      <c r="L24" s="166">
        <v>493.4554</v>
      </c>
      <c r="M24" s="166">
        <v>513.02970000000005</v>
      </c>
      <c r="N24" s="166">
        <v>500.0926</v>
      </c>
      <c r="O24" s="166">
        <v>224.7764</v>
      </c>
      <c r="P24" s="166">
        <v>225.74299999999999</v>
      </c>
      <c r="Q24" s="166">
        <v>226.5763</v>
      </c>
      <c r="R24" s="166">
        <v>222.24529999999999</v>
      </c>
      <c r="S24" s="166">
        <v>219.8081</v>
      </c>
      <c r="T24" s="166">
        <v>222.5531</v>
      </c>
      <c r="U24" s="166">
        <v>225.8</v>
      </c>
      <c r="V24" s="165"/>
      <c r="W24" s="166">
        <v>227</v>
      </c>
      <c r="X24" s="166">
        <v>143.82249999999999</v>
      </c>
      <c r="Y24" s="166">
        <v>140.5488</v>
      </c>
      <c r="Z24" s="166">
        <v>139.06309999999999</v>
      </c>
      <c r="AA24" s="166">
        <v>141.5393</v>
      </c>
      <c r="AB24" s="166">
        <v>135.8058</v>
      </c>
      <c r="AC24" s="165"/>
      <c r="AD24" s="166">
        <v>141.4</v>
      </c>
      <c r="AE24" s="166">
        <v>125.4482</v>
      </c>
      <c r="AF24" s="166">
        <v>144.51599999999999</v>
      </c>
    </row>
    <row r="25" spans="1:32" ht="18" customHeight="1" x14ac:dyDescent="0.3">
      <c r="A25" s="161" t="s">
        <v>43</v>
      </c>
      <c r="B25" s="161" t="s">
        <v>758</v>
      </c>
      <c r="C25" s="169">
        <v>505.36959999999999</v>
      </c>
      <c r="D25" s="169">
        <v>508.47469999999998</v>
      </c>
      <c r="E25" s="169">
        <v>505.916</v>
      </c>
      <c r="F25" s="169">
        <v>505.3021</v>
      </c>
      <c r="G25" s="169">
        <v>508.03489999999999</v>
      </c>
      <c r="H25" s="169">
        <v>504.73829999999998</v>
      </c>
      <c r="I25" s="169">
        <v>517.05460000000005</v>
      </c>
      <c r="J25" s="169">
        <v>498.76510000000002</v>
      </c>
      <c r="K25" s="169">
        <v>506.72500000000002</v>
      </c>
      <c r="L25" s="169">
        <v>493.30259999999998</v>
      </c>
      <c r="M25" s="169">
        <v>513.64200000000005</v>
      </c>
      <c r="N25" s="169">
        <v>499.25850000000003</v>
      </c>
      <c r="O25" s="169">
        <v>224.40790000000001</v>
      </c>
      <c r="P25" s="169">
        <v>225.518</v>
      </c>
      <c r="Q25" s="169">
        <v>226.61179999999999</v>
      </c>
      <c r="R25" s="169">
        <v>221.059</v>
      </c>
      <c r="S25" s="169">
        <v>218.64160000000001</v>
      </c>
      <c r="T25" s="169">
        <v>222.62690000000001</v>
      </c>
      <c r="U25" s="169">
        <v>225.2</v>
      </c>
      <c r="V25" s="168"/>
      <c r="W25" s="169">
        <v>226.3</v>
      </c>
      <c r="X25" s="170">
        <v>143.37215</v>
      </c>
      <c r="Y25" s="169">
        <v>140.21510000000001</v>
      </c>
      <c r="Z25" s="169">
        <v>138.86600000000001</v>
      </c>
      <c r="AA25" s="169">
        <v>141.19239999999999</v>
      </c>
      <c r="AB25" s="169">
        <v>135.70920000000001</v>
      </c>
      <c r="AC25" s="168"/>
      <c r="AD25" s="169">
        <v>140.917</v>
      </c>
      <c r="AE25" s="169">
        <v>124.3202</v>
      </c>
      <c r="AF25" s="169">
        <v>144.10749999999999</v>
      </c>
    </row>
    <row r="26" spans="1:32" ht="18" customHeight="1" x14ac:dyDescent="0.3">
      <c r="A26" s="161" t="s">
        <v>43</v>
      </c>
      <c r="B26" s="161" t="s">
        <v>759</v>
      </c>
      <c r="C26" s="163">
        <v>500.54360000000003</v>
      </c>
      <c r="D26" s="163">
        <v>503.7482</v>
      </c>
      <c r="E26" s="163">
        <v>500.82159999999999</v>
      </c>
      <c r="F26" s="163">
        <v>501.53059999999999</v>
      </c>
      <c r="G26" s="163">
        <v>504.39229999999998</v>
      </c>
      <c r="H26" s="163">
        <v>503.48750000000001</v>
      </c>
      <c r="I26" s="162"/>
      <c r="J26" s="163">
        <v>497.48110000000003</v>
      </c>
      <c r="K26" s="163">
        <v>506.10980000000001</v>
      </c>
      <c r="L26" s="163">
        <v>493.20339999999999</v>
      </c>
      <c r="M26" s="163">
        <v>512.14660000000003</v>
      </c>
      <c r="N26" s="163">
        <v>499.59379999999999</v>
      </c>
      <c r="O26" s="163">
        <v>223.0487</v>
      </c>
      <c r="P26" s="163">
        <v>223.32769999999999</v>
      </c>
      <c r="Q26" s="163">
        <v>224.2501</v>
      </c>
      <c r="R26" s="163">
        <v>219.04409999999999</v>
      </c>
      <c r="S26" s="163">
        <v>216.6482</v>
      </c>
      <c r="T26" s="163">
        <v>222.7328</v>
      </c>
      <c r="U26" s="163">
        <v>225.2</v>
      </c>
      <c r="V26" s="162"/>
      <c r="W26" s="163">
        <v>225.5</v>
      </c>
      <c r="X26" s="163">
        <v>142.92179999999999</v>
      </c>
      <c r="Y26" s="163">
        <v>139.59119999999999</v>
      </c>
      <c r="Z26" s="163">
        <v>138.4665</v>
      </c>
      <c r="AA26" s="163">
        <v>140.87180000000001</v>
      </c>
      <c r="AB26" s="163">
        <v>135.2124</v>
      </c>
      <c r="AC26" s="162"/>
      <c r="AD26" s="163">
        <v>140.63890000000001</v>
      </c>
      <c r="AE26" s="163">
        <v>123.2411</v>
      </c>
      <c r="AF26" s="163">
        <v>142.535</v>
      </c>
    </row>
    <row r="27" spans="1:32" ht="18" customHeight="1" x14ac:dyDescent="0.3">
      <c r="A27" s="161" t="s">
        <v>43</v>
      </c>
      <c r="B27" s="161" t="s">
        <v>760</v>
      </c>
      <c r="C27" s="166">
        <v>497.4486</v>
      </c>
      <c r="D27" s="166">
        <v>497.60359999999997</v>
      </c>
      <c r="E27" s="166">
        <v>497.19779999999997</v>
      </c>
      <c r="F27" s="166">
        <v>500.94970000000001</v>
      </c>
      <c r="G27" s="166">
        <v>504.30689999999998</v>
      </c>
      <c r="H27" s="166">
        <v>503.80900000000003</v>
      </c>
      <c r="I27" s="165"/>
      <c r="J27" s="166">
        <v>496.41879999999998</v>
      </c>
      <c r="K27" s="166">
        <v>505.39080000000001</v>
      </c>
      <c r="L27" s="166">
        <v>492.31900000000002</v>
      </c>
      <c r="M27" s="166">
        <v>512.45420000000001</v>
      </c>
      <c r="N27" s="166">
        <v>498.73599999999999</v>
      </c>
      <c r="O27" s="166">
        <v>221.72200000000001</v>
      </c>
      <c r="P27" s="166">
        <v>222.8366</v>
      </c>
      <c r="Q27" s="166">
        <v>221.82910000000001</v>
      </c>
      <c r="R27" s="166">
        <v>219.1258</v>
      </c>
      <c r="S27" s="166">
        <v>216.89179999999999</v>
      </c>
      <c r="T27" s="166">
        <v>222.22720000000001</v>
      </c>
      <c r="U27" s="166">
        <v>224.6</v>
      </c>
      <c r="V27" s="165"/>
      <c r="W27" s="166">
        <v>225.1</v>
      </c>
      <c r="X27" s="166">
        <v>141.19630000000001</v>
      </c>
      <c r="Y27" s="166">
        <v>138.77619999999999</v>
      </c>
      <c r="Z27" s="166">
        <v>138.26929999999999</v>
      </c>
      <c r="AA27" s="166">
        <v>140.39750000000001</v>
      </c>
      <c r="AB27" s="166">
        <v>135.39179999999999</v>
      </c>
      <c r="AC27" s="165"/>
      <c r="AD27" s="166">
        <v>140.1412</v>
      </c>
      <c r="AE27" s="166">
        <v>122.3524</v>
      </c>
      <c r="AF27" s="166">
        <v>141.2688</v>
      </c>
    </row>
    <row r="28" spans="1:32" ht="18" customHeight="1" x14ac:dyDescent="0.3">
      <c r="A28" s="161" t="s">
        <v>43</v>
      </c>
      <c r="B28" s="161" t="s">
        <v>761</v>
      </c>
      <c r="C28" s="166">
        <v>499.75670000000002</v>
      </c>
      <c r="D28" s="166">
        <v>502.69779999999997</v>
      </c>
      <c r="E28" s="166">
        <v>501.81950000000001</v>
      </c>
      <c r="F28" s="166">
        <v>501.62520000000001</v>
      </c>
      <c r="G28" s="166">
        <v>505.31779999999998</v>
      </c>
      <c r="H28" s="166">
        <v>504.71159999999998</v>
      </c>
      <c r="I28" s="165"/>
      <c r="J28" s="166">
        <v>496.54390000000001</v>
      </c>
      <c r="K28" s="166">
        <v>506.40859999999998</v>
      </c>
      <c r="L28" s="166">
        <v>492.37130000000002</v>
      </c>
      <c r="M28" s="166">
        <v>513.39400000000001</v>
      </c>
      <c r="N28" s="166">
        <v>499.32850000000002</v>
      </c>
      <c r="O28" s="166">
        <v>222.41210000000001</v>
      </c>
      <c r="P28" s="166">
        <v>223.2381</v>
      </c>
      <c r="Q28" s="166">
        <v>223.44800000000001</v>
      </c>
      <c r="R28" s="166">
        <v>219.0385</v>
      </c>
      <c r="S28" s="166">
        <v>216.9657</v>
      </c>
      <c r="T28" s="166">
        <v>222.74619999999999</v>
      </c>
      <c r="U28" s="166">
        <v>224.6</v>
      </c>
      <c r="V28" s="165"/>
      <c r="W28" s="166">
        <v>225</v>
      </c>
      <c r="X28" s="166">
        <v>140.172</v>
      </c>
      <c r="Y28" s="166">
        <v>139.07660000000001</v>
      </c>
      <c r="Z28" s="166">
        <v>138.2174</v>
      </c>
      <c r="AA28" s="166">
        <v>140.84630000000001</v>
      </c>
      <c r="AB28" s="166">
        <v>135.1848</v>
      </c>
      <c r="AC28" s="165"/>
      <c r="AD28" s="166">
        <v>140.33150000000001</v>
      </c>
      <c r="AE28" s="166">
        <v>122.21080000000001</v>
      </c>
      <c r="AF28" s="166">
        <v>140.5335</v>
      </c>
    </row>
    <row r="29" spans="1:32" ht="18" customHeight="1" x14ac:dyDescent="0.3">
      <c r="A29" s="161" t="s">
        <v>43</v>
      </c>
      <c r="B29" s="161" t="s">
        <v>762</v>
      </c>
      <c r="C29" s="166">
        <v>503.4812</v>
      </c>
      <c r="D29" s="166">
        <v>503.95819999999998</v>
      </c>
      <c r="E29" s="166">
        <v>505.44330000000002</v>
      </c>
      <c r="F29" s="166">
        <v>501.72719999999998</v>
      </c>
      <c r="G29" s="166">
        <v>505.06700000000001</v>
      </c>
      <c r="H29" s="166">
        <v>504.00380000000001</v>
      </c>
      <c r="I29" s="165"/>
      <c r="J29" s="166">
        <v>496.8852</v>
      </c>
      <c r="K29" s="166">
        <v>506.05650000000003</v>
      </c>
      <c r="L29" s="166">
        <v>493.47190000000001</v>
      </c>
      <c r="M29" s="166">
        <v>513.81500000000005</v>
      </c>
      <c r="N29" s="166">
        <v>499.4572</v>
      </c>
      <c r="O29" s="166">
        <v>224.1018</v>
      </c>
      <c r="P29" s="166">
        <v>224.05019999999999</v>
      </c>
      <c r="Q29" s="166">
        <v>223.8023</v>
      </c>
      <c r="R29" s="166">
        <v>218.72059999999999</v>
      </c>
      <c r="S29" s="166">
        <v>216.58179999999999</v>
      </c>
      <c r="T29" s="166">
        <v>222.5549</v>
      </c>
      <c r="U29" s="166">
        <v>224.6</v>
      </c>
      <c r="V29" s="165"/>
      <c r="W29" s="166">
        <v>225.3</v>
      </c>
      <c r="X29" s="166">
        <v>140.08680000000001</v>
      </c>
      <c r="Y29" s="166">
        <v>139.95330000000001</v>
      </c>
      <c r="Z29" s="166">
        <v>138.1189</v>
      </c>
      <c r="AA29" s="166">
        <v>140.85040000000001</v>
      </c>
      <c r="AB29" s="166">
        <v>135.14340000000001</v>
      </c>
      <c r="AC29" s="165"/>
      <c r="AD29" s="166">
        <v>140.85839999999999</v>
      </c>
      <c r="AE29" s="166">
        <v>123.3387</v>
      </c>
      <c r="AF29" s="166">
        <v>140.1455</v>
      </c>
    </row>
    <row r="30" spans="1:32" ht="18" customHeight="1" x14ac:dyDescent="0.3">
      <c r="A30" s="161" t="s">
        <v>43</v>
      </c>
      <c r="B30" s="161" t="s">
        <v>763</v>
      </c>
      <c r="C30" s="166">
        <v>500.38619999999997</v>
      </c>
      <c r="D30" s="166">
        <v>503.85320000000002</v>
      </c>
      <c r="E30" s="166">
        <v>501.13670000000002</v>
      </c>
      <c r="F30" s="166">
        <v>502.56869999999998</v>
      </c>
      <c r="G30" s="166">
        <v>505.77330000000001</v>
      </c>
      <c r="H30" s="166">
        <v>505.22550000000001</v>
      </c>
      <c r="I30" s="165"/>
      <c r="J30" s="166">
        <v>497.35489999999999</v>
      </c>
      <c r="K30" s="166">
        <v>505.9178</v>
      </c>
      <c r="L30" s="166">
        <v>493.9248</v>
      </c>
      <c r="M30" s="166">
        <v>513.37599999999998</v>
      </c>
      <c r="N30" s="166">
        <v>499.56970000000001</v>
      </c>
      <c r="O30" s="166">
        <v>223.06440000000001</v>
      </c>
      <c r="P30" s="166">
        <v>224.10659999999999</v>
      </c>
      <c r="Q30" s="166">
        <v>223.5376</v>
      </c>
      <c r="R30" s="166">
        <v>219.179</v>
      </c>
      <c r="S30" s="166">
        <v>216.6925</v>
      </c>
      <c r="T30" s="166">
        <v>222.369</v>
      </c>
      <c r="U30" s="166">
        <v>225.2</v>
      </c>
      <c r="V30" s="165"/>
      <c r="W30" s="166">
        <v>225.3</v>
      </c>
      <c r="X30" s="166">
        <v>140.05029999999999</v>
      </c>
      <c r="Y30" s="166">
        <v>139.81549999999999</v>
      </c>
      <c r="Z30" s="166">
        <v>138.1189</v>
      </c>
      <c r="AA30" s="166">
        <v>140.58770000000001</v>
      </c>
      <c r="AB30" s="166">
        <v>134.8536</v>
      </c>
      <c r="AC30" s="165"/>
      <c r="AD30" s="166">
        <v>140.97550000000001</v>
      </c>
      <c r="AE30" s="166">
        <v>123.2411</v>
      </c>
      <c r="AF30" s="166">
        <v>140.16589999999999</v>
      </c>
    </row>
    <row r="31" spans="1:32" ht="18" customHeight="1" x14ac:dyDescent="0.3">
      <c r="A31" s="161" t="s">
        <v>43</v>
      </c>
      <c r="B31" s="161" t="s">
        <v>764</v>
      </c>
      <c r="C31" s="166">
        <v>500.64850000000001</v>
      </c>
      <c r="D31" s="166">
        <v>503.53809999999999</v>
      </c>
      <c r="E31" s="166">
        <v>500.40140000000002</v>
      </c>
      <c r="F31" s="166">
        <v>501.99489999999997</v>
      </c>
      <c r="G31" s="166">
        <v>505.4332</v>
      </c>
      <c r="H31" s="166">
        <v>504.39670000000001</v>
      </c>
      <c r="I31" s="165"/>
      <c r="J31" s="166">
        <v>497.01060000000001</v>
      </c>
      <c r="K31" s="166">
        <v>506.55130000000003</v>
      </c>
      <c r="L31" s="166">
        <v>493.70389999999998</v>
      </c>
      <c r="M31" s="166">
        <v>512.77470000000005</v>
      </c>
      <c r="N31" s="166">
        <v>499.54509999999999</v>
      </c>
      <c r="O31" s="166">
        <v>223.435</v>
      </c>
      <c r="P31" s="166">
        <v>223.51740000000001</v>
      </c>
      <c r="Q31" s="166">
        <v>223.03829999999999</v>
      </c>
      <c r="R31" s="166">
        <v>219.0307</v>
      </c>
      <c r="S31" s="166">
        <v>216.5301</v>
      </c>
      <c r="T31" s="166">
        <v>222.465</v>
      </c>
      <c r="U31" s="166">
        <v>225.2</v>
      </c>
      <c r="V31" s="165"/>
      <c r="W31" s="166">
        <v>225.2</v>
      </c>
      <c r="X31" s="166">
        <v>140.13919999999999</v>
      </c>
      <c r="Y31" s="166">
        <v>139.58349999999999</v>
      </c>
      <c r="Z31" s="166">
        <v>137.71940000000001</v>
      </c>
      <c r="AA31" s="166">
        <v>140.5377</v>
      </c>
      <c r="AB31" s="166">
        <v>134.67420000000001</v>
      </c>
      <c r="AC31" s="165"/>
      <c r="AD31" s="166">
        <v>140.69739999999999</v>
      </c>
      <c r="AE31" s="166">
        <v>123.14830000000001</v>
      </c>
      <c r="AF31" s="166">
        <v>139.77789999999999</v>
      </c>
    </row>
    <row r="32" spans="1:32" ht="18" customHeight="1" x14ac:dyDescent="0.3">
      <c r="A32" s="161" t="s">
        <v>43</v>
      </c>
      <c r="B32" s="161" t="s">
        <v>765</v>
      </c>
      <c r="C32" s="166">
        <v>495.82249999999999</v>
      </c>
      <c r="D32" s="166">
        <v>496.60579999999999</v>
      </c>
      <c r="E32" s="166">
        <v>494.887</v>
      </c>
      <c r="F32" s="166">
        <v>503.56240000000003</v>
      </c>
      <c r="G32" s="166">
        <v>505.5557</v>
      </c>
      <c r="H32" s="166">
        <v>508.01319999999998</v>
      </c>
      <c r="I32" s="165"/>
      <c r="J32" s="166">
        <v>497.36290000000002</v>
      </c>
      <c r="K32" s="166">
        <v>507.02190000000002</v>
      </c>
      <c r="L32" s="166">
        <v>493.43979999999999</v>
      </c>
      <c r="M32" s="166">
        <v>513.3818</v>
      </c>
      <c r="N32" s="166">
        <v>500.21460000000002</v>
      </c>
      <c r="O32" s="166">
        <v>224.18629999999999</v>
      </c>
      <c r="P32" s="166">
        <v>222.89230000000001</v>
      </c>
      <c r="Q32" s="166">
        <v>221.64019999999999</v>
      </c>
      <c r="R32" s="166">
        <v>219.5172</v>
      </c>
      <c r="S32" s="166">
        <v>217.9845</v>
      </c>
      <c r="T32" s="166">
        <v>222.25190000000001</v>
      </c>
      <c r="U32" s="166">
        <v>225.2</v>
      </c>
      <c r="V32" s="165"/>
      <c r="W32" s="166">
        <v>225.3</v>
      </c>
      <c r="X32" s="166">
        <v>140.26140000000001</v>
      </c>
      <c r="Y32" s="166">
        <v>139.61060000000001</v>
      </c>
      <c r="Z32" s="166">
        <v>137.6208</v>
      </c>
      <c r="AA32" s="166">
        <v>141.01339999999999</v>
      </c>
      <c r="AB32" s="166">
        <v>134.0256</v>
      </c>
      <c r="AC32" s="165"/>
      <c r="AD32" s="165"/>
      <c r="AE32" s="166">
        <v>123.2411</v>
      </c>
      <c r="AF32" s="166">
        <v>139.75749999999999</v>
      </c>
    </row>
    <row r="33" spans="1:32" ht="18" customHeight="1" x14ac:dyDescent="0.3">
      <c r="A33" s="161" t="s">
        <v>43</v>
      </c>
      <c r="B33" s="161" t="s">
        <v>766</v>
      </c>
      <c r="C33" s="169">
        <v>499.75670000000002</v>
      </c>
      <c r="D33" s="169">
        <v>502.22519999999997</v>
      </c>
      <c r="E33" s="169">
        <v>504.81299999999999</v>
      </c>
      <c r="F33" s="169">
        <v>506.11869999999999</v>
      </c>
      <c r="G33" s="169">
        <v>508.24419999999998</v>
      </c>
      <c r="H33" s="169">
        <v>509.67469999999997</v>
      </c>
      <c r="I33" s="169">
        <v>517.58720000000005</v>
      </c>
      <c r="J33" s="169">
        <v>499.88819999999998</v>
      </c>
      <c r="K33" s="169">
        <v>506.82420000000002</v>
      </c>
      <c r="L33" s="169">
        <v>493.78559999999999</v>
      </c>
      <c r="M33" s="169">
        <v>513.48159999999996</v>
      </c>
      <c r="N33" s="169">
        <v>500.3716</v>
      </c>
      <c r="O33" s="169">
        <v>224.01769999999999</v>
      </c>
      <c r="P33" s="169">
        <v>224.34620000000001</v>
      </c>
      <c r="Q33" s="169">
        <v>222.7097</v>
      </c>
      <c r="R33" s="169">
        <v>220.16890000000001</v>
      </c>
      <c r="S33" s="169">
        <v>217.76300000000001</v>
      </c>
      <c r="T33" s="169">
        <v>222.29929999999999</v>
      </c>
      <c r="U33" s="169">
        <v>225.2</v>
      </c>
      <c r="V33" s="168"/>
      <c r="W33" s="169">
        <v>225.2</v>
      </c>
      <c r="X33" s="169">
        <v>141.685</v>
      </c>
      <c r="Y33" s="169">
        <v>139.38679999999999</v>
      </c>
      <c r="Z33" s="169">
        <v>137.8698</v>
      </c>
      <c r="AA33" s="169">
        <v>141.19880000000001</v>
      </c>
      <c r="AB33" s="169">
        <v>134.75700000000001</v>
      </c>
      <c r="AC33" s="168"/>
      <c r="AD33" s="168"/>
      <c r="AE33" s="169">
        <v>124.5107</v>
      </c>
      <c r="AF33" s="169">
        <v>140.94200000000001</v>
      </c>
    </row>
    <row r="34" spans="1:32" ht="18" customHeight="1" x14ac:dyDescent="0.3">
      <c r="A34" s="161" t="s">
        <v>43</v>
      </c>
      <c r="B34" s="161" t="s">
        <v>767</v>
      </c>
      <c r="C34" s="163">
        <v>500.22890000000001</v>
      </c>
      <c r="D34" s="163">
        <v>501.43740000000003</v>
      </c>
      <c r="E34" s="163">
        <v>501.55689999999998</v>
      </c>
      <c r="F34" s="163">
        <v>506.774</v>
      </c>
      <c r="G34" s="163">
        <v>509.3546</v>
      </c>
      <c r="H34" s="163">
        <v>509.90910000000002</v>
      </c>
      <c r="I34" s="163">
        <v>518.70749999999998</v>
      </c>
      <c r="J34" s="163">
        <v>500.29070000000002</v>
      </c>
      <c r="K34" s="163">
        <v>507.05579999999998</v>
      </c>
      <c r="L34" s="163">
        <v>493.21719999999999</v>
      </c>
      <c r="M34" s="163">
        <v>513.76340000000005</v>
      </c>
      <c r="N34" s="163">
        <v>499.78989999999999</v>
      </c>
      <c r="O34" s="163">
        <v>224.9639</v>
      </c>
      <c r="P34" s="163">
        <v>225.0889</v>
      </c>
      <c r="Q34" s="163">
        <v>223.77780000000001</v>
      </c>
      <c r="R34" s="163">
        <v>220.90260000000001</v>
      </c>
      <c r="S34" s="163">
        <v>218.65629999999999</v>
      </c>
      <c r="T34" s="163">
        <v>221.99950000000001</v>
      </c>
      <c r="U34" s="163">
        <v>225.2</v>
      </c>
      <c r="V34" s="162"/>
      <c r="W34" s="163">
        <v>225.1</v>
      </c>
      <c r="X34" s="163">
        <v>142.4605</v>
      </c>
      <c r="Y34" s="163">
        <v>139.3417</v>
      </c>
      <c r="Z34" s="163">
        <v>137.9684</v>
      </c>
      <c r="AA34" s="163">
        <v>141.08009999999999</v>
      </c>
      <c r="AB34" s="163">
        <v>134.6052</v>
      </c>
      <c r="AC34" s="162"/>
      <c r="AD34" s="162"/>
      <c r="AE34" s="163">
        <v>124.27630000000001</v>
      </c>
      <c r="AF34" s="163">
        <v>142.535</v>
      </c>
    </row>
    <row r="35" spans="1:32" ht="18" customHeight="1" x14ac:dyDescent="0.3">
      <c r="A35" s="161" t="s">
        <v>43</v>
      </c>
      <c r="B35" s="161" t="s">
        <v>768</v>
      </c>
      <c r="C35" s="166">
        <v>505.47449999999998</v>
      </c>
      <c r="D35" s="166">
        <v>509.7876</v>
      </c>
      <c r="E35" s="166">
        <v>508.69940000000003</v>
      </c>
      <c r="F35" s="166">
        <v>509.5752</v>
      </c>
      <c r="G35" s="166">
        <v>511.6651</v>
      </c>
      <c r="H35" s="166">
        <v>511.21730000000002</v>
      </c>
      <c r="I35" s="166">
        <v>518.93579999999997</v>
      </c>
      <c r="J35" s="166">
        <v>500.786</v>
      </c>
      <c r="K35" s="166">
        <v>507.64960000000002</v>
      </c>
      <c r="L35" s="166">
        <v>494.08800000000002</v>
      </c>
      <c r="M35" s="166">
        <v>514.78629999999998</v>
      </c>
      <c r="N35" s="166">
        <v>500.52769999999998</v>
      </c>
      <c r="O35" s="166">
        <v>224.6456</v>
      </c>
      <c r="P35" s="166">
        <v>227.40110000000001</v>
      </c>
      <c r="Q35" s="166">
        <v>226.4674</v>
      </c>
      <c r="R35" s="166">
        <v>222.1618</v>
      </c>
      <c r="S35" s="166">
        <v>219.54230000000001</v>
      </c>
      <c r="T35" s="166">
        <v>222.1754</v>
      </c>
      <c r="U35" s="166">
        <v>225.2</v>
      </c>
      <c r="V35" s="165"/>
      <c r="W35" s="166">
        <v>225.4</v>
      </c>
      <c r="X35" s="166">
        <v>143.4684</v>
      </c>
      <c r="Y35" s="166">
        <v>139.58099999999999</v>
      </c>
      <c r="Z35" s="166">
        <v>138.2174</v>
      </c>
      <c r="AA35" s="166">
        <v>141.68680000000001</v>
      </c>
      <c r="AB35" s="166">
        <v>135.03299999999999</v>
      </c>
      <c r="AC35" s="165"/>
      <c r="AD35" s="165"/>
      <c r="AE35" s="166">
        <v>124.789</v>
      </c>
      <c r="AF35" s="166">
        <v>143.3314</v>
      </c>
    </row>
    <row r="36" spans="1:32" ht="18" customHeight="1" x14ac:dyDescent="0.3">
      <c r="A36" s="161" t="s">
        <v>43</v>
      </c>
      <c r="B36" s="161" t="s">
        <v>769</v>
      </c>
      <c r="C36" s="166">
        <v>502.53699999999998</v>
      </c>
      <c r="D36" s="166">
        <v>506.42649999999998</v>
      </c>
      <c r="E36" s="166">
        <v>508.22680000000003</v>
      </c>
      <c r="F36" s="166">
        <v>510.14260000000002</v>
      </c>
      <c r="G36" s="166">
        <v>512.02980000000002</v>
      </c>
      <c r="H36" s="166">
        <v>511.40699999999998</v>
      </c>
      <c r="I36" s="166">
        <v>518.83590000000004</v>
      </c>
      <c r="J36" s="166">
        <v>501.49770000000001</v>
      </c>
      <c r="K36" s="166">
        <v>508.27300000000002</v>
      </c>
      <c r="L36" s="166">
        <v>494.21620000000001</v>
      </c>
      <c r="M36" s="166">
        <v>514.20950000000005</v>
      </c>
      <c r="N36" s="166">
        <v>500.89019999999999</v>
      </c>
      <c r="O36" s="166">
        <v>224.4136</v>
      </c>
      <c r="P36" s="166">
        <v>227.1454</v>
      </c>
      <c r="Q36" s="166">
        <v>225.6601</v>
      </c>
      <c r="R36" s="166">
        <v>222.38460000000001</v>
      </c>
      <c r="S36" s="166">
        <v>219.7047</v>
      </c>
      <c r="T36" s="166">
        <v>222.6782</v>
      </c>
      <c r="U36" s="166">
        <v>225.9</v>
      </c>
      <c r="V36" s="165"/>
      <c r="W36" s="166">
        <v>225.9</v>
      </c>
      <c r="X36" s="166">
        <v>142.55510000000001</v>
      </c>
      <c r="Y36" s="166">
        <v>140.74680000000001</v>
      </c>
      <c r="Z36" s="166">
        <v>138.2174</v>
      </c>
      <c r="AA36" s="166">
        <v>141.40450000000001</v>
      </c>
      <c r="AB36" s="166">
        <v>134.8536</v>
      </c>
      <c r="AC36" s="165"/>
      <c r="AD36" s="165"/>
      <c r="AE36" s="166">
        <v>124.0419</v>
      </c>
      <c r="AF36" s="166">
        <v>142.5145</v>
      </c>
    </row>
    <row r="37" spans="1:32" ht="18" customHeight="1" x14ac:dyDescent="0.3">
      <c r="A37" s="161" t="s">
        <v>43</v>
      </c>
      <c r="B37" s="161" t="s">
        <v>770</v>
      </c>
      <c r="C37" s="166">
        <v>503.16640000000001</v>
      </c>
      <c r="D37" s="166">
        <v>507.26679999999999</v>
      </c>
      <c r="E37" s="166">
        <v>509.43470000000002</v>
      </c>
      <c r="F37" s="166">
        <v>508.3125</v>
      </c>
      <c r="G37" s="166">
        <v>510.84539999999998</v>
      </c>
      <c r="H37" s="166">
        <v>510.67970000000003</v>
      </c>
      <c r="I37" s="166">
        <v>518.46280000000002</v>
      </c>
      <c r="J37" s="166">
        <v>500.50700000000001</v>
      </c>
      <c r="K37" s="166">
        <v>507.14170000000001</v>
      </c>
      <c r="L37" s="166">
        <v>493.21230000000003</v>
      </c>
      <c r="M37" s="166">
        <v>513.03110000000004</v>
      </c>
      <c r="N37" s="166">
        <v>499.45780000000002</v>
      </c>
      <c r="O37" s="166">
        <v>224.2433</v>
      </c>
      <c r="P37" s="166">
        <v>226.21350000000001</v>
      </c>
      <c r="Q37" s="166">
        <v>226.05029999999999</v>
      </c>
      <c r="R37" s="166">
        <v>221.6129</v>
      </c>
      <c r="S37" s="166">
        <v>218.58250000000001</v>
      </c>
      <c r="T37" s="166">
        <v>222.1396</v>
      </c>
      <c r="U37" s="166">
        <v>225.2</v>
      </c>
      <c r="V37" s="165"/>
      <c r="W37" s="166">
        <v>225.3</v>
      </c>
      <c r="X37" s="166">
        <v>141.78440000000001</v>
      </c>
      <c r="Y37" s="166">
        <v>139.80359999999999</v>
      </c>
      <c r="Z37" s="166">
        <v>138.2174</v>
      </c>
      <c r="AA37" s="166">
        <v>141.12629999999999</v>
      </c>
      <c r="AB37" s="166">
        <v>134.619</v>
      </c>
      <c r="AC37" s="165"/>
      <c r="AD37" s="165"/>
      <c r="AE37" s="166">
        <v>122.9627</v>
      </c>
      <c r="AF37" s="166">
        <v>142.12649999999999</v>
      </c>
    </row>
    <row r="38" spans="1:32" ht="18" customHeight="1" x14ac:dyDescent="0.3">
      <c r="A38" s="161" t="s">
        <v>43</v>
      </c>
      <c r="B38" s="161" t="s">
        <v>771</v>
      </c>
      <c r="C38" s="166">
        <v>499.28460000000001</v>
      </c>
      <c r="D38" s="166">
        <v>502.06760000000003</v>
      </c>
      <c r="E38" s="166">
        <v>499.45609999999999</v>
      </c>
      <c r="F38" s="166">
        <v>503.58859999999999</v>
      </c>
      <c r="G38" s="166">
        <v>506.22109999999998</v>
      </c>
      <c r="H38" s="166">
        <v>508.59249999999997</v>
      </c>
      <c r="I38" s="166">
        <v>518.50900000000001</v>
      </c>
      <c r="J38" s="166">
        <v>498.47109999999998</v>
      </c>
      <c r="K38" s="166">
        <v>506.63</v>
      </c>
      <c r="L38" s="166">
        <v>493.57</v>
      </c>
      <c r="M38" s="166">
        <v>512.72889999999995</v>
      </c>
      <c r="N38" s="166">
        <v>498.56310000000002</v>
      </c>
      <c r="O38" s="166">
        <v>225.32310000000001</v>
      </c>
      <c r="P38" s="166">
        <v>224.5745</v>
      </c>
      <c r="Q38" s="166">
        <v>224.1044</v>
      </c>
      <c r="R38" s="166">
        <v>219.6986</v>
      </c>
      <c r="S38" s="166">
        <v>217.416</v>
      </c>
      <c r="T38" s="166">
        <v>222.12549999999999</v>
      </c>
      <c r="U38" s="166">
        <v>224.6</v>
      </c>
      <c r="V38" s="165"/>
      <c r="W38" s="166">
        <v>225</v>
      </c>
      <c r="X38" s="166">
        <v>141.071</v>
      </c>
      <c r="Y38" s="166">
        <v>139.26679999999999</v>
      </c>
      <c r="Z38" s="166">
        <v>138.2174</v>
      </c>
      <c r="AA38" s="166">
        <v>140.94999999999999</v>
      </c>
      <c r="AB38" s="166">
        <v>133.94280000000001</v>
      </c>
      <c r="AC38" s="165"/>
      <c r="AD38" s="165"/>
      <c r="AE38" s="166">
        <v>121.7908</v>
      </c>
      <c r="AF38" s="166">
        <v>140.554</v>
      </c>
    </row>
    <row r="39" spans="1:32" ht="18" customHeight="1" x14ac:dyDescent="0.3">
      <c r="A39" s="161" t="s">
        <v>43</v>
      </c>
      <c r="B39" s="161" t="s">
        <v>772</v>
      </c>
      <c r="C39" s="166">
        <v>502.01240000000001</v>
      </c>
      <c r="D39" s="166">
        <v>503.85320000000002</v>
      </c>
      <c r="E39" s="166">
        <v>504.5505</v>
      </c>
      <c r="F39" s="166">
        <v>505.37079999999997</v>
      </c>
      <c r="G39" s="166">
        <v>507.70479999999998</v>
      </c>
      <c r="H39" s="166">
        <v>508.91489999999999</v>
      </c>
      <c r="I39" s="167">
        <v>518.57650000000001</v>
      </c>
      <c r="J39" s="166">
        <v>499.5145</v>
      </c>
      <c r="K39" s="166">
        <v>506.84160000000003</v>
      </c>
      <c r="L39" s="166">
        <v>493.57830000000001</v>
      </c>
      <c r="M39" s="166">
        <v>513.81100000000004</v>
      </c>
      <c r="N39" s="166">
        <v>500.93209999999999</v>
      </c>
      <c r="O39" s="166">
        <v>226.11089999999999</v>
      </c>
      <c r="P39" s="166">
        <v>225.1095</v>
      </c>
      <c r="Q39" s="166">
        <v>224.82570000000001</v>
      </c>
      <c r="R39" s="166">
        <v>220.43989999999999</v>
      </c>
      <c r="S39" s="166">
        <v>218.18379999999999</v>
      </c>
      <c r="T39" s="166">
        <v>222.2269</v>
      </c>
      <c r="U39" s="166">
        <v>225.2</v>
      </c>
      <c r="V39" s="165"/>
      <c r="W39" s="166">
        <v>225.7</v>
      </c>
      <c r="X39" s="166">
        <v>141.0676</v>
      </c>
      <c r="Y39" s="166">
        <v>139.53649999999999</v>
      </c>
      <c r="Z39" s="166">
        <v>138.2174</v>
      </c>
      <c r="AA39" s="166">
        <v>141.44149999999999</v>
      </c>
      <c r="AB39" s="166">
        <v>134.42580000000001</v>
      </c>
      <c r="AC39" s="165"/>
      <c r="AD39" s="165"/>
      <c r="AE39" s="166">
        <v>122.53789999999999</v>
      </c>
      <c r="AF39" s="166">
        <v>140.94200000000001</v>
      </c>
    </row>
    <row r="40" spans="1:32" ht="18" customHeight="1" x14ac:dyDescent="0.3">
      <c r="A40" s="161" t="s">
        <v>43</v>
      </c>
      <c r="B40" s="161" t="s">
        <v>773</v>
      </c>
      <c r="C40" s="166">
        <v>506.57619999999997</v>
      </c>
      <c r="D40" s="166">
        <v>507.58190000000002</v>
      </c>
      <c r="E40" s="166">
        <v>505.28570000000002</v>
      </c>
      <c r="F40" s="166">
        <v>506.69839999999999</v>
      </c>
      <c r="G40" s="166">
        <v>508.47919999999999</v>
      </c>
      <c r="H40" s="166">
        <v>510.08859999999999</v>
      </c>
      <c r="I40" s="166">
        <v>518.64400000000001</v>
      </c>
      <c r="J40" s="166">
        <v>498.45670000000001</v>
      </c>
      <c r="K40" s="166">
        <v>506.6259</v>
      </c>
      <c r="L40" s="166">
        <v>493.63670000000002</v>
      </c>
      <c r="M40" s="166">
        <v>512.38340000000005</v>
      </c>
      <c r="N40" s="166">
        <v>500.5779</v>
      </c>
      <c r="O40" s="166">
        <v>227.25700000000001</v>
      </c>
      <c r="P40" s="166">
        <v>226.57900000000001</v>
      </c>
      <c r="Q40" s="166">
        <v>225.7921</v>
      </c>
      <c r="R40" s="166">
        <v>220.5608</v>
      </c>
      <c r="S40" s="166">
        <v>218.12479999999999</v>
      </c>
      <c r="T40" s="166">
        <v>222.19820000000001</v>
      </c>
      <c r="U40" s="166">
        <v>225.2</v>
      </c>
      <c r="V40" s="165"/>
      <c r="W40" s="166">
        <v>225.5</v>
      </c>
      <c r="X40" s="166">
        <v>140.31290000000001</v>
      </c>
      <c r="Y40" s="166">
        <v>139.39680000000001</v>
      </c>
      <c r="Z40" s="166">
        <v>137.8698</v>
      </c>
      <c r="AA40" s="166">
        <v>140.8947</v>
      </c>
      <c r="AB40" s="166">
        <v>134.0532</v>
      </c>
      <c r="AC40" s="165"/>
      <c r="AD40" s="165"/>
      <c r="AE40" s="166">
        <v>121.8836</v>
      </c>
      <c r="AF40" s="166">
        <v>140.1455</v>
      </c>
    </row>
    <row r="41" spans="1:32" ht="18" customHeight="1" x14ac:dyDescent="0.3">
      <c r="A41" s="161" t="s">
        <v>43</v>
      </c>
      <c r="B41" s="161" t="s">
        <v>774</v>
      </c>
      <c r="C41" s="169">
        <v>506.31380000000001</v>
      </c>
      <c r="D41" s="169">
        <v>508.84230000000002</v>
      </c>
      <c r="E41" s="169">
        <v>507.17649999999998</v>
      </c>
      <c r="F41" s="169">
        <v>505.20659999999998</v>
      </c>
      <c r="G41" s="169">
        <v>507.16989999999998</v>
      </c>
      <c r="H41" s="169">
        <v>508.036</v>
      </c>
      <c r="I41" s="170">
        <v>518.64400000000001</v>
      </c>
      <c r="J41" s="169">
        <v>498.07220000000001</v>
      </c>
      <c r="K41" s="169">
        <v>506.19319999999999</v>
      </c>
      <c r="L41" s="169">
        <v>492.77319999999997</v>
      </c>
      <c r="M41" s="169">
        <v>513.00620000000004</v>
      </c>
      <c r="N41" s="169">
        <v>499.03519999999997</v>
      </c>
      <c r="O41" s="169">
        <v>227.19919999999999</v>
      </c>
      <c r="P41" s="169">
        <v>227.45859999999999</v>
      </c>
      <c r="Q41" s="169">
        <v>226.3014</v>
      </c>
      <c r="R41" s="169">
        <v>220.2415</v>
      </c>
      <c r="S41" s="169">
        <v>217.93279999999999</v>
      </c>
      <c r="T41" s="169">
        <v>222.37639999999999</v>
      </c>
      <c r="U41" s="169">
        <v>225.3</v>
      </c>
      <c r="V41" s="168"/>
      <c r="W41" s="169">
        <v>225.4</v>
      </c>
      <c r="X41" s="169">
        <v>140.4359</v>
      </c>
      <c r="Y41" s="169">
        <v>139.2363</v>
      </c>
      <c r="Z41" s="169">
        <v>138.2174</v>
      </c>
      <c r="AA41" s="169">
        <v>141.77109999999999</v>
      </c>
      <c r="AB41" s="169">
        <v>133.73580000000001</v>
      </c>
      <c r="AC41" s="168"/>
      <c r="AD41" s="169">
        <v>140.756</v>
      </c>
      <c r="AE41" s="169">
        <v>121.8348</v>
      </c>
      <c r="AF41" s="169">
        <v>140.554</v>
      </c>
    </row>
    <row r="42" spans="1:32" ht="18" customHeight="1" x14ac:dyDescent="0.3">
      <c r="A42" s="161" t="s">
        <v>43</v>
      </c>
      <c r="B42" s="161" t="s">
        <v>775</v>
      </c>
      <c r="C42" s="163">
        <v>503.32380000000001</v>
      </c>
      <c r="D42" s="163">
        <v>503.85320000000002</v>
      </c>
      <c r="E42" s="163">
        <v>501.92450000000002</v>
      </c>
      <c r="F42" s="163">
        <v>501.78699999999998</v>
      </c>
      <c r="G42" s="163">
        <v>504.07639999999998</v>
      </c>
      <c r="H42" s="163">
        <v>503.97559999999999</v>
      </c>
      <c r="I42" s="164">
        <v>516.02710000000002</v>
      </c>
      <c r="J42" s="163">
        <v>496.6241</v>
      </c>
      <c r="K42" s="163">
        <v>505.11799999999999</v>
      </c>
      <c r="L42" s="163">
        <v>491.43040000000002</v>
      </c>
      <c r="M42" s="163">
        <v>511.60149999999999</v>
      </c>
      <c r="N42" s="163">
        <v>498.08640000000003</v>
      </c>
      <c r="O42" s="163">
        <v>226.8552</v>
      </c>
      <c r="P42" s="163">
        <v>225.91810000000001</v>
      </c>
      <c r="Q42" s="163">
        <v>225.40379999999999</v>
      </c>
      <c r="R42" s="163">
        <v>219.2936</v>
      </c>
      <c r="S42" s="163">
        <v>217.0986</v>
      </c>
      <c r="T42" s="163">
        <v>221.86060000000001</v>
      </c>
      <c r="U42" s="163">
        <v>225.2</v>
      </c>
      <c r="V42" s="162"/>
      <c r="W42" s="163">
        <v>225.6</v>
      </c>
      <c r="X42" s="163">
        <v>140.44110000000001</v>
      </c>
      <c r="Y42" s="163">
        <v>139.2337</v>
      </c>
      <c r="Z42" s="163">
        <v>138.2174</v>
      </c>
      <c r="AA42" s="163">
        <v>141.2484</v>
      </c>
      <c r="AB42" s="163">
        <v>134.3706</v>
      </c>
      <c r="AC42" s="162"/>
      <c r="AD42" s="163">
        <v>140.53639999999999</v>
      </c>
      <c r="AE42" s="163">
        <v>123.66589999999999</v>
      </c>
      <c r="AF42" s="163">
        <v>140.554</v>
      </c>
    </row>
    <row r="43" spans="1:32" ht="18" customHeight="1" x14ac:dyDescent="0.3">
      <c r="A43" s="161" t="s">
        <v>43</v>
      </c>
      <c r="B43" s="161" t="s">
        <v>776</v>
      </c>
      <c r="C43" s="166">
        <v>509.93340000000001</v>
      </c>
      <c r="D43" s="166">
        <v>510.57549999999998</v>
      </c>
      <c r="E43" s="166">
        <v>507.38650000000001</v>
      </c>
      <c r="F43" s="166">
        <v>505.49810000000002</v>
      </c>
      <c r="G43" s="166">
        <v>507.21339999999998</v>
      </c>
      <c r="H43" s="166">
        <v>507.17070000000001</v>
      </c>
      <c r="I43" s="166">
        <v>513.41020000000003</v>
      </c>
      <c r="J43" s="166">
        <v>495.43860000000001</v>
      </c>
      <c r="K43" s="166">
        <v>502.51569999999998</v>
      </c>
      <c r="L43" s="166">
        <v>488.70510000000002</v>
      </c>
      <c r="M43" s="166">
        <v>509.74889999999999</v>
      </c>
      <c r="N43" s="166">
        <v>495.41309999999999</v>
      </c>
      <c r="O43" s="166">
        <v>227.3545</v>
      </c>
      <c r="P43" s="166">
        <v>227.48500000000001</v>
      </c>
      <c r="Q43" s="166">
        <v>227.05119999999999</v>
      </c>
      <c r="R43" s="166">
        <v>220.672</v>
      </c>
      <c r="S43" s="166">
        <v>218.53819999999999</v>
      </c>
      <c r="T43" s="166">
        <v>221.65369999999999</v>
      </c>
      <c r="U43" s="166">
        <v>224.6</v>
      </c>
      <c r="V43" s="165"/>
      <c r="W43" s="166">
        <v>224.9</v>
      </c>
      <c r="X43" s="166">
        <v>141.2544</v>
      </c>
      <c r="Y43" s="166">
        <v>138.86060000000001</v>
      </c>
      <c r="Z43" s="166">
        <v>138.1189</v>
      </c>
      <c r="AA43" s="166">
        <v>142.09119999999999</v>
      </c>
      <c r="AB43" s="166">
        <v>134.3706</v>
      </c>
      <c r="AC43" s="165"/>
      <c r="AD43" s="166">
        <v>140.09729999999999</v>
      </c>
      <c r="AE43" s="166">
        <v>125.6337</v>
      </c>
      <c r="AF43" s="166">
        <v>141.3913</v>
      </c>
    </row>
    <row r="44" spans="1:32" ht="18" customHeight="1" x14ac:dyDescent="0.3">
      <c r="A44" s="161" t="s">
        <v>43</v>
      </c>
      <c r="B44" s="161" t="s">
        <v>777</v>
      </c>
      <c r="C44" s="166">
        <v>509.8809</v>
      </c>
      <c r="D44" s="166">
        <v>511.67829999999998</v>
      </c>
      <c r="E44" s="166">
        <v>511.06279999999998</v>
      </c>
      <c r="F44" s="166">
        <v>508.59230000000002</v>
      </c>
      <c r="G44" s="166">
        <v>509.99079999999998</v>
      </c>
      <c r="H44" s="166">
        <v>507.79340000000002</v>
      </c>
      <c r="I44" s="165"/>
      <c r="J44" s="166">
        <v>494.32409999999999</v>
      </c>
      <c r="K44" s="166">
        <v>500.44900000000001</v>
      </c>
      <c r="L44" s="166">
        <v>487.46379999999999</v>
      </c>
      <c r="M44" s="166">
        <v>508.05399999999997</v>
      </c>
      <c r="N44" s="166">
        <v>494.52440000000001</v>
      </c>
      <c r="O44" s="166">
        <v>227.74430000000001</v>
      </c>
      <c r="P44" s="166">
        <v>228.32230000000001</v>
      </c>
      <c r="Q44" s="166">
        <v>227.78450000000001</v>
      </c>
      <c r="R44" s="166">
        <v>222.82900000000001</v>
      </c>
      <c r="S44" s="166">
        <v>219.9409</v>
      </c>
      <c r="T44" s="166">
        <v>221.54519999999999</v>
      </c>
      <c r="U44" s="166">
        <v>223.9</v>
      </c>
      <c r="V44" s="165"/>
      <c r="W44" s="166">
        <v>224.6</v>
      </c>
      <c r="X44" s="166">
        <v>142.07980000000001</v>
      </c>
      <c r="Y44" s="166">
        <v>138.73480000000001</v>
      </c>
      <c r="Z44" s="166">
        <v>137.8698</v>
      </c>
      <c r="AA44" s="166">
        <v>142.18960000000001</v>
      </c>
      <c r="AB44" s="166">
        <v>134.619</v>
      </c>
      <c r="AC44" s="165"/>
      <c r="AD44" s="166">
        <v>139.9948</v>
      </c>
      <c r="AE44" s="166">
        <v>126.10250000000001</v>
      </c>
      <c r="AF44" s="166">
        <v>141.73849999999999</v>
      </c>
    </row>
    <row r="45" spans="1:32" ht="18" customHeight="1" x14ac:dyDescent="0.3">
      <c r="A45" s="161" t="s">
        <v>43</v>
      </c>
      <c r="B45" s="161" t="s">
        <v>778</v>
      </c>
      <c r="C45" s="166">
        <v>506.26139999999998</v>
      </c>
      <c r="D45" s="166">
        <v>504.48340000000002</v>
      </c>
      <c r="E45" s="166">
        <v>500.55900000000003</v>
      </c>
      <c r="F45" s="166">
        <v>506.72879999999998</v>
      </c>
      <c r="G45" s="166">
        <v>508.88339999999999</v>
      </c>
      <c r="H45" s="166">
        <v>506.13740000000001</v>
      </c>
      <c r="I45" s="165"/>
      <c r="J45" s="166">
        <v>494.55700000000002</v>
      </c>
      <c r="K45" s="166">
        <v>502.32150000000001</v>
      </c>
      <c r="L45" s="166">
        <v>488.23520000000002</v>
      </c>
      <c r="M45" s="166">
        <v>509.18329999999997</v>
      </c>
      <c r="N45" s="166">
        <v>495.69970000000001</v>
      </c>
      <c r="O45" s="166">
        <v>227.4913</v>
      </c>
      <c r="P45" s="166">
        <v>226.35339999999999</v>
      </c>
      <c r="Q45" s="166">
        <v>228.7501</v>
      </c>
      <c r="R45" s="166">
        <v>222.67</v>
      </c>
      <c r="S45" s="166">
        <v>219.6678</v>
      </c>
      <c r="T45" s="166">
        <v>221.75219999999999</v>
      </c>
      <c r="U45" s="166">
        <v>225.2</v>
      </c>
      <c r="V45" s="165"/>
      <c r="W45" s="166">
        <v>225.5</v>
      </c>
      <c r="X45" s="166">
        <v>140.45070000000001</v>
      </c>
      <c r="Y45" s="166">
        <v>139.22300000000001</v>
      </c>
      <c r="Z45" s="166">
        <v>138.1189</v>
      </c>
      <c r="AA45" s="166">
        <v>142.0419</v>
      </c>
      <c r="AB45" s="166">
        <v>136.19220000000001</v>
      </c>
      <c r="AC45" s="165"/>
      <c r="AD45" s="166">
        <v>140.40459999999999</v>
      </c>
      <c r="AE45" s="166">
        <v>126.2441</v>
      </c>
      <c r="AF45" s="166">
        <v>140.94200000000001</v>
      </c>
    </row>
    <row r="46" spans="1:32" ht="18" customHeight="1" x14ac:dyDescent="0.3">
      <c r="A46" s="161" t="s">
        <v>43</v>
      </c>
      <c r="B46" s="161" t="s">
        <v>779</v>
      </c>
      <c r="C46" s="166">
        <v>498.76010000000002</v>
      </c>
      <c r="D46" s="166">
        <v>496.39569999999998</v>
      </c>
      <c r="E46" s="166">
        <v>495.5172</v>
      </c>
      <c r="F46" s="166">
        <v>503.1268</v>
      </c>
      <c r="G46" s="166">
        <v>505.92009999999999</v>
      </c>
      <c r="H46" s="166">
        <v>504.98790000000002</v>
      </c>
      <c r="I46" s="165"/>
      <c r="J46" s="166">
        <v>493.45859999999999</v>
      </c>
      <c r="K46" s="166">
        <v>502.39350000000002</v>
      </c>
      <c r="L46" s="166">
        <v>489.21409999999997</v>
      </c>
      <c r="M46" s="166">
        <v>508.82100000000003</v>
      </c>
      <c r="N46" s="166">
        <v>494.93400000000003</v>
      </c>
      <c r="O46" s="166">
        <v>224.25630000000001</v>
      </c>
      <c r="P46" s="166">
        <v>223.6576</v>
      </c>
      <c r="Q46" s="166">
        <v>225.63480000000001</v>
      </c>
      <c r="R46" s="166">
        <v>221.22989999999999</v>
      </c>
      <c r="S46" s="166">
        <v>218.8409</v>
      </c>
      <c r="T46" s="166">
        <v>221.83949999999999</v>
      </c>
      <c r="U46" s="166">
        <v>224.6</v>
      </c>
      <c r="V46" s="165"/>
      <c r="W46" s="166">
        <v>225.3</v>
      </c>
      <c r="X46" s="165"/>
      <c r="Y46" s="166">
        <v>139.1285</v>
      </c>
      <c r="Z46" s="166">
        <v>138.26929999999999</v>
      </c>
      <c r="AA46" s="166">
        <v>141.8237</v>
      </c>
      <c r="AB46" s="166">
        <v>136.57859999999999</v>
      </c>
      <c r="AC46" s="165"/>
      <c r="AD46" s="166">
        <v>140.4778</v>
      </c>
      <c r="AE46" s="166">
        <v>125.7265</v>
      </c>
      <c r="AF46" s="166">
        <v>140.5335</v>
      </c>
    </row>
    <row r="47" spans="1:32" ht="18" customHeight="1" x14ac:dyDescent="0.3">
      <c r="A47" s="161" t="s">
        <v>43</v>
      </c>
      <c r="B47" s="161" t="s">
        <v>780</v>
      </c>
      <c r="C47" s="166">
        <v>492.9898</v>
      </c>
      <c r="D47" s="166">
        <v>491.30149999999998</v>
      </c>
      <c r="E47" s="166">
        <v>490.4753</v>
      </c>
      <c r="F47" s="166">
        <v>502.87</v>
      </c>
      <c r="G47" s="166">
        <v>505.79</v>
      </c>
      <c r="H47" s="166">
        <v>504.98340000000002</v>
      </c>
      <c r="I47" s="165"/>
      <c r="J47" s="166">
        <v>493.6703</v>
      </c>
      <c r="K47" s="166">
        <v>501.49849999999998</v>
      </c>
      <c r="L47" s="166">
        <v>488.80489999999998</v>
      </c>
      <c r="M47" s="166">
        <v>508.89949999999999</v>
      </c>
      <c r="N47" s="166">
        <v>495.48759999999999</v>
      </c>
      <c r="O47" s="166">
        <v>222.67349999999999</v>
      </c>
      <c r="P47" s="166">
        <v>221.3673</v>
      </c>
      <c r="Q47" s="166">
        <v>222.7182</v>
      </c>
      <c r="R47" s="166">
        <v>221.50479999999999</v>
      </c>
      <c r="S47" s="166">
        <v>219.4906</v>
      </c>
      <c r="T47" s="166">
        <v>221.85499999999999</v>
      </c>
      <c r="U47" s="166">
        <v>225.2</v>
      </c>
      <c r="V47" s="165"/>
      <c r="W47" s="166">
        <v>225.6</v>
      </c>
      <c r="X47" s="165"/>
      <c r="Y47" s="166">
        <v>139.1678</v>
      </c>
      <c r="Z47" s="166">
        <v>137.8698</v>
      </c>
      <c r="AA47" s="166">
        <v>142.36709999999999</v>
      </c>
      <c r="AB47" s="166">
        <v>136.21979999999999</v>
      </c>
      <c r="AC47" s="165"/>
      <c r="AD47" s="166">
        <v>140.56569999999999</v>
      </c>
      <c r="AE47" s="166">
        <v>125.3993</v>
      </c>
      <c r="AF47" s="166">
        <v>140.554</v>
      </c>
    </row>
    <row r="48" spans="1:32" ht="18" customHeight="1" x14ac:dyDescent="0.3">
      <c r="A48" s="161" t="s">
        <v>43</v>
      </c>
      <c r="B48" s="161" t="s">
        <v>781</v>
      </c>
      <c r="C48" s="166">
        <v>496.24220000000003</v>
      </c>
      <c r="D48" s="166">
        <v>495.08280000000002</v>
      </c>
      <c r="E48" s="166">
        <v>492.89120000000003</v>
      </c>
      <c r="F48" s="166">
        <v>503.60680000000002</v>
      </c>
      <c r="G48" s="166">
        <v>506.86509999999998</v>
      </c>
      <c r="H48" s="166">
        <v>505.00279999999998</v>
      </c>
      <c r="I48" s="165"/>
      <c r="J48" s="166">
        <v>495.11989999999997</v>
      </c>
      <c r="K48" s="166">
        <v>502.44779999999997</v>
      </c>
      <c r="L48" s="166">
        <v>488.81400000000002</v>
      </c>
      <c r="M48" s="166">
        <v>508.84179999999998</v>
      </c>
      <c r="N48" s="166">
        <v>495.51459999999997</v>
      </c>
      <c r="O48" s="166">
        <v>224.12700000000001</v>
      </c>
      <c r="P48" s="166">
        <v>222.33680000000001</v>
      </c>
      <c r="Q48" s="166">
        <v>224.22489999999999</v>
      </c>
      <c r="R48" s="166">
        <v>221.93440000000001</v>
      </c>
      <c r="S48" s="166">
        <v>219.7047</v>
      </c>
      <c r="T48" s="166">
        <v>221.7424</v>
      </c>
      <c r="U48" s="166">
        <v>225.2</v>
      </c>
      <c r="V48" s="165"/>
      <c r="W48" s="166">
        <v>225.9</v>
      </c>
      <c r="X48" s="165"/>
      <c r="Y48" s="166">
        <v>139.58070000000001</v>
      </c>
      <c r="Z48" s="166">
        <v>137.9684</v>
      </c>
      <c r="AA48" s="166">
        <v>142.0127</v>
      </c>
      <c r="AB48" s="166">
        <v>136.28880000000001</v>
      </c>
      <c r="AC48" s="165"/>
      <c r="AD48" s="166">
        <v>140.756</v>
      </c>
      <c r="AE48" s="166">
        <v>124.8378</v>
      </c>
      <c r="AF48" s="166">
        <v>140.94200000000001</v>
      </c>
    </row>
    <row r="49" spans="1:32" ht="18" customHeight="1" x14ac:dyDescent="0.3">
      <c r="A49" s="161" t="s">
        <v>43</v>
      </c>
      <c r="B49" s="161" t="s">
        <v>782</v>
      </c>
      <c r="C49" s="169">
        <v>497.55349999999999</v>
      </c>
      <c r="D49" s="169">
        <v>494.76760000000002</v>
      </c>
      <c r="E49" s="170">
        <v>492.89120000000003</v>
      </c>
      <c r="F49" s="169">
        <v>504.60750000000002</v>
      </c>
      <c r="G49" s="169">
        <v>507.2817</v>
      </c>
      <c r="H49" s="170">
        <v>505.00279999999998</v>
      </c>
      <c r="I49" s="168"/>
      <c r="J49" s="169">
        <v>494.3372</v>
      </c>
      <c r="K49" s="169">
        <v>501.9563</v>
      </c>
      <c r="L49" s="169">
        <v>488.41849999999999</v>
      </c>
      <c r="M49" s="169">
        <v>508.35910000000001</v>
      </c>
      <c r="N49" s="169">
        <v>495.4683</v>
      </c>
      <c r="O49" s="169">
        <v>224.57079999999999</v>
      </c>
      <c r="P49" s="169">
        <v>222.9444</v>
      </c>
      <c r="Q49" s="169">
        <v>224.28270000000001</v>
      </c>
      <c r="R49" s="169">
        <v>222.25579999999999</v>
      </c>
      <c r="S49" s="169">
        <v>219.9409</v>
      </c>
      <c r="T49" s="169">
        <v>221.81129999999999</v>
      </c>
      <c r="U49" s="169">
        <v>225.2</v>
      </c>
      <c r="V49" s="168"/>
      <c r="W49" s="169">
        <v>225.7</v>
      </c>
      <c r="X49" s="168"/>
      <c r="Y49" s="169">
        <v>139.90989999999999</v>
      </c>
      <c r="Z49" s="169">
        <v>137.8698</v>
      </c>
      <c r="AA49" s="169">
        <v>141.80799999999999</v>
      </c>
      <c r="AB49" s="169">
        <v>136.34399999999999</v>
      </c>
      <c r="AC49" s="168"/>
      <c r="AD49" s="169">
        <v>140.63890000000001</v>
      </c>
      <c r="AE49" s="169">
        <v>124.27630000000001</v>
      </c>
      <c r="AF49" s="169">
        <v>140.94200000000001</v>
      </c>
    </row>
    <row r="50" spans="1:32" ht="18" customHeight="1" x14ac:dyDescent="0.3">
      <c r="A50" s="161" t="s">
        <v>43</v>
      </c>
      <c r="B50" s="161" t="s">
        <v>783</v>
      </c>
      <c r="C50" s="163">
        <v>499.12729999999999</v>
      </c>
      <c r="D50" s="163">
        <v>496.1857</v>
      </c>
      <c r="E50" s="164">
        <v>493.78404999999998</v>
      </c>
      <c r="F50" s="163">
        <v>504.95710000000003</v>
      </c>
      <c r="G50" s="163">
        <v>507.62049999999999</v>
      </c>
      <c r="H50" s="164">
        <v>505.26589999999999</v>
      </c>
      <c r="I50" s="162"/>
      <c r="J50" s="163">
        <v>494.32040000000001</v>
      </c>
      <c r="K50" s="163">
        <v>501.28910000000002</v>
      </c>
      <c r="L50" s="163">
        <v>488.9896</v>
      </c>
      <c r="M50" s="163">
        <v>508.0317</v>
      </c>
      <c r="N50" s="163">
        <v>495.31479999999999</v>
      </c>
      <c r="O50" s="163">
        <v>225.34630000000001</v>
      </c>
      <c r="P50" s="163">
        <v>223.5881</v>
      </c>
      <c r="Q50" s="163">
        <v>225.72290000000001</v>
      </c>
      <c r="R50" s="163">
        <v>222.2895</v>
      </c>
      <c r="S50" s="163">
        <v>220.155</v>
      </c>
      <c r="T50" s="163">
        <v>221.66890000000001</v>
      </c>
      <c r="U50" s="163">
        <v>225.2</v>
      </c>
      <c r="V50" s="162"/>
      <c r="W50" s="163">
        <v>226.3</v>
      </c>
      <c r="X50" s="162"/>
      <c r="Y50" s="163">
        <v>139.67259999999999</v>
      </c>
      <c r="Z50" s="163">
        <v>137.8698</v>
      </c>
      <c r="AA50" s="163">
        <v>141.68029999999999</v>
      </c>
      <c r="AB50" s="163">
        <v>136.3716</v>
      </c>
      <c r="AC50" s="162"/>
      <c r="AD50" s="163">
        <v>140.7706</v>
      </c>
      <c r="AE50" s="163">
        <v>124.413</v>
      </c>
      <c r="AF50" s="163">
        <v>141.33000000000001</v>
      </c>
    </row>
    <row r="51" spans="1:32" ht="18" customHeight="1" x14ac:dyDescent="0.3">
      <c r="A51" s="161" t="s">
        <v>43</v>
      </c>
      <c r="B51" s="161" t="s">
        <v>784</v>
      </c>
      <c r="C51" s="166">
        <v>500.7534</v>
      </c>
      <c r="D51" s="166">
        <v>497.34100000000001</v>
      </c>
      <c r="E51" s="166">
        <v>494.67689999999999</v>
      </c>
      <c r="F51" s="166">
        <v>505.01330000000002</v>
      </c>
      <c r="G51" s="166">
        <v>508.67500000000001</v>
      </c>
      <c r="H51" s="166">
        <v>505.529</v>
      </c>
      <c r="I51" s="165"/>
      <c r="J51" s="166">
        <v>494.04590000000002</v>
      </c>
      <c r="K51" s="166">
        <v>501.29050000000001</v>
      </c>
      <c r="L51" s="166">
        <v>488.31299999999999</v>
      </c>
      <c r="M51" s="166">
        <v>509.24720000000002</v>
      </c>
      <c r="N51" s="166">
        <v>495.64550000000003</v>
      </c>
      <c r="O51" s="166">
        <v>226.47839999999999</v>
      </c>
      <c r="P51" s="166">
        <v>222.3681</v>
      </c>
      <c r="Q51" s="166">
        <v>225.946</v>
      </c>
      <c r="R51" s="166">
        <v>222.47980000000001</v>
      </c>
      <c r="S51" s="166">
        <v>220.3913</v>
      </c>
      <c r="T51" s="166">
        <v>221.83779999999999</v>
      </c>
      <c r="U51" s="166">
        <v>225.2</v>
      </c>
      <c r="V51" s="165"/>
      <c r="W51" s="166">
        <v>226</v>
      </c>
      <c r="X51" s="166">
        <v>141.2535</v>
      </c>
      <c r="Y51" s="166">
        <v>139.10220000000001</v>
      </c>
      <c r="Z51" s="166">
        <v>137.9684</v>
      </c>
      <c r="AA51" s="166">
        <v>141.51329999999999</v>
      </c>
      <c r="AB51" s="166">
        <v>136.6062</v>
      </c>
      <c r="AC51" s="165"/>
      <c r="AD51" s="166">
        <v>140.5949</v>
      </c>
      <c r="AE51" s="166">
        <v>124.4618</v>
      </c>
      <c r="AF51" s="166">
        <v>141.3913</v>
      </c>
    </row>
    <row r="52" spans="1:32" ht="18" customHeight="1" x14ac:dyDescent="0.3">
      <c r="A52" s="161" t="s">
        <v>43</v>
      </c>
      <c r="B52" s="161" t="s">
        <v>785</v>
      </c>
      <c r="C52" s="166">
        <v>500.12389999999999</v>
      </c>
      <c r="D52" s="166">
        <v>497.13099999999997</v>
      </c>
      <c r="E52" s="166">
        <v>494.30919999999998</v>
      </c>
      <c r="F52" s="166">
        <v>506.04570000000001</v>
      </c>
      <c r="G52" s="166">
        <v>507.90699999999998</v>
      </c>
      <c r="H52" s="166">
        <v>505.37689999999998</v>
      </c>
      <c r="I52" s="165"/>
      <c r="J52" s="166">
        <v>494.00490000000002</v>
      </c>
      <c r="K52" s="166">
        <v>500.7097</v>
      </c>
      <c r="L52" s="166">
        <v>488.84030000000001</v>
      </c>
      <c r="M52" s="166">
        <v>508.55889999999999</v>
      </c>
      <c r="N52" s="166">
        <v>495.17349999999999</v>
      </c>
      <c r="O52" s="166">
        <v>227.04069999999999</v>
      </c>
      <c r="P52" s="166">
        <v>223.6173</v>
      </c>
      <c r="Q52" s="166">
        <v>226.42699999999999</v>
      </c>
      <c r="R52" s="166">
        <v>222.58609999999999</v>
      </c>
      <c r="S52" s="166">
        <v>220.3691</v>
      </c>
      <c r="T52" s="166">
        <v>221.7269</v>
      </c>
      <c r="U52" s="166">
        <v>224.6</v>
      </c>
      <c r="V52" s="165"/>
      <c r="W52" s="166">
        <v>225.9</v>
      </c>
      <c r="X52" s="167">
        <v>141.65584999999999</v>
      </c>
      <c r="Y52" s="166">
        <v>139.02510000000001</v>
      </c>
      <c r="Z52" s="166">
        <v>138.02029999999999</v>
      </c>
      <c r="AA52" s="166">
        <v>141.8434</v>
      </c>
      <c r="AB52" s="166">
        <v>136.34399999999999</v>
      </c>
      <c r="AC52" s="165"/>
      <c r="AD52" s="166">
        <v>140.34610000000001</v>
      </c>
      <c r="AE52" s="166">
        <v>124.3202</v>
      </c>
      <c r="AF52" s="166">
        <v>141.37090000000001</v>
      </c>
    </row>
    <row r="53" spans="1:32" ht="18" customHeight="1" x14ac:dyDescent="0.3">
      <c r="A53" s="161" t="s">
        <v>43</v>
      </c>
      <c r="B53" s="161" t="s">
        <v>786</v>
      </c>
      <c r="C53" s="166">
        <v>505.10730000000001</v>
      </c>
      <c r="D53" s="166">
        <v>499.7568</v>
      </c>
      <c r="E53" s="166">
        <v>495.25459999999998</v>
      </c>
      <c r="F53" s="166">
        <v>506.47859999999997</v>
      </c>
      <c r="G53" s="166">
        <v>507.90100000000001</v>
      </c>
      <c r="H53" s="166">
        <v>505.63069999999999</v>
      </c>
      <c r="I53" s="165"/>
      <c r="J53" s="166">
        <v>494.6712</v>
      </c>
      <c r="K53" s="166">
        <v>501.53059999999999</v>
      </c>
      <c r="L53" s="166">
        <v>489.18700000000001</v>
      </c>
      <c r="M53" s="166">
        <v>508.03460000000001</v>
      </c>
      <c r="N53" s="166">
        <v>495.59570000000002</v>
      </c>
      <c r="O53" s="166">
        <v>226.43979999999999</v>
      </c>
      <c r="P53" s="166">
        <v>225.0556</v>
      </c>
      <c r="Q53" s="166">
        <v>227.44329999999999</v>
      </c>
      <c r="R53" s="166">
        <v>222.55029999999999</v>
      </c>
      <c r="S53" s="166">
        <v>220.43559999999999</v>
      </c>
      <c r="T53" s="166">
        <v>221.8065</v>
      </c>
      <c r="U53" s="166">
        <v>225.2</v>
      </c>
      <c r="V53" s="165"/>
      <c r="W53" s="166">
        <v>226.5</v>
      </c>
      <c r="X53" s="166">
        <v>142.0582</v>
      </c>
      <c r="Y53" s="166">
        <v>139.1293</v>
      </c>
      <c r="Z53" s="166">
        <v>138.1189</v>
      </c>
      <c r="AA53" s="166">
        <v>141.96449999999999</v>
      </c>
      <c r="AB53" s="166">
        <v>136.4682</v>
      </c>
      <c r="AC53" s="165"/>
      <c r="AD53" s="166">
        <v>140.6096</v>
      </c>
      <c r="AE53" s="166">
        <v>125.0234</v>
      </c>
      <c r="AF53" s="166">
        <v>142.20820000000001</v>
      </c>
    </row>
    <row r="54" spans="1:32" ht="18" customHeight="1" x14ac:dyDescent="0.3">
      <c r="A54" s="161" t="s">
        <v>43</v>
      </c>
      <c r="B54" s="161" t="s">
        <v>787</v>
      </c>
      <c r="C54" s="166">
        <v>499.07479999999998</v>
      </c>
      <c r="D54" s="166">
        <v>496.76330000000002</v>
      </c>
      <c r="E54" s="166">
        <v>496.46249999999998</v>
      </c>
      <c r="F54" s="166">
        <v>505.32499999999999</v>
      </c>
      <c r="G54" s="166">
        <v>507.33210000000003</v>
      </c>
      <c r="H54" s="166">
        <v>505.6241</v>
      </c>
      <c r="I54" s="166">
        <v>508.26459999999997</v>
      </c>
      <c r="J54" s="166">
        <v>493.41320000000002</v>
      </c>
      <c r="K54" s="166">
        <v>501.42380000000003</v>
      </c>
      <c r="L54" s="166">
        <v>488.12670000000003</v>
      </c>
      <c r="M54" s="166">
        <v>507.59440000000001</v>
      </c>
      <c r="N54" s="166">
        <v>494.88069999999999</v>
      </c>
      <c r="O54" s="166">
        <v>228.1651</v>
      </c>
      <c r="P54" s="166">
        <v>223.4059</v>
      </c>
      <c r="Q54" s="166">
        <v>225.7818</v>
      </c>
      <c r="R54" s="166">
        <v>221.9162</v>
      </c>
      <c r="S54" s="166">
        <v>219.85239999999999</v>
      </c>
      <c r="T54" s="166">
        <v>221.4991</v>
      </c>
      <c r="U54" s="166">
        <v>225.2</v>
      </c>
      <c r="V54" s="165"/>
      <c r="W54" s="166">
        <v>226.5</v>
      </c>
      <c r="X54" s="166">
        <v>142.1422</v>
      </c>
      <c r="Y54" s="166">
        <v>138.99270000000001</v>
      </c>
      <c r="Z54" s="166">
        <v>138.1189</v>
      </c>
      <c r="AA54" s="166">
        <v>142.09790000000001</v>
      </c>
      <c r="AB54" s="166">
        <v>135.654</v>
      </c>
      <c r="AC54" s="165"/>
      <c r="AD54" s="166">
        <v>140.33150000000001</v>
      </c>
      <c r="AE54" s="166">
        <v>125.0234</v>
      </c>
      <c r="AF54" s="166">
        <v>142.535</v>
      </c>
    </row>
    <row r="55" spans="1:32" ht="18" customHeight="1" x14ac:dyDescent="0.3">
      <c r="A55" s="161" t="s">
        <v>43</v>
      </c>
      <c r="B55" s="161" t="s">
        <v>788</v>
      </c>
      <c r="C55" s="166">
        <v>499.0224</v>
      </c>
      <c r="D55" s="166">
        <v>503.43310000000002</v>
      </c>
      <c r="E55" s="166">
        <v>496.62009999999998</v>
      </c>
      <c r="F55" s="166">
        <v>509.1662</v>
      </c>
      <c r="G55" s="166">
        <v>511.10390000000001</v>
      </c>
      <c r="H55" s="166">
        <v>507.13029999999998</v>
      </c>
      <c r="I55" s="165"/>
      <c r="J55" s="166">
        <v>494.2373</v>
      </c>
      <c r="K55" s="166">
        <v>502.95650000000001</v>
      </c>
      <c r="L55" s="166">
        <v>489.31310000000002</v>
      </c>
      <c r="M55" s="166">
        <v>509.46230000000003</v>
      </c>
      <c r="N55" s="166">
        <v>495.6585</v>
      </c>
      <c r="O55" s="166">
        <v>225.10489999999999</v>
      </c>
      <c r="P55" s="166">
        <v>225.62540000000001</v>
      </c>
      <c r="Q55" s="166">
        <v>227.60210000000001</v>
      </c>
      <c r="R55" s="166">
        <v>223.2089</v>
      </c>
      <c r="S55" s="166">
        <v>220.8416</v>
      </c>
      <c r="T55" s="166">
        <v>221.94739999999999</v>
      </c>
      <c r="U55" s="166">
        <v>225.9</v>
      </c>
      <c r="V55" s="165"/>
      <c r="W55" s="166">
        <v>227.2</v>
      </c>
      <c r="X55" s="166">
        <v>143.0008</v>
      </c>
      <c r="Y55" s="166">
        <v>139.47280000000001</v>
      </c>
      <c r="Z55" s="166">
        <v>138.61689999999999</v>
      </c>
      <c r="AA55" s="166">
        <v>142.51820000000001</v>
      </c>
      <c r="AB55" s="166">
        <v>136.41300000000001</v>
      </c>
      <c r="AC55" s="165"/>
      <c r="AD55" s="166">
        <v>140.94630000000001</v>
      </c>
      <c r="AE55" s="166">
        <v>125.68259999999999</v>
      </c>
      <c r="AF55" s="166">
        <v>143.3519</v>
      </c>
    </row>
    <row r="56" spans="1:32" ht="18" customHeight="1" x14ac:dyDescent="0.3">
      <c r="A56" s="161" t="s">
        <v>43</v>
      </c>
      <c r="B56" s="161" t="s">
        <v>789</v>
      </c>
      <c r="C56" s="166">
        <v>498.28789999999998</v>
      </c>
      <c r="D56" s="166">
        <v>498.5489</v>
      </c>
      <c r="E56" s="166">
        <v>495.93729999999999</v>
      </c>
      <c r="F56" s="166">
        <v>505.71429999999998</v>
      </c>
      <c r="G56" s="166">
        <v>508.74779999999998</v>
      </c>
      <c r="H56" s="166">
        <v>505.70089999999999</v>
      </c>
      <c r="I56" s="165"/>
      <c r="J56" s="166">
        <v>492.2867</v>
      </c>
      <c r="K56" s="166">
        <v>501.33210000000003</v>
      </c>
      <c r="L56" s="166">
        <v>488.38490000000002</v>
      </c>
      <c r="M56" s="166">
        <v>508.53620000000001</v>
      </c>
      <c r="N56" s="166">
        <v>495.43459999999999</v>
      </c>
      <c r="O56" s="166">
        <v>225.15029999999999</v>
      </c>
      <c r="P56" s="166">
        <v>223.87690000000001</v>
      </c>
      <c r="Q56" s="166">
        <v>227.0549</v>
      </c>
      <c r="R56" s="166">
        <v>222.4521</v>
      </c>
      <c r="S56" s="166">
        <v>220.79730000000001</v>
      </c>
      <c r="T56" s="166">
        <v>221.96090000000001</v>
      </c>
      <c r="U56" s="166">
        <v>225.9</v>
      </c>
      <c r="V56" s="165"/>
      <c r="W56" s="166">
        <v>227.2</v>
      </c>
      <c r="X56" s="166">
        <v>143.88980000000001</v>
      </c>
      <c r="Y56" s="166">
        <v>139.2971</v>
      </c>
      <c r="Z56" s="166">
        <v>138.4665</v>
      </c>
      <c r="AA56" s="166">
        <v>142.73849999999999</v>
      </c>
      <c r="AB56" s="166">
        <v>136.45439999999999</v>
      </c>
      <c r="AC56" s="165"/>
      <c r="AD56" s="166">
        <v>140.7852</v>
      </c>
      <c r="AE56" s="166">
        <v>125.9609</v>
      </c>
      <c r="AF56" s="166">
        <v>143.71950000000001</v>
      </c>
    </row>
    <row r="57" spans="1:32" ht="18" customHeight="1" x14ac:dyDescent="0.3">
      <c r="A57" s="161" t="s">
        <v>790</v>
      </c>
      <c r="B57" s="161" t="s">
        <v>44</v>
      </c>
      <c r="C57" s="169">
        <v>497.97320000000002</v>
      </c>
      <c r="D57" s="169">
        <v>498.39139999999998</v>
      </c>
      <c r="E57" s="169">
        <v>496.56760000000003</v>
      </c>
      <c r="F57" s="169">
        <v>505.0129</v>
      </c>
      <c r="G57" s="169">
        <v>507.11649999999997</v>
      </c>
      <c r="H57" s="169">
        <v>503.68110000000001</v>
      </c>
      <c r="I57" s="168"/>
      <c r="J57" s="169">
        <v>491.85070000000002</v>
      </c>
      <c r="K57" s="169">
        <v>501.62819999999999</v>
      </c>
      <c r="L57" s="169">
        <v>488.3449</v>
      </c>
      <c r="M57" s="169">
        <v>508.59480000000002</v>
      </c>
      <c r="N57" s="169">
        <v>494.72680000000003</v>
      </c>
      <c r="O57" s="169">
        <v>225.56030000000001</v>
      </c>
      <c r="P57" s="169">
        <v>224.5598</v>
      </c>
      <c r="Q57" s="169">
        <v>227.07409999999999</v>
      </c>
      <c r="R57" s="169">
        <v>222.23249999999999</v>
      </c>
      <c r="S57" s="169">
        <v>218.34630000000001</v>
      </c>
      <c r="T57" s="169">
        <v>221.85749999999999</v>
      </c>
      <c r="U57" s="169">
        <v>225.2</v>
      </c>
      <c r="V57" s="168"/>
      <c r="W57" s="169">
        <v>227</v>
      </c>
      <c r="X57" s="168"/>
      <c r="Y57" s="169">
        <v>139.3862</v>
      </c>
      <c r="Z57" s="169">
        <v>138.51830000000001</v>
      </c>
      <c r="AA57" s="169">
        <v>142.6925</v>
      </c>
      <c r="AB57" s="169">
        <v>136.67519999999999</v>
      </c>
      <c r="AC57" s="168"/>
      <c r="AD57" s="169">
        <v>140.81450000000001</v>
      </c>
      <c r="AE57" s="169">
        <v>126.288</v>
      </c>
      <c r="AF57" s="169">
        <v>143.69909999999999</v>
      </c>
    </row>
    <row r="58" spans="1:32" x14ac:dyDescent="0.3">
      <c r="A58" s="230" t="s">
        <v>802</v>
      </c>
      <c r="B58" s="230"/>
      <c r="C58" s="171">
        <v>510.14319999999998</v>
      </c>
      <c r="D58" s="171">
        <v>513.72649999999999</v>
      </c>
      <c r="E58" s="171">
        <v>511.06279999999998</v>
      </c>
      <c r="F58" s="171">
        <v>513.42560000000003</v>
      </c>
      <c r="G58" s="171">
        <v>515.44920000000002</v>
      </c>
      <c r="H58" s="171">
        <v>511.40699999999998</v>
      </c>
      <c r="I58" s="171">
        <v>518.93579999999997</v>
      </c>
      <c r="J58" s="171">
        <v>501.49770000000001</v>
      </c>
      <c r="K58" s="171">
        <v>508.27300000000002</v>
      </c>
      <c r="L58" s="171">
        <v>494.21620000000001</v>
      </c>
      <c r="M58" s="171">
        <v>514.78629999999998</v>
      </c>
      <c r="N58" s="171">
        <v>500.93209999999999</v>
      </c>
      <c r="O58" s="171">
        <v>228.1651</v>
      </c>
      <c r="P58" s="171">
        <v>228.32230000000001</v>
      </c>
      <c r="Q58" s="171">
        <v>229.15860000000001</v>
      </c>
      <c r="R58" s="171">
        <v>224.85069999999999</v>
      </c>
      <c r="S58" s="171">
        <v>222.83500000000001</v>
      </c>
      <c r="T58" s="171">
        <v>222.74619999999999</v>
      </c>
      <c r="U58" s="171">
        <v>225.9</v>
      </c>
      <c r="V58" s="171">
        <v>0</v>
      </c>
      <c r="W58" s="171">
        <v>227.2</v>
      </c>
      <c r="X58" s="171">
        <v>144.78120000000001</v>
      </c>
      <c r="Y58" s="171">
        <v>141.4136</v>
      </c>
      <c r="Z58" s="171">
        <v>141.3563</v>
      </c>
      <c r="AA58" s="171">
        <v>142.73849999999999</v>
      </c>
      <c r="AB58" s="171">
        <v>136.67519999999999</v>
      </c>
      <c r="AC58" s="171">
        <v>0</v>
      </c>
      <c r="AD58" s="171">
        <v>142.49780000000001</v>
      </c>
      <c r="AE58" s="171">
        <v>126.288</v>
      </c>
      <c r="AF58" s="171">
        <v>144.51599999999999</v>
      </c>
    </row>
    <row r="59" spans="1:32" x14ac:dyDescent="0.3">
      <c r="A59" s="230" t="s">
        <v>803</v>
      </c>
      <c r="B59" s="230"/>
      <c r="C59" s="171">
        <v>489.84230000000002</v>
      </c>
      <c r="D59" s="171">
        <v>491.30149999999998</v>
      </c>
      <c r="E59" s="171">
        <v>485.38099999999997</v>
      </c>
      <c r="F59" s="171">
        <v>500.94970000000001</v>
      </c>
      <c r="G59" s="171">
        <v>504.07639999999998</v>
      </c>
      <c r="H59" s="171">
        <v>503.48750000000001</v>
      </c>
      <c r="I59" s="171">
        <v>506.36619999999999</v>
      </c>
      <c r="J59" s="171">
        <v>491.85070000000002</v>
      </c>
      <c r="K59" s="171">
        <v>500.07929999999999</v>
      </c>
      <c r="L59" s="171">
        <v>486.57220000000001</v>
      </c>
      <c r="M59" s="171">
        <v>507.59440000000001</v>
      </c>
      <c r="N59" s="171">
        <v>493.34039999999999</v>
      </c>
      <c r="O59" s="171">
        <v>220.26900000000001</v>
      </c>
      <c r="P59" s="171">
        <v>219.45590000000001</v>
      </c>
      <c r="Q59" s="171">
        <v>221.48099999999999</v>
      </c>
      <c r="R59" s="171">
        <v>218.72059999999999</v>
      </c>
      <c r="S59" s="171">
        <v>216.5301</v>
      </c>
      <c r="T59" s="171">
        <v>221.19710000000001</v>
      </c>
      <c r="U59" s="171">
        <v>223.9</v>
      </c>
      <c r="V59" s="171">
        <v>0</v>
      </c>
      <c r="W59" s="171">
        <v>224.6</v>
      </c>
      <c r="X59" s="171">
        <v>140.05029999999999</v>
      </c>
      <c r="Y59" s="171">
        <v>138.73480000000001</v>
      </c>
      <c r="Z59" s="171">
        <v>137.6208</v>
      </c>
      <c r="AA59" s="171">
        <v>140.39750000000001</v>
      </c>
      <c r="AB59" s="171">
        <v>133.73580000000001</v>
      </c>
      <c r="AC59" s="171">
        <v>0</v>
      </c>
      <c r="AD59" s="171">
        <v>139.9948</v>
      </c>
      <c r="AE59" s="171">
        <v>121.7908</v>
      </c>
      <c r="AF59" s="171">
        <v>139.75749999999999</v>
      </c>
    </row>
    <row r="60" spans="1:32" x14ac:dyDescent="0.3">
      <c r="A60" s="230" t="s">
        <v>804</v>
      </c>
      <c r="B60" s="230"/>
      <c r="C60" s="171">
        <v>502.25499583333328</v>
      </c>
      <c r="D60" s="171">
        <v>503.50635625000001</v>
      </c>
      <c r="E60" s="171">
        <v>501.14437187499999</v>
      </c>
      <c r="F60" s="171">
        <v>506.69441041666659</v>
      </c>
      <c r="G60" s="171">
        <v>509.03719374999997</v>
      </c>
      <c r="H60" s="171">
        <v>507.04086041666665</v>
      </c>
      <c r="I60" s="171">
        <v>515.11711428571425</v>
      </c>
      <c r="J60" s="171">
        <v>496.02198750000002</v>
      </c>
      <c r="K60" s="171">
        <v>503.48204791666666</v>
      </c>
      <c r="L60" s="171">
        <v>490.2834458333333</v>
      </c>
      <c r="M60" s="171">
        <v>510.4529604166666</v>
      </c>
      <c r="N60" s="171">
        <v>497.01897083333336</v>
      </c>
      <c r="O60" s="171">
        <v>224.51653333333334</v>
      </c>
      <c r="P60" s="171">
        <v>224.14522916666667</v>
      </c>
      <c r="Q60" s="171">
        <v>225.67785416666663</v>
      </c>
      <c r="R60" s="171">
        <v>221.77198541666667</v>
      </c>
      <c r="S60" s="171">
        <v>219.5511895833333</v>
      </c>
      <c r="T60" s="171">
        <v>221.95303958333332</v>
      </c>
      <c r="U60" s="171">
        <v>225.12916666666663</v>
      </c>
      <c r="V60" s="171">
        <v>0</v>
      </c>
      <c r="W60" s="171">
        <v>225.93541666666667</v>
      </c>
      <c r="X60" s="171">
        <v>142.45494404761902</v>
      </c>
      <c r="Y60" s="171">
        <v>139.85281875000001</v>
      </c>
      <c r="Z60" s="171">
        <v>138.72241458333332</v>
      </c>
      <c r="AA60" s="171">
        <v>141.38455833333333</v>
      </c>
      <c r="AB60" s="171">
        <v>135.53152499999999</v>
      </c>
      <c r="AC60" s="171">
        <v>0</v>
      </c>
      <c r="AD60" s="171">
        <v>141.18082820512819</v>
      </c>
      <c r="AE60" s="171">
        <v>124.35337708333333</v>
      </c>
      <c r="AF60" s="171">
        <v>142.31500208333333</v>
      </c>
    </row>
    <row r="61" spans="1:32" x14ac:dyDescent="0.3">
      <c r="A61" s="230" t="s">
        <v>2310</v>
      </c>
      <c r="B61" s="230"/>
      <c r="C61" s="159" t="s">
        <v>135</v>
      </c>
      <c r="D61" s="159" t="s">
        <v>135</v>
      </c>
      <c r="E61" s="159" t="s">
        <v>135</v>
      </c>
      <c r="F61" s="159" t="s">
        <v>2311</v>
      </c>
      <c r="G61" s="159" t="s">
        <v>2311</v>
      </c>
      <c r="H61" s="159" t="s">
        <v>2311</v>
      </c>
      <c r="I61" s="159" t="s">
        <v>2312</v>
      </c>
      <c r="J61" s="159" t="s">
        <v>2312</v>
      </c>
      <c r="K61" s="159" t="s">
        <v>2312</v>
      </c>
      <c r="L61" s="159" t="s">
        <v>2312</v>
      </c>
      <c r="M61" s="159" t="s">
        <v>2312</v>
      </c>
      <c r="N61" s="159" t="s">
        <v>2312</v>
      </c>
      <c r="O61" s="159" t="s">
        <v>135</v>
      </c>
      <c r="P61" s="159" t="s">
        <v>135</v>
      </c>
      <c r="Q61" s="159" t="s">
        <v>135</v>
      </c>
      <c r="R61" s="159" t="s">
        <v>2311</v>
      </c>
      <c r="S61" s="159" t="s">
        <v>2311</v>
      </c>
      <c r="T61" s="159" t="s">
        <v>2312</v>
      </c>
      <c r="U61" s="159" t="s">
        <v>2312</v>
      </c>
      <c r="V61" s="159" t="s">
        <v>2312</v>
      </c>
      <c r="W61" s="159" t="s">
        <v>2312</v>
      </c>
      <c r="X61" s="159" t="s">
        <v>2312</v>
      </c>
      <c r="Y61" s="159" t="s">
        <v>2312</v>
      </c>
      <c r="Z61" s="159" t="s">
        <v>2312</v>
      </c>
      <c r="AA61" s="159" t="s">
        <v>2312</v>
      </c>
      <c r="AB61" s="159" t="s">
        <v>2312</v>
      </c>
      <c r="AC61" s="159" t="s">
        <v>2312</v>
      </c>
      <c r="AD61" s="159" t="s">
        <v>2312</v>
      </c>
      <c r="AE61" s="159" t="s">
        <v>2312</v>
      </c>
      <c r="AF61" s="159" t="s">
        <v>2312</v>
      </c>
    </row>
    <row r="62" spans="1:32" ht="27" customHeight="1" x14ac:dyDescent="0.3">
      <c r="A62" s="230" t="s">
        <v>3</v>
      </c>
      <c r="B62" s="230"/>
      <c r="C62" s="231" t="s">
        <v>475</v>
      </c>
      <c r="D62" s="231"/>
      <c r="E62" s="231"/>
      <c r="F62" s="231"/>
      <c r="G62" s="231"/>
      <c r="H62" s="231"/>
      <c r="I62" s="231" t="s">
        <v>127</v>
      </c>
      <c r="J62" s="231" t="s">
        <v>475</v>
      </c>
      <c r="K62" s="231" t="s">
        <v>127</v>
      </c>
      <c r="L62" s="231" t="s">
        <v>475</v>
      </c>
      <c r="M62" s="231" t="s">
        <v>307</v>
      </c>
      <c r="N62" s="231" t="s">
        <v>127</v>
      </c>
      <c r="O62" s="231" t="s">
        <v>23</v>
      </c>
      <c r="P62" s="231"/>
      <c r="Q62" s="231"/>
      <c r="R62" s="231"/>
      <c r="S62" s="231"/>
      <c r="T62" s="231" t="s">
        <v>475</v>
      </c>
      <c r="U62" s="231" t="s">
        <v>427</v>
      </c>
      <c r="V62" s="231"/>
      <c r="W62" s="231"/>
      <c r="X62" s="231" t="s">
        <v>23</v>
      </c>
      <c r="Y62" s="231" t="s">
        <v>441</v>
      </c>
      <c r="Z62" s="231" t="s">
        <v>23</v>
      </c>
      <c r="AA62" s="231" t="s">
        <v>2321</v>
      </c>
      <c r="AB62" s="231" t="s">
        <v>531</v>
      </c>
      <c r="AC62" s="231" t="s">
        <v>23</v>
      </c>
      <c r="AD62" s="231" t="s">
        <v>59</v>
      </c>
      <c r="AE62" s="231" t="s">
        <v>23</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2680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2324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2325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2681</v>
      </c>
      <c r="C5" s="1"/>
      <c r="D5" s="1"/>
      <c r="E5" s="1"/>
      <c r="F5" s="1"/>
      <c r="G5" s="1"/>
    </row>
    <row r="6" spans="1:7" ht="34.950000000000003" customHeight="1" x14ac:dyDescent="0.3">
      <c r="A6" s="1"/>
      <c r="B6" s="3" t="s">
        <v>3</v>
      </c>
      <c r="C6" s="3" t="s">
        <v>4</v>
      </c>
      <c r="D6" s="3" t="s">
        <v>6</v>
      </c>
      <c r="E6" s="3" t="s">
        <v>7</v>
      </c>
      <c r="F6" s="3" t="s">
        <v>8</v>
      </c>
      <c r="G6" s="3" t="s">
        <v>2682</v>
      </c>
    </row>
    <row r="7" spans="1:7" x14ac:dyDescent="0.3">
      <c r="A7" s="1"/>
      <c r="B7" s="6" t="s">
        <v>200</v>
      </c>
      <c r="C7" s="6" t="s">
        <v>2683</v>
      </c>
      <c r="D7" s="86" t="s">
        <v>206</v>
      </c>
      <c r="E7" s="86" t="s">
        <v>18</v>
      </c>
      <c r="F7" s="86" t="s">
        <v>2684</v>
      </c>
      <c r="G7" s="6" t="s">
        <v>2685</v>
      </c>
    </row>
    <row r="8" spans="1:7" x14ac:dyDescent="0.3">
      <c r="A8" s="1"/>
      <c r="B8" s="6" t="s">
        <v>200</v>
      </c>
      <c r="C8" s="6" t="s">
        <v>2683</v>
      </c>
      <c r="D8" s="86" t="s">
        <v>210</v>
      </c>
      <c r="E8" s="86" t="s">
        <v>18</v>
      </c>
      <c r="F8" s="86" t="s">
        <v>2686</v>
      </c>
      <c r="G8" s="6" t="s">
        <v>2685</v>
      </c>
    </row>
    <row r="9" spans="1:7" x14ac:dyDescent="0.3">
      <c r="A9" s="1"/>
      <c r="B9" s="6" t="s">
        <v>2687</v>
      </c>
      <c r="C9" s="6" t="s">
        <v>2688</v>
      </c>
      <c r="D9" s="86" t="s">
        <v>2689</v>
      </c>
      <c r="E9" s="86" t="s">
        <v>1203</v>
      </c>
      <c r="F9" s="86" t="s">
        <v>19</v>
      </c>
      <c r="G9" s="6" t="s">
        <v>2690</v>
      </c>
    </row>
    <row r="10" spans="1:7" x14ac:dyDescent="0.3">
      <c r="A10" s="1"/>
      <c r="B10" s="6" t="s">
        <v>156</v>
      </c>
      <c r="C10" s="6" t="s">
        <v>2691</v>
      </c>
      <c r="D10" s="86" t="s">
        <v>2692</v>
      </c>
      <c r="E10" s="86" t="s">
        <v>2693</v>
      </c>
      <c r="F10" s="86" t="s">
        <v>2694</v>
      </c>
      <c r="G10" s="6" t="s">
        <v>2695</v>
      </c>
    </row>
    <row r="11" spans="1:7" x14ac:dyDescent="0.3">
      <c r="A11" s="1"/>
      <c r="B11" s="6" t="s">
        <v>200</v>
      </c>
      <c r="C11" s="6" t="s">
        <v>2683</v>
      </c>
      <c r="D11" s="86" t="s">
        <v>210</v>
      </c>
      <c r="E11" s="86" t="s">
        <v>2696</v>
      </c>
      <c r="F11" s="86" t="s">
        <v>2697</v>
      </c>
      <c r="G11" s="6" t="s">
        <v>2685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2698</v>
      </c>
      <c r="C5" s="1"/>
      <c r="D5" s="1"/>
      <c r="E5" s="1"/>
      <c r="F5" s="1"/>
      <c r="G5" s="1"/>
      <c r="H5" s="1"/>
      <c r="I5" s="1"/>
    </row>
    <row r="6" spans="1:9" ht="34.950000000000003" customHeight="1" x14ac:dyDescent="0.3">
      <c r="A6" s="1"/>
      <c r="B6" s="3" t="s">
        <v>4</v>
      </c>
      <c r="C6" s="3" t="s">
        <v>2699</v>
      </c>
      <c r="D6" s="3" t="s">
        <v>2700</v>
      </c>
      <c r="E6" s="3" t="s">
        <v>7</v>
      </c>
      <c r="F6" s="3" t="s">
        <v>8</v>
      </c>
      <c r="G6" s="3" t="s">
        <v>2701</v>
      </c>
      <c r="H6" s="3" t="s">
        <v>2682</v>
      </c>
      <c r="I6" s="3" t="s">
        <v>2702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2703</v>
      </c>
      <c r="C5" s="1"/>
      <c r="D5" s="1"/>
      <c r="E5" s="1"/>
      <c r="F5" s="1"/>
      <c r="G5" s="1"/>
      <c r="H5" s="1"/>
      <c r="I5" s="1"/>
    </row>
    <row r="6" spans="1:9" ht="30" customHeight="1" x14ac:dyDescent="0.3">
      <c r="A6" s="1"/>
      <c r="B6" s="199" t="s">
        <v>2704</v>
      </c>
      <c r="C6" s="199"/>
      <c r="D6" s="199"/>
      <c r="E6" s="199"/>
      <c r="F6" s="199"/>
      <c r="G6" s="199"/>
      <c r="H6" s="199"/>
      <c r="I6" s="199"/>
    </row>
    <row r="7" spans="1:9" ht="19.95" customHeight="1" x14ac:dyDescent="0.3">
      <c r="A7" s="1"/>
      <c r="B7" s="199" t="s">
        <v>2705</v>
      </c>
      <c r="C7" s="199" t="s">
        <v>2706</v>
      </c>
      <c r="D7" s="199"/>
      <c r="E7" s="199" t="s">
        <v>2707</v>
      </c>
      <c r="F7" s="199"/>
      <c r="G7" s="199" t="s">
        <v>2708</v>
      </c>
      <c r="H7" s="199"/>
      <c r="I7" s="199"/>
    </row>
    <row r="8" spans="1:9" ht="19.95" customHeight="1" x14ac:dyDescent="0.3">
      <c r="A8" s="1"/>
      <c r="B8" s="199"/>
      <c r="C8" s="3" t="s">
        <v>2709</v>
      </c>
      <c r="D8" s="3" t="s">
        <v>2710</v>
      </c>
      <c r="E8" s="3" t="s">
        <v>2709</v>
      </c>
      <c r="F8" s="3" t="s">
        <v>2710</v>
      </c>
      <c r="G8" s="3" t="s">
        <v>2709</v>
      </c>
      <c r="H8" s="3" t="s">
        <v>2710</v>
      </c>
      <c r="I8" s="3" t="s">
        <v>2711</v>
      </c>
    </row>
    <row r="9" spans="1:9" ht="26.4" x14ac:dyDescent="0.3">
      <c r="A9" s="1"/>
      <c r="B9" s="86" t="s">
        <v>2712</v>
      </c>
      <c r="C9" s="86" t="s">
        <v>2713</v>
      </c>
      <c r="D9" s="86" t="s">
        <v>2713</v>
      </c>
      <c r="E9" s="86" t="s">
        <v>2713</v>
      </c>
      <c r="F9" s="86" t="s">
        <v>2713</v>
      </c>
      <c r="G9" s="86" t="s">
        <v>2713</v>
      </c>
      <c r="H9" s="86" t="s">
        <v>2713</v>
      </c>
      <c r="I9" s="86" t="s">
        <v>2714</v>
      </c>
    </row>
    <row r="10" spans="1:9" ht="26.4" x14ac:dyDescent="0.3">
      <c r="A10" s="1"/>
      <c r="B10" s="86" t="s">
        <v>2715</v>
      </c>
      <c r="C10" s="86" t="s">
        <v>2713</v>
      </c>
      <c r="D10" s="86" t="s">
        <v>2713</v>
      </c>
      <c r="E10" s="86" t="s">
        <v>2713</v>
      </c>
      <c r="F10" s="86" t="s">
        <v>2713</v>
      </c>
      <c r="G10" s="86" t="s">
        <v>2713</v>
      </c>
      <c r="H10" s="86" t="s">
        <v>2713</v>
      </c>
      <c r="I10" s="86" t="s">
        <v>2714</v>
      </c>
    </row>
    <row r="11" spans="1:9" ht="26.4" x14ac:dyDescent="0.3">
      <c r="A11" s="1"/>
      <c r="B11" s="86" t="s">
        <v>2716</v>
      </c>
      <c r="C11" s="86" t="s">
        <v>2717</v>
      </c>
      <c r="D11" s="86" t="s">
        <v>2718</v>
      </c>
      <c r="E11" s="86" t="s">
        <v>2719</v>
      </c>
      <c r="F11" s="86" t="s">
        <v>2720</v>
      </c>
      <c r="G11" s="86" t="s">
        <v>525</v>
      </c>
      <c r="H11" s="86" t="s">
        <v>525</v>
      </c>
      <c r="I11" s="86" t="s">
        <v>525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728</v>
      </c>
      <c r="C14" s="199"/>
      <c r="D14" s="199"/>
      <c r="E14" s="199"/>
      <c r="F14" s="199"/>
      <c r="G14" s="199"/>
      <c r="H14" s="199"/>
      <c r="I14" s="199"/>
    </row>
    <row r="15" spans="1:9" ht="19.95" customHeight="1" x14ac:dyDescent="0.3">
      <c r="A15" s="1"/>
      <c r="B15" s="199" t="s">
        <v>2705</v>
      </c>
      <c r="C15" s="199" t="s">
        <v>2706</v>
      </c>
      <c r="D15" s="199"/>
      <c r="E15" s="199" t="s">
        <v>2707</v>
      </c>
      <c r="F15" s="199"/>
      <c r="G15" s="199" t="s">
        <v>2708</v>
      </c>
      <c r="H15" s="199"/>
      <c r="I15" s="199"/>
    </row>
    <row r="16" spans="1:9" ht="19.95" customHeight="1" x14ac:dyDescent="0.3">
      <c r="A16" s="1"/>
      <c r="B16" s="199"/>
      <c r="C16" s="3" t="s">
        <v>2709</v>
      </c>
      <c r="D16" s="3" t="s">
        <v>2710</v>
      </c>
      <c r="E16" s="3" t="s">
        <v>2709</v>
      </c>
      <c r="F16" s="3" t="s">
        <v>2710</v>
      </c>
      <c r="G16" s="3" t="s">
        <v>2709</v>
      </c>
      <c r="H16" s="3" t="s">
        <v>2710</v>
      </c>
      <c r="I16" s="3" t="s">
        <v>2711</v>
      </c>
    </row>
    <row r="17" spans="1:9" ht="26.4" x14ac:dyDescent="0.3">
      <c r="A17" s="1"/>
      <c r="B17" s="86" t="s">
        <v>2712</v>
      </c>
      <c r="C17" s="86" t="s">
        <v>2713</v>
      </c>
      <c r="D17" s="86" t="s">
        <v>2713</v>
      </c>
      <c r="E17" s="86" t="s">
        <v>2713</v>
      </c>
      <c r="F17" s="86" t="s">
        <v>2713</v>
      </c>
      <c r="G17" s="86" t="s">
        <v>2713</v>
      </c>
      <c r="H17" s="86" t="s">
        <v>2713</v>
      </c>
      <c r="I17" s="86" t="s">
        <v>2714</v>
      </c>
    </row>
    <row r="18" spans="1:9" ht="26.4" x14ac:dyDescent="0.3">
      <c r="A18" s="1"/>
      <c r="B18" s="86" t="s">
        <v>2715</v>
      </c>
      <c r="C18" s="86" t="s">
        <v>2713</v>
      </c>
      <c r="D18" s="86" t="s">
        <v>2713</v>
      </c>
      <c r="E18" s="86" t="s">
        <v>2713</v>
      </c>
      <c r="F18" s="86" t="s">
        <v>2713</v>
      </c>
      <c r="G18" s="86" t="s">
        <v>2713</v>
      </c>
      <c r="H18" s="86" t="s">
        <v>2713</v>
      </c>
      <c r="I18" s="86" t="s">
        <v>2714</v>
      </c>
    </row>
    <row r="19" spans="1:9" x14ac:dyDescent="0.3">
      <c r="A19" s="1"/>
      <c r="B19" s="86" t="s">
        <v>2716</v>
      </c>
      <c r="C19" s="86" t="s">
        <v>2713</v>
      </c>
      <c r="D19" s="86" t="s">
        <v>2713</v>
      </c>
      <c r="E19" s="86" t="s">
        <v>2713</v>
      </c>
      <c r="F19" s="86" t="s">
        <v>2713</v>
      </c>
      <c r="G19" s="86" t="s">
        <v>525</v>
      </c>
      <c r="H19" s="86" t="s">
        <v>525</v>
      </c>
      <c r="I19" s="86" t="s">
        <v>525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2721</v>
      </c>
      <c r="C22" s="199"/>
      <c r="D22" s="199"/>
      <c r="E22" s="199"/>
      <c r="F22" s="199"/>
      <c r="G22" s="199"/>
      <c r="H22" s="199"/>
      <c r="I22" s="199"/>
    </row>
    <row r="23" spans="1:9" ht="19.95" customHeight="1" x14ac:dyDescent="0.3">
      <c r="A23" s="1"/>
      <c r="B23" s="199" t="s">
        <v>2705</v>
      </c>
      <c r="C23" s="199" t="s">
        <v>2706</v>
      </c>
      <c r="D23" s="199"/>
      <c r="E23" s="199" t="s">
        <v>2707</v>
      </c>
      <c r="F23" s="199"/>
      <c r="G23" s="199" t="s">
        <v>2708</v>
      </c>
      <c r="H23" s="199"/>
      <c r="I23" s="199"/>
    </row>
    <row r="24" spans="1:9" ht="19.95" customHeight="1" x14ac:dyDescent="0.3">
      <c r="A24" s="1"/>
      <c r="B24" s="199"/>
      <c r="C24" s="3" t="s">
        <v>2709</v>
      </c>
      <c r="D24" s="3" t="s">
        <v>2710</v>
      </c>
      <c r="E24" s="3" t="s">
        <v>2709</v>
      </c>
      <c r="F24" s="3" t="s">
        <v>2710</v>
      </c>
      <c r="G24" s="3" t="s">
        <v>2709</v>
      </c>
      <c r="H24" s="3" t="s">
        <v>2710</v>
      </c>
      <c r="I24" s="3" t="s">
        <v>2711</v>
      </c>
    </row>
    <row r="25" spans="1:9" ht="26.4" x14ac:dyDescent="0.3">
      <c r="A25" s="1"/>
      <c r="B25" s="86" t="s">
        <v>2712</v>
      </c>
      <c r="C25" s="86" t="s">
        <v>2713</v>
      </c>
      <c r="D25" s="86" t="s">
        <v>2713</v>
      </c>
      <c r="E25" s="86" t="s">
        <v>2713</v>
      </c>
      <c r="F25" s="86" t="s">
        <v>2713</v>
      </c>
      <c r="G25" s="86" t="s">
        <v>2713</v>
      </c>
      <c r="H25" s="86" t="s">
        <v>2713</v>
      </c>
      <c r="I25" s="86" t="s">
        <v>2714</v>
      </c>
    </row>
    <row r="26" spans="1:9" ht="26.4" x14ac:dyDescent="0.3">
      <c r="A26" s="1"/>
      <c r="B26" s="86" t="s">
        <v>2715</v>
      </c>
      <c r="C26" s="86" t="s">
        <v>2713</v>
      </c>
      <c r="D26" s="86" t="s">
        <v>2713</v>
      </c>
      <c r="E26" s="86" t="s">
        <v>2713</v>
      </c>
      <c r="F26" s="86" t="s">
        <v>2713</v>
      </c>
      <c r="G26" s="86" t="s">
        <v>2713</v>
      </c>
      <c r="H26" s="86" t="s">
        <v>2713</v>
      </c>
      <c r="I26" s="86" t="s">
        <v>2714</v>
      </c>
    </row>
    <row r="27" spans="1:9" ht="26.4" x14ac:dyDescent="0.3">
      <c r="A27" s="1"/>
      <c r="B27" s="86" t="s">
        <v>2716</v>
      </c>
      <c r="C27" s="86" t="s">
        <v>2717</v>
      </c>
      <c r="D27" s="86" t="s">
        <v>2722</v>
      </c>
      <c r="E27" s="86" t="s">
        <v>2719</v>
      </c>
      <c r="F27" s="86" t="s">
        <v>2723</v>
      </c>
      <c r="G27" s="86" t="s">
        <v>525</v>
      </c>
      <c r="H27" s="86" t="s">
        <v>525</v>
      </c>
      <c r="I27" s="86" t="s">
        <v>525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2666</v>
      </c>
      <c r="C30" s="199"/>
      <c r="D30" s="199"/>
      <c r="E30" s="199"/>
      <c r="F30" s="199"/>
      <c r="G30" s="199"/>
      <c r="H30" s="199"/>
      <c r="I30" s="199"/>
    </row>
    <row r="31" spans="1:9" ht="19.95" customHeight="1" x14ac:dyDescent="0.3">
      <c r="A31" s="1"/>
      <c r="B31" s="199" t="s">
        <v>2705</v>
      </c>
      <c r="C31" s="199" t="s">
        <v>2706</v>
      </c>
      <c r="D31" s="199"/>
      <c r="E31" s="199" t="s">
        <v>2707</v>
      </c>
      <c r="F31" s="199"/>
      <c r="G31" s="199" t="s">
        <v>2708</v>
      </c>
      <c r="H31" s="199"/>
      <c r="I31" s="199"/>
    </row>
    <row r="32" spans="1:9" ht="19.95" customHeight="1" x14ac:dyDescent="0.3">
      <c r="A32" s="1"/>
      <c r="B32" s="199"/>
      <c r="C32" s="3" t="s">
        <v>2709</v>
      </c>
      <c r="D32" s="3" t="s">
        <v>2710</v>
      </c>
      <c r="E32" s="3" t="s">
        <v>2709</v>
      </c>
      <c r="F32" s="3" t="s">
        <v>2710</v>
      </c>
      <c r="G32" s="3" t="s">
        <v>2709</v>
      </c>
      <c r="H32" s="3" t="s">
        <v>2710</v>
      </c>
      <c r="I32" s="3" t="s">
        <v>2711</v>
      </c>
    </row>
    <row r="33" spans="1:9" ht="26.4" x14ac:dyDescent="0.3">
      <c r="A33" s="1"/>
      <c r="B33" s="86" t="s">
        <v>2712</v>
      </c>
      <c r="C33" s="86" t="s">
        <v>2713</v>
      </c>
      <c r="D33" s="86" t="s">
        <v>2713</v>
      </c>
      <c r="E33" s="86" t="s">
        <v>2713</v>
      </c>
      <c r="F33" s="86" t="s">
        <v>2713</v>
      </c>
      <c r="G33" s="86" t="s">
        <v>2713</v>
      </c>
      <c r="H33" s="86" t="s">
        <v>2713</v>
      </c>
      <c r="I33" s="86" t="s">
        <v>2714</v>
      </c>
    </row>
    <row r="34" spans="1:9" ht="26.4" x14ac:dyDescent="0.3">
      <c r="A34" s="1"/>
      <c r="B34" s="86" t="s">
        <v>2715</v>
      </c>
      <c r="C34" s="86" t="s">
        <v>2713</v>
      </c>
      <c r="D34" s="86" t="s">
        <v>2713</v>
      </c>
      <c r="E34" s="86" t="s">
        <v>2713</v>
      </c>
      <c r="F34" s="86" t="s">
        <v>2713</v>
      </c>
      <c r="G34" s="86" t="s">
        <v>2713</v>
      </c>
      <c r="H34" s="86" t="s">
        <v>2713</v>
      </c>
      <c r="I34" s="86" t="s">
        <v>2714</v>
      </c>
    </row>
    <row r="35" spans="1:9" ht="26.4" x14ac:dyDescent="0.3">
      <c r="A35" s="1"/>
      <c r="B35" s="86" t="s">
        <v>2716</v>
      </c>
      <c r="C35" s="86" t="s">
        <v>2717</v>
      </c>
      <c r="D35" s="86" t="s">
        <v>2722</v>
      </c>
      <c r="E35" s="86" t="s">
        <v>2719</v>
      </c>
      <c r="F35" s="86" t="s">
        <v>2720</v>
      </c>
      <c r="G35" s="86" t="s">
        <v>525</v>
      </c>
      <c r="H35" s="86" t="s">
        <v>525</v>
      </c>
      <c r="I35" s="86" t="s">
        <v>525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532</v>
      </c>
      <c r="C38" s="199"/>
      <c r="D38" s="199"/>
      <c r="E38" s="199"/>
      <c r="F38" s="199"/>
      <c r="G38" s="199"/>
      <c r="H38" s="199"/>
      <c r="I38" s="199"/>
    </row>
    <row r="39" spans="1:9" ht="19.95" customHeight="1" x14ac:dyDescent="0.3">
      <c r="A39" s="1"/>
      <c r="B39" s="199" t="s">
        <v>2705</v>
      </c>
      <c r="C39" s="199" t="s">
        <v>2706</v>
      </c>
      <c r="D39" s="199"/>
      <c r="E39" s="199" t="s">
        <v>2707</v>
      </c>
      <c r="F39" s="199"/>
      <c r="G39" s="199" t="s">
        <v>2708</v>
      </c>
      <c r="H39" s="199"/>
      <c r="I39" s="199"/>
    </row>
    <row r="40" spans="1:9" ht="19.95" customHeight="1" x14ac:dyDescent="0.3">
      <c r="A40" s="1"/>
      <c r="B40" s="199"/>
      <c r="C40" s="3" t="s">
        <v>2709</v>
      </c>
      <c r="D40" s="3" t="s">
        <v>2710</v>
      </c>
      <c r="E40" s="3" t="s">
        <v>2709</v>
      </c>
      <c r="F40" s="3" t="s">
        <v>2710</v>
      </c>
      <c r="G40" s="3" t="s">
        <v>2709</v>
      </c>
      <c r="H40" s="3" t="s">
        <v>2710</v>
      </c>
      <c r="I40" s="3" t="s">
        <v>2711</v>
      </c>
    </row>
    <row r="41" spans="1:9" ht="26.4" x14ac:dyDescent="0.3">
      <c r="A41" s="1"/>
      <c r="B41" s="86" t="s">
        <v>2712</v>
      </c>
      <c r="C41" s="86" t="s">
        <v>2713</v>
      </c>
      <c r="D41" s="86" t="s">
        <v>2713</v>
      </c>
      <c r="E41" s="86" t="s">
        <v>2713</v>
      </c>
      <c r="F41" s="86" t="s">
        <v>2713</v>
      </c>
      <c r="G41" s="86" t="s">
        <v>2713</v>
      </c>
      <c r="H41" s="86" t="s">
        <v>2713</v>
      </c>
      <c r="I41" s="86" t="s">
        <v>2714</v>
      </c>
    </row>
    <row r="42" spans="1:9" ht="26.4" x14ac:dyDescent="0.3">
      <c r="A42" s="1"/>
      <c r="B42" s="86" t="s">
        <v>2715</v>
      </c>
      <c r="C42" s="86" t="s">
        <v>2713</v>
      </c>
      <c r="D42" s="86" t="s">
        <v>2713</v>
      </c>
      <c r="E42" s="86" t="s">
        <v>2713</v>
      </c>
      <c r="F42" s="86" t="s">
        <v>2713</v>
      </c>
      <c r="G42" s="86" t="s">
        <v>2713</v>
      </c>
      <c r="H42" s="86" t="s">
        <v>2713</v>
      </c>
      <c r="I42" s="86" t="s">
        <v>2714</v>
      </c>
    </row>
    <row r="43" spans="1:9" ht="26.4" x14ac:dyDescent="0.3">
      <c r="A43" s="1"/>
      <c r="B43" s="86" t="s">
        <v>2716</v>
      </c>
      <c r="C43" s="86" t="s">
        <v>2717</v>
      </c>
      <c r="D43" s="86" t="s">
        <v>2722</v>
      </c>
      <c r="E43" s="86" t="s">
        <v>2719</v>
      </c>
      <c r="F43" s="86" t="s">
        <v>2720</v>
      </c>
      <c r="G43" s="86" t="s">
        <v>525</v>
      </c>
      <c r="H43" s="86" t="s">
        <v>525</v>
      </c>
      <c r="I43" s="86" t="s">
        <v>525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2724</v>
      </c>
      <c r="C46" s="199"/>
      <c r="D46" s="199"/>
      <c r="E46" s="199"/>
      <c r="F46" s="199"/>
      <c r="G46" s="199"/>
      <c r="H46" s="199"/>
      <c r="I46" s="199"/>
    </row>
    <row r="47" spans="1:9" ht="19.95" customHeight="1" x14ac:dyDescent="0.3">
      <c r="A47" s="1"/>
      <c r="B47" s="199" t="s">
        <v>2705</v>
      </c>
      <c r="C47" s="199" t="s">
        <v>2706</v>
      </c>
      <c r="D47" s="199"/>
      <c r="E47" s="199" t="s">
        <v>2707</v>
      </c>
      <c r="F47" s="199"/>
      <c r="G47" s="199" t="s">
        <v>2708</v>
      </c>
      <c r="H47" s="199"/>
      <c r="I47" s="199"/>
    </row>
    <row r="48" spans="1:9" ht="19.95" customHeight="1" x14ac:dyDescent="0.3">
      <c r="A48" s="1"/>
      <c r="B48" s="199"/>
      <c r="C48" s="3" t="s">
        <v>2709</v>
      </c>
      <c r="D48" s="3" t="s">
        <v>2710</v>
      </c>
      <c r="E48" s="3" t="s">
        <v>2709</v>
      </c>
      <c r="F48" s="3" t="s">
        <v>2710</v>
      </c>
      <c r="G48" s="3" t="s">
        <v>2709</v>
      </c>
      <c r="H48" s="3" t="s">
        <v>2710</v>
      </c>
      <c r="I48" s="3" t="s">
        <v>2711</v>
      </c>
    </row>
    <row r="49" spans="1:9" ht="26.4" x14ac:dyDescent="0.3">
      <c r="A49" s="1"/>
      <c r="B49" s="86" t="s">
        <v>2712</v>
      </c>
      <c r="C49" s="86" t="s">
        <v>2713</v>
      </c>
      <c r="D49" s="86" t="s">
        <v>2713</v>
      </c>
      <c r="E49" s="86" t="s">
        <v>2713</v>
      </c>
      <c r="F49" s="86" t="s">
        <v>2713</v>
      </c>
      <c r="G49" s="86" t="s">
        <v>2713</v>
      </c>
      <c r="H49" s="86" t="s">
        <v>2713</v>
      </c>
      <c r="I49" s="86" t="s">
        <v>2714</v>
      </c>
    </row>
    <row r="50" spans="1:9" ht="26.4" x14ac:dyDescent="0.3">
      <c r="A50" s="1"/>
      <c r="B50" s="86" t="s">
        <v>2715</v>
      </c>
      <c r="C50" s="86" t="s">
        <v>2713</v>
      </c>
      <c r="D50" s="86" t="s">
        <v>2713</v>
      </c>
      <c r="E50" s="86" t="s">
        <v>2713</v>
      </c>
      <c r="F50" s="86" t="s">
        <v>2713</v>
      </c>
      <c r="G50" s="86" t="s">
        <v>2713</v>
      </c>
      <c r="H50" s="86" t="s">
        <v>2713</v>
      </c>
      <c r="I50" s="86" t="s">
        <v>2714</v>
      </c>
    </row>
    <row r="51" spans="1:9" x14ac:dyDescent="0.3">
      <c r="A51" s="1"/>
      <c r="B51" s="86" t="s">
        <v>2716</v>
      </c>
      <c r="C51" s="86" t="s">
        <v>2713</v>
      </c>
      <c r="D51" s="86" t="s">
        <v>2713</v>
      </c>
      <c r="E51" s="86" t="s">
        <v>2713</v>
      </c>
      <c r="F51" s="86" t="s">
        <v>2713</v>
      </c>
      <c r="G51" s="86" t="s">
        <v>525</v>
      </c>
      <c r="H51" s="86" t="s">
        <v>525</v>
      </c>
      <c r="I51" s="86" t="s">
        <v>525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408</v>
      </c>
      <c r="C54" s="199"/>
      <c r="D54" s="199"/>
      <c r="E54" s="199"/>
      <c r="F54" s="199"/>
      <c r="G54" s="199"/>
      <c r="H54" s="199"/>
      <c r="I54" s="199"/>
    </row>
    <row r="55" spans="1:9" ht="19.95" customHeight="1" x14ac:dyDescent="0.3">
      <c r="A55" s="1"/>
      <c r="B55" s="199" t="s">
        <v>2705</v>
      </c>
      <c r="C55" s="199" t="s">
        <v>2706</v>
      </c>
      <c r="D55" s="199"/>
      <c r="E55" s="199" t="s">
        <v>2707</v>
      </c>
      <c r="F55" s="199"/>
      <c r="G55" s="199" t="s">
        <v>2708</v>
      </c>
      <c r="H55" s="199"/>
      <c r="I55" s="199"/>
    </row>
    <row r="56" spans="1:9" ht="19.95" customHeight="1" x14ac:dyDescent="0.3">
      <c r="A56" s="1"/>
      <c r="B56" s="199"/>
      <c r="C56" s="3" t="s">
        <v>2709</v>
      </c>
      <c r="D56" s="3" t="s">
        <v>2710</v>
      </c>
      <c r="E56" s="3" t="s">
        <v>2709</v>
      </c>
      <c r="F56" s="3" t="s">
        <v>2710</v>
      </c>
      <c r="G56" s="3" t="s">
        <v>2709</v>
      </c>
      <c r="H56" s="3" t="s">
        <v>2710</v>
      </c>
      <c r="I56" s="3" t="s">
        <v>2711</v>
      </c>
    </row>
    <row r="57" spans="1:9" ht="26.4" x14ac:dyDescent="0.3">
      <c r="A57" s="1"/>
      <c r="B57" s="86" t="s">
        <v>2712</v>
      </c>
      <c r="C57" s="86" t="s">
        <v>2713</v>
      </c>
      <c r="D57" s="86" t="s">
        <v>2713</v>
      </c>
      <c r="E57" s="86" t="s">
        <v>2713</v>
      </c>
      <c r="F57" s="86" t="s">
        <v>2713</v>
      </c>
      <c r="G57" s="86" t="s">
        <v>2713</v>
      </c>
      <c r="H57" s="86" t="s">
        <v>2713</v>
      </c>
      <c r="I57" s="86" t="s">
        <v>2714</v>
      </c>
    </row>
    <row r="58" spans="1:9" ht="26.4" x14ac:dyDescent="0.3">
      <c r="A58" s="1"/>
      <c r="B58" s="86" t="s">
        <v>2715</v>
      </c>
      <c r="C58" s="86" t="s">
        <v>2713</v>
      </c>
      <c r="D58" s="86" t="s">
        <v>2713</v>
      </c>
      <c r="E58" s="86" t="s">
        <v>2713</v>
      </c>
      <c r="F58" s="86" t="s">
        <v>2713</v>
      </c>
      <c r="G58" s="86" t="s">
        <v>2713</v>
      </c>
      <c r="H58" s="86" t="s">
        <v>2713</v>
      </c>
      <c r="I58" s="86" t="s">
        <v>2714</v>
      </c>
    </row>
    <row r="59" spans="1:9" ht="26.4" x14ac:dyDescent="0.3">
      <c r="A59" s="1"/>
      <c r="B59" s="86" t="s">
        <v>2716</v>
      </c>
      <c r="C59" s="86" t="s">
        <v>2717</v>
      </c>
      <c r="D59" s="86" t="s">
        <v>2718</v>
      </c>
      <c r="E59" s="86" t="s">
        <v>2719</v>
      </c>
      <c r="F59" s="86" t="s">
        <v>2723</v>
      </c>
      <c r="G59" s="86" t="s">
        <v>525</v>
      </c>
      <c r="H59" s="86" t="s">
        <v>525</v>
      </c>
      <c r="I59" s="86" t="s">
        <v>525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31</v>
      </c>
      <c r="C62" s="199"/>
      <c r="D62" s="199"/>
      <c r="E62" s="199"/>
      <c r="F62" s="199"/>
      <c r="G62" s="199"/>
      <c r="H62" s="199"/>
      <c r="I62" s="199"/>
    </row>
    <row r="63" spans="1:9" ht="19.95" customHeight="1" x14ac:dyDescent="0.3">
      <c r="A63" s="1"/>
      <c r="B63" s="199" t="s">
        <v>2705</v>
      </c>
      <c r="C63" s="199" t="s">
        <v>2706</v>
      </c>
      <c r="D63" s="199"/>
      <c r="E63" s="199" t="s">
        <v>2707</v>
      </c>
      <c r="F63" s="199"/>
      <c r="G63" s="199" t="s">
        <v>2708</v>
      </c>
      <c r="H63" s="199"/>
      <c r="I63" s="199"/>
    </row>
    <row r="64" spans="1:9" ht="19.95" customHeight="1" x14ac:dyDescent="0.3">
      <c r="A64" s="1"/>
      <c r="B64" s="199"/>
      <c r="C64" s="3" t="s">
        <v>2709</v>
      </c>
      <c r="D64" s="3" t="s">
        <v>2710</v>
      </c>
      <c r="E64" s="3" t="s">
        <v>2709</v>
      </c>
      <c r="F64" s="3" t="s">
        <v>2710</v>
      </c>
      <c r="G64" s="3" t="s">
        <v>2709</v>
      </c>
      <c r="H64" s="3" t="s">
        <v>2710</v>
      </c>
      <c r="I64" s="3" t="s">
        <v>2711</v>
      </c>
    </row>
    <row r="65" spans="1:9" ht="26.4" x14ac:dyDescent="0.3">
      <c r="A65" s="1"/>
      <c r="B65" s="86" t="s">
        <v>2712</v>
      </c>
      <c r="C65" s="86" t="s">
        <v>2713</v>
      </c>
      <c r="D65" s="86" t="s">
        <v>2713</v>
      </c>
      <c r="E65" s="86" t="s">
        <v>2713</v>
      </c>
      <c r="F65" s="86" t="s">
        <v>2713</v>
      </c>
      <c r="G65" s="86" t="s">
        <v>2713</v>
      </c>
      <c r="H65" s="86" t="s">
        <v>2713</v>
      </c>
      <c r="I65" s="86" t="s">
        <v>2714</v>
      </c>
    </row>
    <row r="66" spans="1:9" ht="26.4" x14ac:dyDescent="0.3">
      <c r="A66" s="1"/>
      <c r="B66" s="86" t="s">
        <v>2715</v>
      </c>
      <c r="C66" s="86" t="s">
        <v>2713</v>
      </c>
      <c r="D66" s="86" t="s">
        <v>2713</v>
      </c>
      <c r="E66" s="86" t="s">
        <v>2713</v>
      </c>
      <c r="F66" s="86" t="s">
        <v>2713</v>
      </c>
      <c r="G66" s="86" t="s">
        <v>2713</v>
      </c>
      <c r="H66" s="86" t="s">
        <v>2713</v>
      </c>
      <c r="I66" s="86" t="s">
        <v>2714</v>
      </c>
    </row>
    <row r="67" spans="1:9" ht="26.4" x14ac:dyDescent="0.3">
      <c r="A67" s="1"/>
      <c r="B67" s="86" t="s">
        <v>2716</v>
      </c>
      <c r="C67" s="86" t="s">
        <v>2717</v>
      </c>
      <c r="D67" s="86" t="s">
        <v>2722</v>
      </c>
      <c r="E67" s="86" t="s">
        <v>2719</v>
      </c>
      <c r="F67" s="86" t="s">
        <v>2720</v>
      </c>
      <c r="G67" s="86" t="s">
        <v>525</v>
      </c>
      <c r="H67" s="86" t="s">
        <v>525</v>
      </c>
      <c r="I67" s="86" t="s">
        <v>525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2725</v>
      </c>
      <c r="C5" s="1"/>
      <c r="D5" s="1"/>
      <c r="E5" s="1"/>
      <c r="F5" s="1"/>
      <c r="G5" s="1"/>
    </row>
    <row r="6" spans="1:7" ht="30" customHeight="1" x14ac:dyDescent="0.3">
      <c r="A6" s="1"/>
      <c r="B6" s="199" t="s">
        <v>2704</v>
      </c>
      <c r="C6" s="199"/>
      <c r="D6" s="199"/>
      <c r="E6" s="199"/>
      <c r="F6" s="199"/>
      <c r="G6" s="199"/>
    </row>
    <row r="7" spans="1:7" x14ac:dyDescent="0.3">
      <c r="A7" s="1"/>
      <c r="B7" s="199" t="s">
        <v>2726</v>
      </c>
      <c r="C7" s="199" t="s">
        <v>2727</v>
      </c>
      <c r="D7" s="199" t="s">
        <v>2728</v>
      </c>
      <c r="E7" s="199" t="s">
        <v>2729</v>
      </c>
      <c r="F7" s="199" t="s">
        <v>2730</v>
      </c>
      <c r="G7" s="199"/>
    </row>
    <row r="8" spans="1:7" x14ac:dyDescent="0.3">
      <c r="A8" s="1"/>
      <c r="B8" s="199"/>
      <c r="C8" s="199"/>
      <c r="D8" s="199"/>
      <c r="E8" s="199"/>
      <c r="F8" s="199" t="s">
        <v>2710</v>
      </c>
      <c r="G8" s="199"/>
    </row>
    <row r="9" spans="1:7" x14ac:dyDescent="0.3">
      <c r="A9" s="1"/>
      <c r="B9" s="199"/>
      <c r="C9" s="199"/>
      <c r="D9" s="199"/>
      <c r="E9" s="199"/>
      <c r="F9" s="3" t="s">
        <v>2731</v>
      </c>
      <c r="G9" s="3" t="s">
        <v>2732</v>
      </c>
    </row>
    <row r="10" spans="1:7" x14ac:dyDescent="0.3">
      <c r="A10" s="1"/>
      <c r="B10" s="86" t="s">
        <v>2712</v>
      </c>
      <c r="C10" s="86" t="s">
        <v>2713</v>
      </c>
      <c r="D10" s="86" t="s">
        <v>2713</v>
      </c>
      <c r="E10" s="86">
        <v>0</v>
      </c>
      <c r="F10" s="86">
        <v>60.36</v>
      </c>
      <c r="G10" s="86">
        <v>59.64</v>
      </c>
    </row>
    <row r="11" spans="1:7" x14ac:dyDescent="0.3">
      <c r="A11" s="1"/>
      <c r="B11" s="86" t="s">
        <v>2733</v>
      </c>
      <c r="C11" s="86" t="s">
        <v>2713</v>
      </c>
      <c r="D11" s="86" t="s">
        <v>2713</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728</v>
      </c>
      <c r="C14" s="199"/>
      <c r="D14" s="199"/>
      <c r="E14" s="199"/>
      <c r="F14" s="199"/>
      <c r="G14" s="199"/>
    </row>
    <row r="15" spans="1:7" x14ac:dyDescent="0.3">
      <c r="A15" s="1"/>
      <c r="B15" s="199" t="s">
        <v>2726</v>
      </c>
      <c r="C15" s="199" t="s">
        <v>2727</v>
      </c>
      <c r="D15" s="199" t="s">
        <v>2728</v>
      </c>
      <c r="E15" s="199" t="s">
        <v>2729</v>
      </c>
      <c r="F15" s="199" t="s">
        <v>2730</v>
      </c>
      <c r="G15" s="199"/>
    </row>
    <row r="16" spans="1:7" x14ac:dyDescent="0.3">
      <c r="A16" s="1"/>
      <c r="B16" s="199"/>
      <c r="C16" s="199"/>
      <c r="D16" s="199"/>
      <c r="E16" s="199"/>
      <c r="F16" s="199" t="s">
        <v>2710</v>
      </c>
      <c r="G16" s="199"/>
    </row>
    <row r="17" spans="1:7" x14ac:dyDescent="0.3">
      <c r="A17" s="1"/>
      <c r="B17" s="199"/>
      <c r="C17" s="199"/>
      <c r="D17" s="199"/>
      <c r="E17" s="199"/>
      <c r="F17" s="3" t="s">
        <v>2731</v>
      </c>
      <c r="G17" s="3" t="s">
        <v>2732</v>
      </c>
    </row>
    <row r="18" spans="1:7" x14ac:dyDescent="0.3">
      <c r="A18" s="1"/>
      <c r="B18" s="86" t="s">
        <v>2712</v>
      </c>
      <c r="C18" s="86" t="s">
        <v>2713</v>
      </c>
      <c r="D18" s="86" t="s">
        <v>2713</v>
      </c>
      <c r="E18" s="86">
        <v>0</v>
      </c>
      <c r="F18" s="86">
        <v>60.36</v>
      </c>
      <c r="G18" s="86">
        <v>59.64</v>
      </c>
    </row>
    <row r="19" spans="1:7" x14ac:dyDescent="0.3">
      <c r="A19" s="1"/>
      <c r="B19" s="86" t="s">
        <v>2733</v>
      </c>
      <c r="C19" s="86" t="s">
        <v>2713</v>
      </c>
      <c r="D19" s="86" t="s">
        <v>2713</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2721</v>
      </c>
      <c r="C22" s="199"/>
      <c r="D22" s="199"/>
      <c r="E22" s="199"/>
      <c r="F22" s="199"/>
      <c r="G22" s="199"/>
    </row>
    <row r="23" spans="1:7" x14ac:dyDescent="0.3">
      <c r="A23" s="1"/>
      <c r="B23" s="199" t="s">
        <v>2726</v>
      </c>
      <c r="C23" s="199" t="s">
        <v>2727</v>
      </c>
      <c r="D23" s="199" t="s">
        <v>2728</v>
      </c>
      <c r="E23" s="199" t="s">
        <v>2729</v>
      </c>
      <c r="F23" s="199" t="s">
        <v>2730</v>
      </c>
      <c r="G23" s="199"/>
    </row>
    <row r="24" spans="1:7" x14ac:dyDescent="0.3">
      <c r="A24" s="1"/>
      <c r="B24" s="199"/>
      <c r="C24" s="199"/>
      <c r="D24" s="199"/>
      <c r="E24" s="199"/>
      <c r="F24" s="199" t="s">
        <v>2710</v>
      </c>
      <c r="G24" s="199"/>
    </row>
    <row r="25" spans="1:7" x14ac:dyDescent="0.3">
      <c r="A25" s="1"/>
      <c r="B25" s="199"/>
      <c r="C25" s="199"/>
      <c r="D25" s="199"/>
      <c r="E25" s="199"/>
      <c r="F25" s="3" t="s">
        <v>2731</v>
      </c>
      <c r="G25" s="3" t="s">
        <v>2732</v>
      </c>
    </row>
    <row r="26" spans="1:7" x14ac:dyDescent="0.3">
      <c r="A26" s="1"/>
      <c r="B26" s="86" t="s">
        <v>2712</v>
      </c>
      <c r="C26" s="86" t="s">
        <v>2713</v>
      </c>
      <c r="D26" s="86" t="s">
        <v>2713</v>
      </c>
      <c r="E26" s="86">
        <v>0</v>
      </c>
      <c r="F26" s="86">
        <v>60.36</v>
      </c>
      <c r="G26" s="86">
        <v>59.64</v>
      </c>
    </row>
    <row r="27" spans="1:7" x14ac:dyDescent="0.3">
      <c r="A27" s="1"/>
      <c r="B27" s="86" t="s">
        <v>2733</v>
      </c>
      <c r="C27" s="86" t="s">
        <v>2713</v>
      </c>
      <c r="D27" s="86" t="s">
        <v>2713</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2666</v>
      </c>
      <c r="C30" s="199"/>
      <c r="D30" s="199"/>
      <c r="E30" s="199"/>
      <c r="F30" s="199"/>
      <c r="G30" s="199"/>
    </row>
    <row r="31" spans="1:7" x14ac:dyDescent="0.3">
      <c r="A31" s="1"/>
      <c r="B31" s="199" t="s">
        <v>2726</v>
      </c>
      <c r="C31" s="199" t="s">
        <v>2727</v>
      </c>
      <c r="D31" s="199" t="s">
        <v>2728</v>
      </c>
      <c r="E31" s="199" t="s">
        <v>2729</v>
      </c>
      <c r="F31" s="199" t="s">
        <v>2730</v>
      </c>
      <c r="G31" s="199"/>
    </row>
    <row r="32" spans="1:7" x14ac:dyDescent="0.3">
      <c r="A32" s="1"/>
      <c r="B32" s="199"/>
      <c r="C32" s="199"/>
      <c r="D32" s="199"/>
      <c r="E32" s="199"/>
      <c r="F32" s="199" t="s">
        <v>2710</v>
      </c>
      <c r="G32" s="199"/>
    </row>
    <row r="33" spans="1:7" x14ac:dyDescent="0.3">
      <c r="A33" s="1"/>
      <c r="B33" s="199"/>
      <c r="C33" s="199"/>
      <c r="D33" s="199"/>
      <c r="E33" s="199"/>
      <c r="F33" s="3" t="s">
        <v>2731</v>
      </c>
      <c r="G33" s="3" t="s">
        <v>2732</v>
      </c>
    </row>
    <row r="34" spans="1:7" x14ac:dyDescent="0.3">
      <c r="A34" s="1"/>
      <c r="B34" s="86" t="s">
        <v>2712</v>
      </c>
      <c r="C34" s="86" t="s">
        <v>2713</v>
      </c>
      <c r="D34" s="86" t="s">
        <v>2713</v>
      </c>
      <c r="E34" s="86">
        <v>0</v>
      </c>
      <c r="F34" s="86">
        <v>60.36</v>
      </c>
      <c r="G34" s="86">
        <v>59.64</v>
      </c>
    </row>
    <row r="35" spans="1:7" x14ac:dyDescent="0.3">
      <c r="A35" s="1"/>
      <c r="B35" s="86" t="s">
        <v>2733</v>
      </c>
      <c r="C35" s="86" t="s">
        <v>2713</v>
      </c>
      <c r="D35" s="86" t="s">
        <v>2713</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532</v>
      </c>
      <c r="C38" s="199"/>
      <c r="D38" s="199"/>
      <c r="E38" s="199"/>
      <c r="F38" s="199"/>
      <c r="G38" s="199"/>
    </row>
    <row r="39" spans="1:7" x14ac:dyDescent="0.3">
      <c r="A39" s="1"/>
      <c r="B39" s="199" t="s">
        <v>2726</v>
      </c>
      <c r="C39" s="199" t="s">
        <v>2727</v>
      </c>
      <c r="D39" s="199" t="s">
        <v>2728</v>
      </c>
      <c r="E39" s="199" t="s">
        <v>2729</v>
      </c>
      <c r="F39" s="199" t="s">
        <v>2730</v>
      </c>
      <c r="G39" s="199"/>
    </row>
    <row r="40" spans="1:7" x14ac:dyDescent="0.3">
      <c r="A40" s="1"/>
      <c r="B40" s="199"/>
      <c r="C40" s="199"/>
      <c r="D40" s="199"/>
      <c r="E40" s="199"/>
      <c r="F40" s="199" t="s">
        <v>2710</v>
      </c>
      <c r="G40" s="199"/>
    </row>
    <row r="41" spans="1:7" x14ac:dyDescent="0.3">
      <c r="A41" s="1"/>
      <c r="B41" s="199"/>
      <c r="C41" s="199"/>
      <c r="D41" s="199"/>
      <c r="E41" s="199"/>
      <c r="F41" s="3" t="s">
        <v>2731</v>
      </c>
      <c r="G41" s="3" t="s">
        <v>2732</v>
      </c>
    </row>
    <row r="42" spans="1:7" x14ac:dyDescent="0.3">
      <c r="A42" s="1"/>
      <c r="B42" s="86" t="s">
        <v>2712</v>
      </c>
      <c r="C42" s="86" t="s">
        <v>2713</v>
      </c>
      <c r="D42" s="86" t="s">
        <v>2713</v>
      </c>
      <c r="E42" s="86">
        <v>0</v>
      </c>
      <c r="F42" s="86">
        <v>60.36</v>
      </c>
      <c r="G42" s="86">
        <v>59.64</v>
      </c>
    </row>
    <row r="43" spans="1:7" x14ac:dyDescent="0.3">
      <c r="A43" s="1"/>
      <c r="B43" s="86" t="s">
        <v>2733</v>
      </c>
      <c r="C43" s="86" t="s">
        <v>2713</v>
      </c>
      <c r="D43" s="86" t="s">
        <v>2713</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2724</v>
      </c>
      <c r="C46" s="199"/>
      <c r="D46" s="199"/>
      <c r="E46" s="199"/>
      <c r="F46" s="199"/>
      <c r="G46" s="199"/>
    </row>
    <row r="47" spans="1:7" x14ac:dyDescent="0.3">
      <c r="A47" s="1"/>
      <c r="B47" s="199" t="s">
        <v>2726</v>
      </c>
      <c r="C47" s="199" t="s">
        <v>2727</v>
      </c>
      <c r="D47" s="199" t="s">
        <v>2728</v>
      </c>
      <c r="E47" s="199" t="s">
        <v>2729</v>
      </c>
      <c r="F47" s="199" t="s">
        <v>2730</v>
      </c>
      <c r="G47" s="199"/>
    </row>
    <row r="48" spans="1:7" x14ac:dyDescent="0.3">
      <c r="A48" s="1"/>
      <c r="B48" s="199"/>
      <c r="C48" s="199"/>
      <c r="D48" s="199"/>
      <c r="E48" s="199"/>
      <c r="F48" s="199" t="s">
        <v>2710</v>
      </c>
      <c r="G48" s="199"/>
    </row>
    <row r="49" spans="1:7" x14ac:dyDescent="0.3">
      <c r="A49" s="1"/>
      <c r="B49" s="199"/>
      <c r="C49" s="199"/>
      <c r="D49" s="199"/>
      <c r="E49" s="199"/>
      <c r="F49" s="3" t="s">
        <v>2731</v>
      </c>
      <c r="G49" s="3" t="s">
        <v>2732</v>
      </c>
    </row>
    <row r="50" spans="1:7" x14ac:dyDescent="0.3">
      <c r="A50" s="1"/>
      <c r="B50" s="86" t="s">
        <v>2712</v>
      </c>
      <c r="C50" s="86" t="s">
        <v>2713</v>
      </c>
      <c r="D50" s="86" t="s">
        <v>2713</v>
      </c>
      <c r="E50" s="86">
        <v>0</v>
      </c>
      <c r="F50" s="86">
        <v>60.36</v>
      </c>
      <c r="G50" s="86">
        <v>59.64</v>
      </c>
    </row>
    <row r="51" spans="1:7" x14ac:dyDescent="0.3">
      <c r="A51" s="1"/>
      <c r="B51" s="86" t="s">
        <v>2733</v>
      </c>
      <c r="C51" s="86" t="s">
        <v>2713</v>
      </c>
      <c r="D51" s="86" t="s">
        <v>2713</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408</v>
      </c>
      <c r="C54" s="199"/>
      <c r="D54" s="199"/>
      <c r="E54" s="199"/>
      <c r="F54" s="199"/>
      <c r="G54" s="199"/>
    </row>
    <row r="55" spans="1:7" x14ac:dyDescent="0.3">
      <c r="A55" s="1"/>
      <c r="B55" s="199" t="s">
        <v>2726</v>
      </c>
      <c r="C55" s="199" t="s">
        <v>2727</v>
      </c>
      <c r="D55" s="199" t="s">
        <v>2728</v>
      </c>
      <c r="E55" s="199" t="s">
        <v>2729</v>
      </c>
      <c r="F55" s="199" t="s">
        <v>2730</v>
      </c>
      <c r="G55" s="199"/>
    </row>
    <row r="56" spans="1:7" x14ac:dyDescent="0.3">
      <c r="A56" s="1"/>
      <c r="B56" s="199"/>
      <c r="C56" s="199"/>
      <c r="D56" s="199"/>
      <c r="E56" s="199"/>
      <c r="F56" s="199" t="s">
        <v>2710</v>
      </c>
      <c r="G56" s="199"/>
    </row>
    <row r="57" spans="1:7" x14ac:dyDescent="0.3">
      <c r="A57" s="1"/>
      <c r="B57" s="199"/>
      <c r="C57" s="199"/>
      <c r="D57" s="199"/>
      <c r="E57" s="199"/>
      <c r="F57" s="3" t="s">
        <v>2731</v>
      </c>
      <c r="G57" s="3" t="s">
        <v>2732</v>
      </c>
    </row>
    <row r="58" spans="1:7" x14ac:dyDescent="0.3">
      <c r="A58" s="1"/>
      <c r="B58" s="86" t="s">
        <v>2712</v>
      </c>
      <c r="C58" s="86" t="s">
        <v>2713</v>
      </c>
      <c r="D58" s="86" t="s">
        <v>2713</v>
      </c>
      <c r="E58" s="86">
        <v>0</v>
      </c>
      <c r="F58" s="86">
        <v>60.36</v>
      </c>
      <c r="G58" s="86">
        <v>59.64</v>
      </c>
    </row>
    <row r="59" spans="1:7" x14ac:dyDescent="0.3">
      <c r="A59" s="1"/>
      <c r="B59" s="86" t="s">
        <v>2733</v>
      </c>
      <c r="C59" s="86" t="s">
        <v>2713</v>
      </c>
      <c r="D59" s="86" t="s">
        <v>2713</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31</v>
      </c>
      <c r="C62" s="199"/>
      <c r="D62" s="199"/>
      <c r="E62" s="199"/>
      <c r="F62" s="199"/>
      <c r="G62" s="199"/>
    </row>
    <row r="63" spans="1:7" x14ac:dyDescent="0.3">
      <c r="A63" s="1"/>
      <c r="B63" s="199" t="s">
        <v>2726</v>
      </c>
      <c r="C63" s="199" t="s">
        <v>2727</v>
      </c>
      <c r="D63" s="199" t="s">
        <v>2728</v>
      </c>
      <c r="E63" s="199" t="s">
        <v>2729</v>
      </c>
      <c r="F63" s="199" t="s">
        <v>2730</v>
      </c>
      <c r="G63" s="199"/>
    </row>
    <row r="64" spans="1:7" x14ac:dyDescent="0.3">
      <c r="A64" s="1"/>
      <c r="B64" s="199"/>
      <c r="C64" s="199"/>
      <c r="D64" s="199"/>
      <c r="E64" s="199"/>
      <c r="F64" s="199" t="s">
        <v>2710</v>
      </c>
      <c r="G64" s="199"/>
    </row>
    <row r="65" spans="1:7" x14ac:dyDescent="0.3">
      <c r="A65" s="1"/>
      <c r="B65" s="199"/>
      <c r="C65" s="199"/>
      <c r="D65" s="199"/>
      <c r="E65" s="199"/>
      <c r="F65" s="3" t="s">
        <v>2731</v>
      </c>
      <c r="G65" s="3" t="s">
        <v>2732</v>
      </c>
    </row>
    <row r="66" spans="1:7" x14ac:dyDescent="0.3">
      <c r="A66" s="1"/>
      <c r="B66" s="86" t="s">
        <v>2712</v>
      </c>
      <c r="C66" s="86" t="s">
        <v>2713</v>
      </c>
      <c r="D66" s="86" t="s">
        <v>2713</v>
      </c>
      <c r="E66" s="86">
        <v>0</v>
      </c>
      <c r="F66" s="86">
        <v>60.36</v>
      </c>
      <c r="G66" s="86">
        <v>59.64</v>
      </c>
    </row>
    <row r="67" spans="1:7" x14ac:dyDescent="0.3">
      <c r="A67" s="1"/>
      <c r="B67" s="86" t="s">
        <v>2733</v>
      </c>
      <c r="C67" s="86" t="s">
        <v>2713</v>
      </c>
      <c r="D67" s="86" t="s">
        <v>2713</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2734</v>
      </c>
      <c r="C5" s="1"/>
      <c r="D5" s="1"/>
      <c r="E5" s="1"/>
      <c r="F5" s="1"/>
    </row>
    <row r="6" spans="1:7" ht="27" customHeight="1" x14ac:dyDescent="0.3">
      <c r="A6" s="1"/>
      <c r="B6" s="7" t="s">
        <v>39</v>
      </c>
      <c r="C6" s="7" t="s">
        <v>519</v>
      </c>
      <c r="D6" s="7" t="s">
        <v>2735</v>
      </c>
      <c r="E6" s="7" t="s">
        <v>2736</v>
      </c>
      <c r="F6" s="7" t="s">
        <v>2737</v>
      </c>
    </row>
    <row r="7" spans="1:7" x14ac:dyDescent="0.3">
      <c r="A7" s="1"/>
      <c r="B7" s="147" t="s">
        <v>43</v>
      </c>
      <c r="C7" s="147" t="s">
        <v>743</v>
      </c>
      <c r="D7" s="53">
        <v>6593.6</v>
      </c>
      <c r="E7" s="53">
        <v>6472.0912900000003</v>
      </c>
      <c r="F7" s="177">
        <v>-1.8428280453773357E-2</v>
      </c>
    </row>
    <row r="8" spans="1:7" x14ac:dyDescent="0.3">
      <c r="A8" s="1"/>
      <c r="B8" s="147" t="s">
        <v>43</v>
      </c>
      <c r="C8" s="147" t="s">
        <v>744</v>
      </c>
      <c r="D8" s="53">
        <v>6461.4</v>
      </c>
      <c r="E8" s="53">
        <v>6371.2218499999999</v>
      </c>
      <c r="F8" s="177">
        <v>-1.3956441328504659E-2</v>
      </c>
    </row>
    <row r="9" spans="1:7" x14ac:dyDescent="0.3">
      <c r="A9" s="1"/>
      <c r="B9" s="147" t="s">
        <v>43</v>
      </c>
      <c r="C9" s="147" t="s">
        <v>745</v>
      </c>
      <c r="D9" s="53">
        <v>6352.1</v>
      </c>
      <c r="E9" s="53">
        <v>6297.1432800000002</v>
      </c>
      <c r="F9" s="177">
        <v>-8.6517403693266801E-3</v>
      </c>
    </row>
    <row r="10" spans="1:7" x14ac:dyDescent="0.3">
      <c r="A10" s="1"/>
      <c r="B10" s="147" t="s">
        <v>43</v>
      </c>
      <c r="C10" s="147" t="s">
        <v>746</v>
      </c>
      <c r="D10" s="53">
        <v>6269</v>
      </c>
      <c r="E10" s="53">
        <v>6222.82683</v>
      </c>
      <c r="F10" s="177">
        <v>-7.3653166374222367E-3</v>
      </c>
    </row>
    <row r="11" spans="1:7" x14ac:dyDescent="0.3">
      <c r="A11" s="1"/>
      <c r="B11" s="147" t="s">
        <v>43</v>
      </c>
      <c r="C11" s="147" t="s">
        <v>747</v>
      </c>
      <c r="D11" s="53">
        <v>6173.6</v>
      </c>
      <c r="E11" s="53">
        <v>6185.8732399999999</v>
      </c>
      <c r="F11" s="177">
        <v>1.9880199559414282E-3</v>
      </c>
    </row>
    <row r="12" spans="1:7" x14ac:dyDescent="0.3">
      <c r="A12" s="1"/>
      <c r="B12" s="147" t="s">
        <v>43</v>
      </c>
      <c r="C12" s="147" t="s">
        <v>748</v>
      </c>
      <c r="D12" s="53">
        <v>6223.2</v>
      </c>
      <c r="E12" s="53">
        <v>6176.3108499999998</v>
      </c>
      <c r="F12" s="177">
        <v>-7.5345722457899472E-3</v>
      </c>
    </row>
    <row r="13" spans="1:7" x14ac:dyDescent="0.3">
      <c r="A13" s="1"/>
      <c r="B13" s="147" t="s">
        <v>43</v>
      </c>
      <c r="C13" s="147" t="s">
        <v>749</v>
      </c>
      <c r="D13" s="53">
        <v>6286.1</v>
      </c>
      <c r="E13" s="53">
        <v>6159.28838</v>
      </c>
      <c r="F13" s="177">
        <v>-2.0173337999713655E-2</v>
      </c>
    </row>
    <row r="14" spans="1:7" x14ac:dyDescent="0.3">
      <c r="A14" s="1"/>
      <c r="B14" s="147" t="s">
        <v>43</v>
      </c>
      <c r="C14" s="147" t="s">
        <v>750</v>
      </c>
      <c r="D14" s="53">
        <v>6222.7</v>
      </c>
      <c r="E14" s="53">
        <v>6169.0382099999997</v>
      </c>
      <c r="F14" s="177">
        <v>-8.623554084239959E-3</v>
      </c>
    </row>
    <row r="15" spans="1:7" x14ac:dyDescent="0.3">
      <c r="A15" s="1"/>
      <c r="B15" s="147" t="s">
        <v>43</v>
      </c>
      <c r="C15" s="147" t="s">
        <v>751</v>
      </c>
      <c r="D15" s="53">
        <v>6232</v>
      </c>
      <c r="E15" s="53">
        <v>6169.3562700000002</v>
      </c>
      <c r="F15" s="177">
        <v>-1.0051946405648268E-2</v>
      </c>
    </row>
    <row r="16" spans="1:7" x14ac:dyDescent="0.3">
      <c r="A16" s="1"/>
      <c r="B16" s="147" t="s">
        <v>43</v>
      </c>
      <c r="C16" s="147" t="s">
        <v>752</v>
      </c>
      <c r="D16" s="53">
        <v>6245.1</v>
      </c>
      <c r="E16" s="53">
        <v>6208.0845900000004</v>
      </c>
      <c r="F16" s="177">
        <v>-5.9271124561656339E-3</v>
      </c>
    </row>
    <row r="17" spans="1:6" x14ac:dyDescent="0.3">
      <c r="A17" s="1"/>
      <c r="B17" s="147" t="s">
        <v>43</v>
      </c>
      <c r="C17" s="147" t="s">
        <v>753</v>
      </c>
      <c r="D17" s="53">
        <v>6445.9</v>
      </c>
      <c r="E17" s="53">
        <v>6298.8121499999997</v>
      </c>
      <c r="F17" s="177">
        <v>-2.281882281760499E-2</v>
      </c>
    </row>
    <row r="18" spans="1:6" x14ac:dyDescent="0.3">
      <c r="A18" s="1"/>
      <c r="B18" s="147" t="s">
        <v>43</v>
      </c>
      <c r="C18" s="147" t="s">
        <v>754</v>
      </c>
      <c r="D18" s="53">
        <v>6514.3</v>
      </c>
      <c r="E18" s="53">
        <v>6406.6049800000001</v>
      </c>
      <c r="F18" s="177">
        <v>-1.653209400856577E-2</v>
      </c>
    </row>
    <row r="19" spans="1:6" x14ac:dyDescent="0.3">
      <c r="A19" s="1"/>
      <c r="B19" s="147" t="s">
        <v>43</v>
      </c>
      <c r="C19" s="147" t="s">
        <v>755</v>
      </c>
      <c r="D19" s="53">
        <v>6639.4</v>
      </c>
      <c r="E19" s="53">
        <v>6536.6151300000001</v>
      </c>
      <c r="F19" s="177">
        <v>-1.548104798626382E-2</v>
      </c>
    </row>
    <row r="20" spans="1:6" x14ac:dyDescent="0.3">
      <c r="A20" s="1"/>
      <c r="B20" s="147" t="s">
        <v>43</v>
      </c>
      <c r="C20" s="147" t="s">
        <v>756</v>
      </c>
      <c r="D20" s="53">
        <v>6641</v>
      </c>
      <c r="E20" s="53">
        <v>6568.6712699999998</v>
      </c>
      <c r="F20" s="177">
        <v>-1.0891240776991417E-2</v>
      </c>
    </row>
    <row r="21" spans="1:6" x14ac:dyDescent="0.3">
      <c r="A21" s="1"/>
      <c r="B21" s="147" t="s">
        <v>43</v>
      </c>
      <c r="C21" s="147" t="s">
        <v>757</v>
      </c>
      <c r="D21" s="53">
        <v>6817</v>
      </c>
      <c r="E21" s="53">
        <v>6687.1192899999996</v>
      </c>
      <c r="F21" s="177">
        <v>-1.9052473228692975E-2</v>
      </c>
    </row>
    <row r="22" spans="1:6" x14ac:dyDescent="0.3">
      <c r="A22" s="1"/>
      <c r="B22" s="147" t="s">
        <v>43</v>
      </c>
      <c r="C22" s="147" t="s">
        <v>758</v>
      </c>
      <c r="D22" s="53">
        <v>6891.3</v>
      </c>
      <c r="E22" s="53">
        <v>6788.1613399999997</v>
      </c>
      <c r="F22" s="177">
        <v>-1.4966502691799805E-2</v>
      </c>
    </row>
    <row r="23" spans="1:6" x14ac:dyDescent="0.3">
      <c r="A23" s="1"/>
      <c r="B23" s="147" t="s">
        <v>43</v>
      </c>
      <c r="C23" s="147" t="s">
        <v>759</v>
      </c>
      <c r="D23" s="53">
        <v>7162.9</v>
      </c>
      <c r="E23" s="53">
        <v>6984.1573600000002</v>
      </c>
      <c r="F23" s="177">
        <v>-2.495394881961217E-2</v>
      </c>
    </row>
    <row r="24" spans="1:6" x14ac:dyDescent="0.3">
      <c r="A24" s="1"/>
      <c r="B24" s="147" t="s">
        <v>43</v>
      </c>
      <c r="C24" s="147" t="s">
        <v>760</v>
      </c>
      <c r="D24" s="53">
        <v>7181.3</v>
      </c>
      <c r="E24" s="53">
        <v>7182.5534299999999</v>
      </c>
      <c r="F24" s="177">
        <v>1.7454082129976468E-4</v>
      </c>
    </row>
    <row r="25" spans="1:6" x14ac:dyDescent="0.3">
      <c r="A25" s="1"/>
      <c r="B25" s="147" t="s">
        <v>43</v>
      </c>
      <c r="C25" s="147" t="s">
        <v>761</v>
      </c>
      <c r="D25" s="53">
        <v>7334.4</v>
      </c>
      <c r="E25" s="53">
        <v>7298.4602400000003</v>
      </c>
      <c r="F25" s="177">
        <v>-4.9001636125654453E-3</v>
      </c>
    </row>
    <row r="26" spans="1:6" x14ac:dyDescent="0.3">
      <c r="A26" s="1"/>
      <c r="B26" s="147" t="s">
        <v>43</v>
      </c>
      <c r="C26" s="147" t="s">
        <v>762</v>
      </c>
      <c r="D26" s="53">
        <v>7270.9</v>
      </c>
      <c r="E26" s="53">
        <v>7369.0472399999999</v>
      </c>
      <c r="F26" s="177">
        <v>1.3498637032554429E-2</v>
      </c>
    </row>
    <row r="27" spans="1:6" x14ac:dyDescent="0.3">
      <c r="A27" s="1"/>
      <c r="B27" s="147" t="s">
        <v>43</v>
      </c>
      <c r="C27" s="147" t="s">
        <v>763</v>
      </c>
      <c r="D27" s="53">
        <v>7460.8</v>
      </c>
      <c r="E27" s="53">
        <v>7446.3146200000001</v>
      </c>
      <c r="F27" s="177">
        <v>-1.941531739223676E-3</v>
      </c>
    </row>
    <row r="28" spans="1:6" x14ac:dyDescent="0.3">
      <c r="A28" s="1"/>
      <c r="B28" s="147" t="s">
        <v>43</v>
      </c>
      <c r="C28" s="147" t="s">
        <v>764</v>
      </c>
      <c r="D28" s="53">
        <v>7562.8</v>
      </c>
      <c r="E28" s="53">
        <v>7507.27862</v>
      </c>
      <c r="F28" s="177">
        <v>-7.3413788543925532E-3</v>
      </c>
    </row>
    <row r="29" spans="1:6" x14ac:dyDescent="0.3">
      <c r="A29" s="1"/>
      <c r="B29" s="147" t="s">
        <v>43</v>
      </c>
      <c r="C29" s="147" t="s">
        <v>765</v>
      </c>
      <c r="D29" s="53">
        <v>7593.3</v>
      </c>
      <c r="E29" s="53">
        <v>7556.7587999999996</v>
      </c>
      <c r="F29" s="177">
        <v>-4.8122950495831851E-3</v>
      </c>
    </row>
    <row r="30" spans="1:6" x14ac:dyDescent="0.3">
      <c r="A30" s="1"/>
      <c r="B30" s="147" t="s">
        <v>43</v>
      </c>
      <c r="C30" s="147" t="s">
        <v>766</v>
      </c>
      <c r="D30" s="53">
        <v>7488.5</v>
      </c>
      <c r="E30" s="53">
        <v>7546.38123</v>
      </c>
      <c r="F30" s="177">
        <v>7.7293490018027645E-3</v>
      </c>
    </row>
    <row r="31" spans="1:6" x14ac:dyDescent="0.3">
      <c r="A31" s="1"/>
      <c r="B31" s="147" t="s">
        <v>43</v>
      </c>
      <c r="C31" s="147" t="s">
        <v>767</v>
      </c>
      <c r="D31" s="53">
        <v>7474.5</v>
      </c>
      <c r="E31" s="53">
        <v>7511.6054899999999</v>
      </c>
      <c r="F31" s="177">
        <v>4.9642772091778717E-3</v>
      </c>
    </row>
    <row r="32" spans="1:6" x14ac:dyDescent="0.3">
      <c r="A32" s="1"/>
      <c r="B32" s="147" t="s">
        <v>43</v>
      </c>
      <c r="C32" s="147" t="s">
        <v>768</v>
      </c>
      <c r="D32" s="53">
        <v>7290.1</v>
      </c>
      <c r="E32" s="53">
        <v>7440.34962</v>
      </c>
      <c r="F32" s="177">
        <v>2.0610090396565205E-2</v>
      </c>
    </row>
    <row r="33" spans="1:6" x14ac:dyDescent="0.3">
      <c r="A33" s="1"/>
      <c r="B33" s="147" t="s">
        <v>43</v>
      </c>
      <c r="C33" s="147" t="s">
        <v>769</v>
      </c>
      <c r="D33" s="53">
        <v>7344.3</v>
      </c>
      <c r="E33" s="53">
        <v>7386.0777799999996</v>
      </c>
      <c r="F33" s="177">
        <v>5.6884631619078738E-3</v>
      </c>
    </row>
    <row r="34" spans="1:6" x14ac:dyDescent="0.3">
      <c r="A34" s="1"/>
      <c r="B34" s="147" t="s">
        <v>43</v>
      </c>
      <c r="C34" s="147" t="s">
        <v>770</v>
      </c>
      <c r="D34" s="53">
        <v>7382.3</v>
      </c>
      <c r="E34" s="53">
        <v>7387.0825999999997</v>
      </c>
      <c r="F34" s="177">
        <v>6.4784687698955616E-4</v>
      </c>
    </row>
    <row r="35" spans="1:6" x14ac:dyDescent="0.3">
      <c r="A35" s="1"/>
      <c r="B35" s="147" t="s">
        <v>43</v>
      </c>
      <c r="C35" s="147" t="s">
        <v>771</v>
      </c>
      <c r="D35" s="53">
        <v>7522.9</v>
      </c>
      <c r="E35" s="53">
        <v>7439.4318300000004</v>
      </c>
      <c r="F35" s="177">
        <v>-1.1095211952837337E-2</v>
      </c>
    </row>
    <row r="36" spans="1:6" x14ac:dyDescent="0.3">
      <c r="A36" s="1"/>
      <c r="B36" s="147" t="s">
        <v>43</v>
      </c>
      <c r="C36" s="147" t="s">
        <v>772</v>
      </c>
      <c r="D36" s="53">
        <v>7372.4</v>
      </c>
      <c r="E36" s="53">
        <v>7480.3675199999998</v>
      </c>
      <c r="F36" s="177">
        <v>1.4644826650751452E-2</v>
      </c>
    </row>
    <row r="37" spans="1:6" x14ac:dyDescent="0.3">
      <c r="A37" s="1"/>
      <c r="B37" s="147" t="s">
        <v>43</v>
      </c>
      <c r="C37" s="147" t="s">
        <v>773</v>
      </c>
      <c r="D37" s="53">
        <v>7380.8</v>
      </c>
      <c r="E37" s="53">
        <v>7472.0067399999998</v>
      </c>
      <c r="F37" s="177">
        <v>1.2357297311944505E-2</v>
      </c>
    </row>
    <row r="38" spans="1:6" x14ac:dyDescent="0.3">
      <c r="A38" s="1"/>
      <c r="B38" s="147" t="s">
        <v>43</v>
      </c>
      <c r="C38" s="147" t="s">
        <v>774</v>
      </c>
      <c r="D38" s="53">
        <v>7417.5</v>
      </c>
      <c r="E38" s="53">
        <v>7456.54774</v>
      </c>
      <c r="F38" s="177">
        <v>5.2642723289518028E-3</v>
      </c>
    </row>
    <row r="39" spans="1:6" x14ac:dyDescent="0.3">
      <c r="A39" s="1"/>
      <c r="B39" s="147" t="s">
        <v>43</v>
      </c>
      <c r="C39" s="147" t="s">
        <v>775</v>
      </c>
      <c r="D39" s="53">
        <v>7367.9</v>
      </c>
      <c r="E39" s="53">
        <v>7404.1694399999997</v>
      </c>
      <c r="F39" s="177">
        <v>4.922629243067903E-3</v>
      </c>
    </row>
    <row r="40" spans="1:6" x14ac:dyDescent="0.3">
      <c r="A40" s="1"/>
      <c r="B40" s="147" t="s">
        <v>43</v>
      </c>
      <c r="C40" s="147" t="s">
        <v>776</v>
      </c>
      <c r="D40" s="53">
        <v>7256.5</v>
      </c>
      <c r="E40" s="53">
        <v>7362.1692199999998</v>
      </c>
      <c r="F40" s="177">
        <v>1.4562009233101358E-2</v>
      </c>
    </row>
    <row r="41" spans="1:6" x14ac:dyDescent="0.3">
      <c r="A41" s="1"/>
      <c r="B41" s="147" t="s">
        <v>43</v>
      </c>
      <c r="C41" s="147" t="s">
        <v>777</v>
      </c>
      <c r="D41" s="53">
        <v>7177.9</v>
      </c>
      <c r="E41" s="53">
        <v>7365.0025599999999</v>
      </c>
      <c r="F41" s="177">
        <v>2.6066476267431981E-2</v>
      </c>
    </row>
    <row r="42" spans="1:6" x14ac:dyDescent="0.3">
      <c r="A42" s="1"/>
      <c r="B42" s="147" t="s">
        <v>43</v>
      </c>
      <c r="C42" s="147" t="s">
        <v>778</v>
      </c>
      <c r="D42" s="53">
        <v>7114.4</v>
      </c>
      <c r="E42" s="53">
        <v>7387.4268199999997</v>
      </c>
      <c r="F42" s="177">
        <v>3.8376647363094568E-2</v>
      </c>
    </row>
    <row r="43" spans="1:6" x14ac:dyDescent="0.3">
      <c r="A43" s="1"/>
      <c r="B43" s="147" t="s">
        <v>43</v>
      </c>
      <c r="C43" s="147" t="s">
        <v>779</v>
      </c>
      <c r="D43" s="53">
        <v>7377.2</v>
      </c>
      <c r="E43" s="53">
        <v>7431.4582799999998</v>
      </c>
      <c r="F43" s="177">
        <v>7.3548609228433559E-3</v>
      </c>
    </row>
    <row r="44" spans="1:6" x14ac:dyDescent="0.3">
      <c r="A44" s="1"/>
      <c r="B44" s="147" t="s">
        <v>43</v>
      </c>
      <c r="C44" s="147" t="s">
        <v>780</v>
      </c>
      <c r="D44" s="53">
        <v>7393.2</v>
      </c>
      <c r="E44" s="53">
        <v>7465.3456200000001</v>
      </c>
      <c r="F44" s="177">
        <v>9.7583752637558849E-3</v>
      </c>
    </row>
    <row r="45" spans="1:6" x14ac:dyDescent="0.3">
      <c r="A45" s="1"/>
      <c r="B45" s="147" t="s">
        <v>43</v>
      </c>
      <c r="C45" s="147" t="s">
        <v>781</v>
      </c>
      <c r="D45" s="53">
        <v>7401.4</v>
      </c>
      <c r="E45" s="53">
        <v>7473.13796</v>
      </c>
      <c r="F45" s="177">
        <v>9.6924852055016632E-3</v>
      </c>
    </row>
    <row r="46" spans="1:6" x14ac:dyDescent="0.3">
      <c r="A46" s="1"/>
      <c r="B46" s="147" t="s">
        <v>43</v>
      </c>
      <c r="C46" s="147" t="s">
        <v>782</v>
      </c>
      <c r="D46" s="53">
        <v>7388.8</v>
      </c>
      <c r="E46" s="53">
        <v>7486.0749100000003</v>
      </c>
      <c r="F46" s="177">
        <v>1.3165183791684711E-2</v>
      </c>
    </row>
    <row r="47" spans="1:6" x14ac:dyDescent="0.3">
      <c r="A47" s="1"/>
      <c r="B47" s="147" t="s">
        <v>43</v>
      </c>
      <c r="C47" s="147" t="s">
        <v>783</v>
      </c>
      <c r="D47" s="53">
        <v>7359.6</v>
      </c>
      <c r="E47" s="53">
        <v>7468.7743700000001</v>
      </c>
      <c r="F47" s="177">
        <v>1.483428039567368E-2</v>
      </c>
    </row>
    <row r="48" spans="1:6" x14ac:dyDescent="0.3">
      <c r="A48" s="1"/>
      <c r="B48" s="147" t="s">
        <v>43</v>
      </c>
      <c r="C48" s="147" t="s">
        <v>784</v>
      </c>
      <c r="D48" s="53">
        <v>7359.5</v>
      </c>
      <c r="E48" s="53">
        <v>7446.3913499999999</v>
      </c>
      <c r="F48" s="177">
        <v>1.180669203070861E-2</v>
      </c>
    </row>
    <row r="49" spans="1:6" x14ac:dyDescent="0.3">
      <c r="A49" s="1"/>
      <c r="B49" s="147" t="s">
        <v>43</v>
      </c>
      <c r="C49" s="147" t="s">
        <v>785</v>
      </c>
      <c r="D49" s="53">
        <v>7327.5</v>
      </c>
      <c r="E49" s="53">
        <v>7370.60754</v>
      </c>
      <c r="F49" s="177">
        <v>5.8829805527123849E-3</v>
      </c>
    </row>
    <row r="50" spans="1:6" x14ac:dyDescent="0.3">
      <c r="A50" s="1"/>
      <c r="B50" s="147" t="s">
        <v>43</v>
      </c>
      <c r="C50" s="147" t="s">
        <v>786</v>
      </c>
      <c r="D50" s="53">
        <v>7221.5</v>
      </c>
      <c r="E50" s="53">
        <v>7289.4102999999996</v>
      </c>
      <c r="F50" s="177">
        <v>9.4039050058852044E-3</v>
      </c>
    </row>
    <row r="51" spans="1:6" x14ac:dyDescent="0.3">
      <c r="A51" s="1"/>
      <c r="B51" s="147" t="s">
        <v>43</v>
      </c>
      <c r="C51" s="147" t="s">
        <v>787</v>
      </c>
      <c r="D51" s="53">
        <v>7243.1</v>
      </c>
      <c r="E51" s="53">
        <v>7172.0760600000003</v>
      </c>
      <c r="F51" s="177">
        <v>-9.8057378746669241E-3</v>
      </c>
    </row>
    <row r="52" spans="1:6" x14ac:dyDescent="0.3">
      <c r="A52" s="1"/>
      <c r="B52" s="147" t="s">
        <v>43</v>
      </c>
      <c r="C52" s="147" t="s">
        <v>788</v>
      </c>
      <c r="D52" s="53">
        <v>6969.6</v>
      </c>
      <c r="E52" s="53">
        <v>6971.6315199999999</v>
      </c>
      <c r="F52" s="177">
        <v>2.9148301193755738E-4</v>
      </c>
    </row>
    <row r="53" spans="1:6" x14ac:dyDescent="0.3">
      <c r="A53" s="1"/>
      <c r="B53" s="147" t="s">
        <v>43</v>
      </c>
      <c r="C53" s="147" t="s">
        <v>789</v>
      </c>
      <c r="D53" s="53">
        <v>6800.9</v>
      </c>
      <c r="E53" s="53">
        <v>6801.25551</v>
      </c>
      <c r="F53" s="177">
        <v>5.2273963740093222E-5</v>
      </c>
    </row>
    <row r="54" spans="1:6" x14ac:dyDescent="0.3">
      <c r="A54" s="1"/>
      <c r="B54" s="147" t="s">
        <v>790</v>
      </c>
      <c r="C54" s="147" t="s">
        <v>44</v>
      </c>
      <c r="D54" s="53">
        <v>6750.5</v>
      </c>
      <c r="E54" s="53">
        <v>6625.8604599999999</v>
      </c>
      <c r="F54" s="177">
        <v>-1.8463749351899861E-2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M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3" width="12" customWidth="1"/>
  </cols>
  <sheetData>
    <row r="1" spans="1:66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row>
    <row r="2" spans="1:66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row>
    <row r="3" spans="1:663"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row>
    <row r="4" spans="1:66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row>
    <row r="5" spans="1:663" ht="30" customHeight="1" x14ac:dyDescent="0.3">
      <c r="A5" s="1"/>
      <c r="B5" s="200" t="s">
        <v>2738</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c r="YJ5" s="201"/>
      <c r="YK5" s="201"/>
      <c r="YL5" s="201"/>
      <c r="YM5" s="201"/>
    </row>
    <row r="6" spans="1:663" ht="19.95" customHeight="1" x14ac:dyDescent="0.3">
      <c r="A6" s="1"/>
      <c r="B6" s="199" t="s">
        <v>39</v>
      </c>
      <c r="C6" s="199" t="s">
        <v>519</v>
      </c>
      <c r="D6" s="228" t="s">
        <v>530</v>
      </c>
      <c r="E6" s="228"/>
      <c r="F6" s="228"/>
      <c r="G6" s="228"/>
      <c r="H6" s="228" t="s">
        <v>194</v>
      </c>
      <c r="I6" s="228"/>
      <c r="J6" s="228"/>
      <c r="K6" s="228"/>
      <c r="L6" s="228" t="s">
        <v>194</v>
      </c>
      <c r="M6" s="228"/>
      <c r="N6" s="228"/>
      <c r="O6" s="228"/>
      <c r="P6" s="228" t="s">
        <v>194</v>
      </c>
      <c r="Q6" s="228"/>
      <c r="R6" s="228"/>
      <c r="S6" s="228"/>
      <c r="T6" s="228" t="s">
        <v>194</v>
      </c>
      <c r="U6" s="228"/>
      <c r="V6" s="228"/>
      <c r="W6" s="228"/>
      <c r="X6" s="228" t="s">
        <v>81</v>
      </c>
      <c r="Y6" s="228"/>
      <c r="Z6" s="228"/>
      <c r="AA6" s="228"/>
      <c r="AB6" s="228" t="s">
        <v>81</v>
      </c>
      <c r="AC6" s="228"/>
      <c r="AD6" s="228"/>
      <c r="AE6" s="228"/>
      <c r="AF6" s="228" t="s">
        <v>110</v>
      </c>
      <c r="AG6" s="228"/>
      <c r="AH6" s="228"/>
      <c r="AI6" s="228"/>
      <c r="AJ6" s="228" t="s">
        <v>110</v>
      </c>
      <c r="AK6" s="228"/>
      <c r="AL6" s="228"/>
      <c r="AM6" s="228"/>
      <c r="AN6" s="228" t="s">
        <v>71</v>
      </c>
      <c r="AO6" s="228"/>
      <c r="AP6" s="228"/>
      <c r="AQ6" s="228"/>
      <c r="AR6" s="228" t="s">
        <v>71</v>
      </c>
      <c r="AS6" s="228"/>
      <c r="AT6" s="228"/>
      <c r="AU6" s="228"/>
      <c r="AV6" s="228" t="s">
        <v>71</v>
      </c>
      <c r="AW6" s="228"/>
      <c r="AX6" s="228"/>
      <c r="AY6" s="228"/>
      <c r="AZ6" s="228" t="s">
        <v>71</v>
      </c>
      <c r="BA6" s="228"/>
      <c r="BB6" s="228"/>
      <c r="BC6" s="228"/>
      <c r="BD6" s="228" t="s">
        <v>71</v>
      </c>
      <c r="BE6" s="228"/>
      <c r="BF6" s="228"/>
      <c r="BG6" s="228"/>
      <c r="BH6" s="228" t="s">
        <v>71</v>
      </c>
      <c r="BI6" s="228"/>
      <c r="BJ6" s="228"/>
      <c r="BK6" s="228"/>
      <c r="BL6" s="228" t="s">
        <v>71</v>
      </c>
      <c r="BM6" s="228"/>
      <c r="BN6" s="228"/>
      <c r="BO6" s="228"/>
      <c r="BP6" s="228" t="s">
        <v>71</v>
      </c>
      <c r="BQ6" s="228"/>
      <c r="BR6" s="228"/>
      <c r="BS6" s="228"/>
      <c r="BT6" s="228" t="s">
        <v>437</v>
      </c>
      <c r="BU6" s="228"/>
      <c r="BV6" s="228"/>
      <c r="BW6" s="228"/>
      <c r="BX6" s="228" t="s">
        <v>437</v>
      </c>
      <c r="BY6" s="228"/>
      <c r="BZ6" s="228"/>
      <c r="CA6" s="228"/>
      <c r="CB6" s="228" t="s">
        <v>437</v>
      </c>
      <c r="CC6" s="228"/>
      <c r="CD6" s="228"/>
      <c r="CE6" s="228"/>
      <c r="CF6" s="228" t="s">
        <v>437</v>
      </c>
      <c r="CG6" s="228"/>
      <c r="CH6" s="228"/>
      <c r="CI6" s="228"/>
      <c r="CJ6" s="228" t="s">
        <v>531</v>
      </c>
      <c r="CK6" s="228"/>
      <c r="CL6" s="228"/>
      <c r="CM6" s="228"/>
      <c r="CN6" s="228" t="s">
        <v>184</v>
      </c>
      <c r="CO6" s="228"/>
      <c r="CP6" s="228"/>
      <c r="CQ6" s="228"/>
      <c r="CR6" s="228" t="s">
        <v>184</v>
      </c>
      <c r="CS6" s="228"/>
      <c r="CT6" s="228"/>
      <c r="CU6" s="228"/>
      <c r="CV6" s="228" t="s">
        <v>184</v>
      </c>
      <c r="CW6" s="228"/>
      <c r="CX6" s="228"/>
      <c r="CY6" s="228"/>
      <c r="CZ6" s="228" t="s">
        <v>46</v>
      </c>
      <c r="DA6" s="228"/>
      <c r="DB6" s="228"/>
      <c r="DC6" s="228"/>
      <c r="DD6" s="228" t="s">
        <v>46</v>
      </c>
      <c r="DE6" s="228"/>
      <c r="DF6" s="228"/>
      <c r="DG6" s="228"/>
      <c r="DH6" s="228" t="s">
        <v>46</v>
      </c>
      <c r="DI6" s="228"/>
      <c r="DJ6" s="228"/>
      <c r="DK6" s="228"/>
      <c r="DL6" s="228" t="s">
        <v>46</v>
      </c>
      <c r="DM6" s="228"/>
      <c r="DN6" s="228"/>
      <c r="DO6" s="228"/>
      <c r="DP6" s="228" t="s">
        <v>46</v>
      </c>
      <c r="DQ6" s="228"/>
      <c r="DR6" s="228"/>
      <c r="DS6" s="228"/>
      <c r="DT6" s="228" t="s">
        <v>46</v>
      </c>
      <c r="DU6" s="228"/>
      <c r="DV6" s="228"/>
      <c r="DW6" s="228"/>
      <c r="DX6" s="228" t="s">
        <v>46</v>
      </c>
      <c r="DY6" s="228"/>
      <c r="DZ6" s="228"/>
      <c r="EA6" s="228"/>
      <c r="EB6" s="228" t="s">
        <v>532</v>
      </c>
      <c r="EC6" s="228"/>
      <c r="ED6" s="228"/>
      <c r="EE6" s="228"/>
      <c r="EF6" s="228" t="s">
        <v>533</v>
      </c>
      <c r="EG6" s="228"/>
      <c r="EH6" s="228"/>
      <c r="EI6" s="228"/>
      <c r="EJ6" s="228" t="s">
        <v>307</v>
      </c>
      <c r="EK6" s="228"/>
      <c r="EL6" s="228"/>
      <c r="EM6" s="228"/>
      <c r="EN6" s="228" t="s">
        <v>340</v>
      </c>
      <c r="EO6" s="228"/>
      <c r="EP6" s="228"/>
      <c r="EQ6" s="228"/>
      <c r="ER6" s="228" t="s">
        <v>340</v>
      </c>
      <c r="ES6" s="228"/>
      <c r="ET6" s="228"/>
      <c r="EU6" s="228"/>
      <c r="EV6" s="228" t="s">
        <v>200</v>
      </c>
      <c r="EW6" s="228"/>
      <c r="EX6" s="228"/>
      <c r="EY6" s="228"/>
      <c r="EZ6" s="228" t="s">
        <v>200</v>
      </c>
      <c r="FA6" s="228"/>
      <c r="FB6" s="228"/>
      <c r="FC6" s="228"/>
      <c r="FD6" s="228" t="s">
        <v>293</v>
      </c>
      <c r="FE6" s="228"/>
      <c r="FF6" s="228"/>
      <c r="FG6" s="228"/>
      <c r="FH6" s="228" t="s">
        <v>534</v>
      </c>
      <c r="FI6" s="228"/>
      <c r="FJ6" s="228"/>
      <c r="FK6" s="228"/>
      <c r="FL6" s="228" t="s">
        <v>534</v>
      </c>
      <c r="FM6" s="228"/>
      <c r="FN6" s="228"/>
      <c r="FO6" s="228"/>
      <c r="FP6" s="228" t="s">
        <v>535</v>
      </c>
      <c r="FQ6" s="228"/>
      <c r="FR6" s="228"/>
      <c r="FS6" s="228"/>
      <c r="FT6" s="228" t="s">
        <v>536</v>
      </c>
      <c r="FU6" s="228"/>
      <c r="FV6" s="228"/>
      <c r="FW6" s="228"/>
      <c r="FX6" s="228" t="s">
        <v>537</v>
      </c>
      <c r="FY6" s="228"/>
      <c r="FZ6" s="228"/>
      <c r="GA6" s="228"/>
      <c r="GB6" s="228" t="s">
        <v>68</v>
      </c>
      <c r="GC6" s="228"/>
      <c r="GD6" s="228"/>
      <c r="GE6" s="228"/>
      <c r="GF6" s="228" t="s">
        <v>68</v>
      </c>
      <c r="GG6" s="228"/>
      <c r="GH6" s="228"/>
      <c r="GI6" s="228"/>
      <c r="GJ6" s="228" t="s">
        <v>68</v>
      </c>
      <c r="GK6" s="228"/>
      <c r="GL6" s="228"/>
      <c r="GM6" s="228"/>
      <c r="GN6" s="228" t="s">
        <v>30</v>
      </c>
      <c r="GO6" s="228"/>
      <c r="GP6" s="228"/>
      <c r="GQ6" s="228"/>
      <c r="GR6" s="228" t="s">
        <v>30</v>
      </c>
      <c r="GS6" s="228"/>
      <c r="GT6" s="228"/>
      <c r="GU6" s="228"/>
      <c r="GV6" s="228" t="s">
        <v>30</v>
      </c>
      <c r="GW6" s="228"/>
      <c r="GX6" s="228"/>
      <c r="GY6" s="228"/>
      <c r="GZ6" s="228" t="s">
        <v>30</v>
      </c>
      <c r="HA6" s="228"/>
      <c r="HB6" s="228"/>
      <c r="HC6" s="228"/>
      <c r="HD6" s="228" t="s">
        <v>30</v>
      </c>
      <c r="HE6" s="228"/>
      <c r="HF6" s="228"/>
      <c r="HG6" s="228"/>
      <c r="HH6" s="228" t="s">
        <v>30</v>
      </c>
      <c r="HI6" s="228"/>
      <c r="HJ6" s="228"/>
      <c r="HK6" s="228"/>
      <c r="HL6" s="228" t="s">
        <v>30</v>
      </c>
      <c r="HM6" s="228"/>
      <c r="HN6" s="228"/>
      <c r="HO6" s="228"/>
      <c r="HP6" s="228" t="s">
        <v>30</v>
      </c>
      <c r="HQ6" s="228"/>
      <c r="HR6" s="228"/>
      <c r="HS6" s="228"/>
      <c r="HT6" s="228" t="s">
        <v>538</v>
      </c>
      <c r="HU6" s="228"/>
      <c r="HV6" s="228"/>
      <c r="HW6" s="228"/>
      <c r="HX6" s="228" t="s">
        <v>538</v>
      </c>
      <c r="HY6" s="228"/>
      <c r="HZ6" s="228"/>
      <c r="IA6" s="228"/>
      <c r="IB6" s="228" t="s">
        <v>539</v>
      </c>
      <c r="IC6" s="228"/>
      <c r="ID6" s="228"/>
      <c r="IE6" s="228"/>
      <c r="IF6" s="228" t="s">
        <v>51</v>
      </c>
      <c r="IG6" s="228"/>
      <c r="IH6" s="228"/>
      <c r="II6" s="228"/>
      <c r="IJ6" s="228" t="s">
        <v>51</v>
      </c>
      <c r="IK6" s="228"/>
      <c r="IL6" s="228"/>
      <c r="IM6" s="228"/>
      <c r="IN6" s="228" t="s">
        <v>51</v>
      </c>
      <c r="IO6" s="228"/>
      <c r="IP6" s="228"/>
      <c r="IQ6" s="228"/>
      <c r="IR6" s="228" t="s">
        <v>59</v>
      </c>
      <c r="IS6" s="228"/>
      <c r="IT6" s="228"/>
      <c r="IU6" s="228"/>
      <c r="IV6" s="228" t="s">
        <v>59</v>
      </c>
      <c r="IW6" s="228"/>
      <c r="IX6" s="228"/>
      <c r="IY6" s="228"/>
      <c r="IZ6" s="228" t="s">
        <v>59</v>
      </c>
      <c r="JA6" s="228"/>
      <c r="JB6" s="228"/>
      <c r="JC6" s="228"/>
      <c r="JD6" s="228" t="s">
        <v>59</v>
      </c>
      <c r="JE6" s="228"/>
      <c r="JF6" s="228"/>
      <c r="JG6" s="228"/>
      <c r="JH6" s="228" t="s">
        <v>59</v>
      </c>
      <c r="JI6" s="228"/>
      <c r="JJ6" s="228"/>
      <c r="JK6" s="228"/>
      <c r="JL6" s="228" t="s">
        <v>59</v>
      </c>
      <c r="JM6" s="228"/>
      <c r="JN6" s="228"/>
      <c r="JO6" s="228"/>
      <c r="JP6" s="228" t="s">
        <v>59</v>
      </c>
      <c r="JQ6" s="228"/>
      <c r="JR6" s="228"/>
      <c r="JS6" s="228"/>
      <c r="JT6" s="228" t="s">
        <v>59</v>
      </c>
      <c r="JU6" s="228"/>
      <c r="JV6" s="228"/>
      <c r="JW6" s="228"/>
      <c r="JX6" s="228" t="s">
        <v>59</v>
      </c>
      <c r="JY6" s="228"/>
      <c r="JZ6" s="228"/>
      <c r="KA6" s="228"/>
      <c r="KB6" s="228" t="s">
        <v>59</v>
      </c>
      <c r="KC6" s="228"/>
      <c r="KD6" s="228"/>
      <c r="KE6" s="228"/>
      <c r="KF6" s="228" t="s">
        <v>59</v>
      </c>
      <c r="KG6" s="228"/>
      <c r="KH6" s="228"/>
      <c r="KI6" s="228"/>
      <c r="KJ6" s="228" t="s">
        <v>59</v>
      </c>
      <c r="KK6" s="228"/>
      <c r="KL6" s="228"/>
      <c r="KM6" s="228"/>
      <c r="KN6" s="228" t="s">
        <v>59</v>
      </c>
      <c r="KO6" s="228"/>
      <c r="KP6" s="228"/>
      <c r="KQ6" s="228"/>
      <c r="KR6" s="228" t="s">
        <v>59</v>
      </c>
      <c r="KS6" s="228"/>
      <c r="KT6" s="228"/>
      <c r="KU6" s="228"/>
      <c r="KV6" s="228" t="s">
        <v>540</v>
      </c>
      <c r="KW6" s="228"/>
      <c r="KX6" s="228"/>
      <c r="KY6" s="228"/>
      <c r="KZ6" s="228" t="s">
        <v>540</v>
      </c>
      <c r="LA6" s="228"/>
      <c r="LB6" s="228"/>
      <c r="LC6" s="228"/>
      <c r="LD6" s="228" t="s">
        <v>541</v>
      </c>
      <c r="LE6" s="228"/>
      <c r="LF6" s="228"/>
      <c r="LG6" s="228"/>
      <c r="LH6" s="228" t="s">
        <v>87</v>
      </c>
      <c r="LI6" s="228"/>
      <c r="LJ6" s="228"/>
      <c r="LK6" s="228"/>
      <c r="LL6" s="228" t="s">
        <v>87</v>
      </c>
      <c r="LM6" s="228"/>
      <c r="LN6" s="228"/>
      <c r="LO6" s="228"/>
      <c r="LP6" s="228" t="s">
        <v>87</v>
      </c>
      <c r="LQ6" s="228"/>
      <c r="LR6" s="228"/>
      <c r="LS6" s="228"/>
      <c r="LT6" s="228" t="s">
        <v>87</v>
      </c>
      <c r="LU6" s="228"/>
      <c r="LV6" s="228"/>
      <c r="LW6" s="228"/>
      <c r="LX6" s="228" t="s">
        <v>87</v>
      </c>
      <c r="LY6" s="228"/>
      <c r="LZ6" s="228"/>
      <c r="MA6" s="228"/>
      <c r="MB6" s="228" t="s">
        <v>87</v>
      </c>
      <c r="MC6" s="228"/>
      <c r="MD6" s="228"/>
      <c r="ME6" s="228"/>
      <c r="MF6" s="228" t="s">
        <v>87</v>
      </c>
      <c r="MG6" s="228"/>
      <c r="MH6" s="228"/>
      <c r="MI6" s="228"/>
      <c r="MJ6" s="228" t="s">
        <v>87</v>
      </c>
      <c r="MK6" s="228"/>
      <c r="ML6" s="228"/>
      <c r="MM6" s="228"/>
      <c r="MN6" s="228" t="s">
        <v>87</v>
      </c>
      <c r="MO6" s="228"/>
      <c r="MP6" s="228"/>
      <c r="MQ6" s="228"/>
      <c r="MR6" s="228" t="s">
        <v>87</v>
      </c>
      <c r="MS6" s="228"/>
      <c r="MT6" s="228"/>
      <c r="MU6" s="228"/>
      <c r="MV6" s="228" t="s">
        <v>87</v>
      </c>
      <c r="MW6" s="228"/>
      <c r="MX6" s="228"/>
      <c r="MY6" s="228"/>
      <c r="MZ6" s="228" t="s">
        <v>87</v>
      </c>
      <c r="NA6" s="228"/>
      <c r="NB6" s="228"/>
      <c r="NC6" s="228"/>
      <c r="ND6" s="228" t="s">
        <v>98</v>
      </c>
      <c r="NE6" s="228"/>
      <c r="NF6" s="228"/>
      <c r="NG6" s="228"/>
      <c r="NH6" s="228" t="s">
        <v>98</v>
      </c>
      <c r="NI6" s="228"/>
      <c r="NJ6" s="228"/>
      <c r="NK6" s="228"/>
      <c r="NL6" s="228" t="s">
        <v>98</v>
      </c>
      <c r="NM6" s="228"/>
      <c r="NN6" s="228"/>
      <c r="NO6" s="228"/>
      <c r="NP6" s="228" t="s">
        <v>98</v>
      </c>
      <c r="NQ6" s="228"/>
      <c r="NR6" s="228"/>
      <c r="NS6" s="228"/>
      <c r="NT6" s="228" t="s">
        <v>107</v>
      </c>
      <c r="NU6" s="228"/>
      <c r="NV6" s="228"/>
      <c r="NW6" s="228"/>
      <c r="NX6" s="228" t="s">
        <v>107</v>
      </c>
      <c r="NY6" s="228"/>
      <c r="NZ6" s="228"/>
      <c r="OA6" s="228"/>
      <c r="OB6" s="228" t="s">
        <v>542</v>
      </c>
      <c r="OC6" s="228"/>
      <c r="OD6" s="228"/>
      <c r="OE6" s="228"/>
      <c r="OF6" s="228" t="s">
        <v>543</v>
      </c>
      <c r="OG6" s="228"/>
      <c r="OH6" s="228"/>
      <c r="OI6" s="228"/>
      <c r="OJ6" s="228" t="s">
        <v>544</v>
      </c>
      <c r="OK6" s="228"/>
      <c r="OL6" s="228"/>
      <c r="OM6" s="228"/>
      <c r="ON6" s="228" t="s">
        <v>545</v>
      </c>
      <c r="OO6" s="228"/>
      <c r="OP6" s="228"/>
      <c r="OQ6" s="228"/>
      <c r="OR6" s="228" t="s">
        <v>546</v>
      </c>
      <c r="OS6" s="228"/>
      <c r="OT6" s="228"/>
      <c r="OU6" s="228"/>
      <c r="OV6" s="228" t="s">
        <v>547</v>
      </c>
      <c r="OW6" s="228"/>
      <c r="OX6" s="228"/>
      <c r="OY6" s="228"/>
      <c r="OZ6" s="228" t="s">
        <v>512</v>
      </c>
      <c r="PA6" s="228"/>
      <c r="PB6" s="228"/>
      <c r="PC6" s="228"/>
      <c r="PD6" s="228" t="s">
        <v>81</v>
      </c>
      <c r="PE6" s="228"/>
      <c r="PF6" s="228"/>
      <c r="PG6" s="228"/>
      <c r="PH6" s="228" t="s">
        <v>81</v>
      </c>
      <c r="PI6" s="228"/>
      <c r="PJ6" s="228"/>
      <c r="PK6" s="228"/>
      <c r="PL6" s="228" t="s">
        <v>532</v>
      </c>
      <c r="PM6" s="228"/>
      <c r="PN6" s="228"/>
      <c r="PO6" s="228"/>
      <c r="PP6" s="228" t="s">
        <v>548</v>
      </c>
      <c r="PQ6" s="228"/>
      <c r="PR6" s="228"/>
      <c r="PS6" s="228"/>
      <c r="PT6" s="228" t="s">
        <v>549</v>
      </c>
      <c r="PU6" s="228"/>
      <c r="PV6" s="228"/>
      <c r="PW6" s="228"/>
      <c r="PX6" s="228" t="s">
        <v>550</v>
      </c>
      <c r="PY6" s="228"/>
      <c r="PZ6" s="228"/>
      <c r="QA6" s="228"/>
      <c r="QB6" s="228" t="s">
        <v>551</v>
      </c>
      <c r="QC6" s="228"/>
      <c r="QD6" s="228"/>
      <c r="QE6" s="228"/>
      <c r="QF6" s="228" t="s">
        <v>552</v>
      </c>
      <c r="QG6" s="228"/>
      <c r="QH6" s="228"/>
      <c r="QI6" s="228"/>
      <c r="QJ6" s="228" t="s">
        <v>553</v>
      </c>
      <c r="QK6" s="228"/>
      <c r="QL6" s="228"/>
      <c r="QM6" s="228"/>
      <c r="QN6" s="228" t="s">
        <v>554</v>
      </c>
      <c r="QO6" s="228"/>
      <c r="QP6" s="228"/>
      <c r="QQ6" s="228"/>
      <c r="QR6" s="228" t="s">
        <v>555</v>
      </c>
      <c r="QS6" s="228"/>
      <c r="QT6" s="228"/>
      <c r="QU6" s="228"/>
      <c r="QV6" s="228" t="s">
        <v>556</v>
      </c>
      <c r="QW6" s="228"/>
      <c r="QX6" s="228"/>
      <c r="QY6" s="228"/>
      <c r="QZ6" s="228" t="s">
        <v>557</v>
      </c>
      <c r="RA6" s="228"/>
      <c r="RB6" s="228"/>
      <c r="RC6" s="228"/>
      <c r="RD6" s="228" t="s">
        <v>558</v>
      </c>
      <c r="RE6" s="228"/>
      <c r="RF6" s="228"/>
      <c r="RG6" s="228"/>
      <c r="RH6" s="228" t="s">
        <v>559</v>
      </c>
      <c r="RI6" s="228"/>
      <c r="RJ6" s="228"/>
      <c r="RK6" s="228"/>
      <c r="RL6" s="228" t="s">
        <v>559</v>
      </c>
      <c r="RM6" s="228"/>
      <c r="RN6" s="228"/>
      <c r="RO6" s="228"/>
      <c r="RP6" s="228" t="s">
        <v>559</v>
      </c>
      <c r="RQ6" s="228"/>
      <c r="RR6" s="228"/>
      <c r="RS6" s="228"/>
      <c r="RT6" s="228" t="s">
        <v>559</v>
      </c>
      <c r="RU6" s="228"/>
      <c r="RV6" s="228"/>
      <c r="RW6" s="228"/>
      <c r="RX6" s="228" t="s">
        <v>560</v>
      </c>
      <c r="RY6" s="228"/>
      <c r="RZ6" s="228"/>
      <c r="SA6" s="228"/>
      <c r="SB6" s="228" t="s">
        <v>191</v>
      </c>
      <c r="SC6" s="228"/>
      <c r="SD6" s="228"/>
      <c r="SE6" s="228"/>
      <c r="SF6" s="228" t="s">
        <v>561</v>
      </c>
      <c r="SG6" s="228"/>
      <c r="SH6" s="228"/>
      <c r="SI6" s="228"/>
      <c r="SJ6" s="228" t="s">
        <v>562</v>
      </c>
      <c r="SK6" s="228"/>
      <c r="SL6" s="228"/>
      <c r="SM6" s="228"/>
      <c r="SN6" s="228" t="s">
        <v>563</v>
      </c>
      <c r="SO6" s="228"/>
      <c r="SP6" s="228"/>
      <c r="SQ6" s="228"/>
      <c r="SR6" s="228" t="s">
        <v>564</v>
      </c>
      <c r="SS6" s="228"/>
      <c r="ST6" s="228"/>
      <c r="SU6" s="228"/>
      <c r="SV6" s="228" t="s">
        <v>564</v>
      </c>
      <c r="SW6" s="228"/>
      <c r="SX6" s="228"/>
      <c r="SY6" s="228"/>
      <c r="SZ6" s="228" t="s">
        <v>564</v>
      </c>
      <c r="TA6" s="228"/>
      <c r="TB6" s="228"/>
      <c r="TC6" s="228"/>
      <c r="TD6" s="228" t="s">
        <v>564</v>
      </c>
      <c r="TE6" s="228"/>
      <c r="TF6" s="228"/>
      <c r="TG6" s="228"/>
      <c r="TH6" s="228" t="s">
        <v>565</v>
      </c>
      <c r="TI6" s="228"/>
      <c r="TJ6" s="228"/>
      <c r="TK6" s="228"/>
      <c r="TL6" s="228" t="s">
        <v>566</v>
      </c>
      <c r="TM6" s="228"/>
      <c r="TN6" s="228"/>
      <c r="TO6" s="228"/>
      <c r="TP6" s="228" t="s">
        <v>566</v>
      </c>
      <c r="TQ6" s="228"/>
      <c r="TR6" s="228"/>
      <c r="TS6" s="228"/>
      <c r="TT6" s="228" t="s">
        <v>59</v>
      </c>
      <c r="TU6" s="228"/>
      <c r="TV6" s="228"/>
      <c r="TW6" s="228"/>
      <c r="TX6" s="228" t="s">
        <v>59</v>
      </c>
      <c r="TY6" s="228"/>
      <c r="TZ6" s="228"/>
      <c r="UA6" s="228"/>
      <c r="UB6" s="228" t="s">
        <v>59</v>
      </c>
      <c r="UC6" s="228"/>
      <c r="UD6" s="228"/>
      <c r="UE6" s="228"/>
      <c r="UF6" s="228" t="s">
        <v>59</v>
      </c>
      <c r="UG6" s="228"/>
      <c r="UH6" s="228"/>
      <c r="UI6" s="228"/>
      <c r="UJ6" s="228" t="s">
        <v>59</v>
      </c>
      <c r="UK6" s="228"/>
      <c r="UL6" s="228"/>
      <c r="UM6" s="228"/>
      <c r="UN6" s="228" t="s">
        <v>567</v>
      </c>
      <c r="UO6" s="228"/>
      <c r="UP6" s="228"/>
      <c r="UQ6" s="228"/>
      <c r="UR6" s="228" t="s">
        <v>567</v>
      </c>
      <c r="US6" s="228"/>
      <c r="UT6" s="228"/>
      <c r="UU6" s="228"/>
      <c r="UV6" s="228" t="s">
        <v>568</v>
      </c>
      <c r="UW6" s="228"/>
      <c r="UX6" s="228"/>
      <c r="UY6" s="228"/>
      <c r="UZ6" s="228" t="s">
        <v>568</v>
      </c>
      <c r="VA6" s="228"/>
      <c r="VB6" s="228"/>
      <c r="VC6" s="228"/>
      <c r="VD6" s="228" t="s">
        <v>568</v>
      </c>
      <c r="VE6" s="228"/>
      <c r="VF6" s="228"/>
      <c r="VG6" s="228"/>
      <c r="VH6" s="228" t="s">
        <v>568</v>
      </c>
      <c r="VI6" s="228"/>
      <c r="VJ6" s="228"/>
      <c r="VK6" s="228"/>
      <c r="VL6" s="228" t="s">
        <v>254</v>
      </c>
      <c r="VM6" s="228"/>
      <c r="VN6" s="228"/>
      <c r="VO6" s="228"/>
      <c r="VP6" s="228" t="s">
        <v>280</v>
      </c>
      <c r="VQ6" s="228"/>
      <c r="VR6" s="228"/>
      <c r="VS6" s="228"/>
      <c r="VT6" s="228" t="s">
        <v>569</v>
      </c>
      <c r="VU6" s="228"/>
      <c r="VV6" s="228"/>
      <c r="VW6" s="228"/>
      <c r="VX6" s="228" t="s">
        <v>87</v>
      </c>
      <c r="VY6" s="228"/>
      <c r="VZ6" s="228"/>
      <c r="WA6" s="228"/>
      <c r="WB6" s="228" t="s">
        <v>87</v>
      </c>
      <c r="WC6" s="228"/>
      <c r="WD6" s="228"/>
      <c r="WE6" s="228"/>
      <c r="WF6" s="228" t="s">
        <v>87</v>
      </c>
      <c r="WG6" s="228"/>
      <c r="WH6" s="228"/>
      <c r="WI6" s="228"/>
      <c r="WJ6" s="228" t="s">
        <v>87</v>
      </c>
      <c r="WK6" s="228"/>
      <c r="WL6" s="228"/>
      <c r="WM6" s="228"/>
      <c r="WN6" s="228" t="s">
        <v>87</v>
      </c>
      <c r="WO6" s="228"/>
      <c r="WP6" s="228"/>
      <c r="WQ6" s="228"/>
      <c r="WR6" s="228" t="s">
        <v>570</v>
      </c>
      <c r="WS6" s="228"/>
      <c r="WT6" s="228"/>
      <c r="WU6" s="228"/>
      <c r="WV6" s="228" t="s">
        <v>571</v>
      </c>
      <c r="WW6" s="228"/>
      <c r="WX6" s="228"/>
      <c r="WY6" s="228"/>
      <c r="WZ6" s="228" t="s">
        <v>571</v>
      </c>
      <c r="XA6" s="228"/>
      <c r="XB6" s="228"/>
      <c r="XC6" s="228"/>
      <c r="XD6" s="228" t="s">
        <v>572</v>
      </c>
      <c r="XE6" s="228"/>
      <c r="XF6" s="228"/>
      <c r="XG6" s="228"/>
      <c r="XH6" s="228" t="s">
        <v>251</v>
      </c>
      <c r="XI6" s="228"/>
      <c r="XJ6" s="228"/>
      <c r="XK6" s="228"/>
      <c r="XL6" s="228" t="s">
        <v>251</v>
      </c>
      <c r="XM6" s="228"/>
      <c r="XN6" s="228"/>
      <c r="XO6" s="228"/>
      <c r="XP6" s="228" t="s">
        <v>573</v>
      </c>
      <c r="XQ6" s="228"/>
      <c r="XR6" s="228"/>
      <c r="XS6" s="228"/>
      <c r="XT6" s="228" t="s">
        <v>574</v>
      </c>
      <c r="XU6" s="228"/>
      <c r="XV6" s="228"/>
      <c r="XW6" s="228"/>
      <c r="XX6" s="228" t="s">
        <v>575</v>
      </c>
      <c r="XY6" s="228"/>
      <c r="XZ6" s="228"/>
      <c r="YA6" s="228"/>
      <c r="YB6" s="228" t="s">
        <v>576</v>
      </c>
      <c r="YC6" s="228"/>
      <c r="YD6" s="228"/>
      <c r="YE6" s="228"/>
      <c r="YF6" s="228" t="s">
        <v>577</v>
      </c>
      <c r="YG6" s="228"/>
      <c r="YH6" s="228"/>
      <c r="YI6" s="228"/>
      <c r="YJ6" s="228" t="s">
        <v>577</v>
      </c>
      <c r="YK6" s="228"/>
      <c r="YL6" s="228"/>
      <c r="YM6" s="228"/>
    </row>
    <row r="7" spans="1:663" ht="40.049999999999997" customHeight="1" x14ac:dyDescent="0.3">
      <c r="A7" s="1"/>
      <c r="B7" s="199"/>
      <c r="C7" s="199"/>
      <c r="D7" s="236" t="s">
        <v>270</v>
      </c>
      <c r="E7" s="199"/>
      <c r="F7" s="199"/>
      <c r="G7" s="199"/>
      <c r="H7" s="236" t="s">
        <v>195</v>
      </c>
      <c r="I7" s="199"/>
      <c r="J7" s="199"/>
      <c r="K7" s="199"/>
      <c r="L7" s="236" t="s">
        <v>584</v>
      </c>
      <c r="M7" s="199"/>
      <c r="N7" s="199"/>
      <c r="O7" s="199"/>
      <c r="P7" s="236" t="s">
        <v>585</v>
      </c>
      <c r="Q7" s="199"/>
      <c r="R7" s="199"/>
      <c r="S7" s="199"/>
      <c r="T7" s="236" t="s">
        <v>586</v>
      </c>
      <c r="U7" s="199"/>
      <c r="V7" s="199"/>
      <c r="W7" s="199"/>
      <c r="X7" s="236" t="s">
        <v>321</v>
      </c>
      <c r="Y7" s="199"/>
      <c r="Z7" s="199"/>
      <c r="AA7" s="199"/>
      <c r="AB7" s="236" t="s">
        <v>587</v>
      </c>
      <c r="AC7" s="199"/>
      <c r="AD7" s="199"/>
      <c r="AE7" s="199"/>
      <c r="AF7" s="236" t="s">
        <v>588</v>
      </c>
      <c r="AG7" s="199"/>
      <c r="AH7" s="199"/>
      <c r="AI7" s="199"/>
      <c r="AJ7" s="236" t="s">
        <v>589</v>
      </c>
      <c r="AK7" s="199"/>
      <c r="AL7" s="199"/>
      <c r="AM7" s="199"/>
      <c r="AN7" s="236" t="s">
        <v>590</v>
      </c>
      <c r="AO7" s="199"/>
      <c r="AP7" s="199"/>
      <c r="AQ7" s="199"/>
      <c r="AR7" s="236" t="s">
        <v>591</v>
      </c>
      <c r="AS7" s="199"/>
      <c r="AT7" s="199"/>
      <c r="AU7" s="199"/>
      <c r="AV7" s="236" t="s">
        <v>592</v>
      </c>
      <c r="AW7" s="199"/>
      <c r="AX7" s="199"/>
      <c r="AY7" s="199"/>
      <c r="AZ7" s="236" t="s">
        <v>593</v>
      </c>
      <c r="BA7" s="199"/>
      <c r="BB7" s="199"/>
      <c r="BC7" s="199"/>
      <c r="BD7" s="236" t="s">
        <v>594</v>
      </c>
      <c r="BE7" s="199"/>
      <c r="BF7" s="199"/>
      <c r="BG7" s="199"/>
      <c r="BH7" s="236" t="s">
        <v>595</v>
      </c>
      <c r="BI7" s="199"/>
      <c r="BJ7" s="199"/>
      <c r="BK7" s="199"/>
      <c r="BL7" s="236" t="s">
        <v>286</v>
      </c>
      <c r="BM7" s="199"/>
      <c r="BN7" s="199"/>
      <c r="BO7" s="199"/>
      <c r="BP7" s="236" t="s">
        <v>596</v>
      </c>
      <c r="BQ7" s="199"/>
      <c r="BR7" s="199"/>
      <c r="BS7" s="199"/>
      <c r="BT7" s="236" t="s">
        <v>597</v>
      </c>
      <c r="BU7" s="199"/>
      <c r="BV7" s="199"/>
      <c r="BW7" s="199"/>
      <c r="BX7" s="236" t="s">
        <v>598</v>
      </c>
      <c r="BY7" s="199"/>
      <c r="BZ7" s="199"/>
      <c r="CA7" s="199"/>
      <c r="CB7" s="236" t="s">
        <v>599</v>
      </c>
      <c r="CC7" s="199"/>
      <c r="CD7" s="199"/>
      <c r="CE7" s="199"/>
      <c r="CF7" s="236" t="s">
        <v>600</v>
      </c>
      <c r="CG7" s="199"/>
      <c r="CH7" s="199"/>
      <c r="CI7" s="199"/>
      <c r="CJ7" s="236" t="s">
        <v>601</v>
      </c>
      <c r="CK7" s="199"/>
      <c r="CL7" s="199"/>
      <c r="CM7" s="199"/>
      <c r="CN7" s="236" t="s">
        <v>602</v>
      </c>
      <c r="CO7" s="199"/>
      <c r="CP7" s="199"/>
      <c r="CQ7" s="199"/>
      <c r="CR7" s="236" t="s">
        <v>603</v>
      </c>
      <c r="CS7" s="199"/>
      <c r="CT7" s="199"/>
      <c r="CU7" s="199"/>
      <c r="CV7" s="236" t="s">
        <v>185</v>
      </c>
      <c r="CW7" s="199"/>
      <c r="CX7" s="199"/>
      <c r="CY7" s="199"/>
      <c r="CZ7" s="236" t="s">
        <v>604</v>
      </c>
      <c r="DA7" s="199"/>
      <c r="DB7" s="199"/>
      <c r="DC7" s="199"/>
      <c r="DD7" s="236" t="s">
        <v>605</v>
      </c>
      <c r="DE7" s="199"/>
      <c r="DF7" s="199"/>
      <c r="DG7" s="199"/>
      <c r="DH7" s="236" t="s">
        <v>606</v>
      </c>
      <c r="DI7" s="199"/>
      <c r="DJ7" s="199"/>
      <c r="DK7" s="199"/>
      <c r="DL7" s="236" t="s">
        <v>178</v>
      </c>
      <c r="DM7" s="199"/>
      <c r="DN7" s="199"/>
      <c r="DO7" s="199"/>
      <c r="DP7" s="236" t="s">
        <v>607</v>
      </c>
      <c r="DQ7" s="199"/>
      <c r="DR7" s="199"/>
      <c r="DS7" s="199"/>
      <c r="DT7" s="236" t="s">
        <v>608</v>
      </c>
      <c r="DU7" s="199"/>
      <c r="DV7" s="199"/>
      <c r="DW7" s="199"/>
      <c r="DX7" s="236" t="s">
        <v>609</v>
      </c>
      <c r="DY7" s="199"/>
      <c r="DZ7" s="199"/>
      <c r="EA7" s="199"/>
      <c r="EB7" s="236" t="s">
        <v>610</v>
      </c>
      <c r="EC7" s="199"/>
      <c r="ED7" s="199"/>
      <c r="EE7" s="199"/>
      <c r="EF7" s="236" t="s">
        <v>611</v>
      </c>
      <c r="EG7" s="199"/>
      <c r="EH7" s="199"/>
      <c r="EI7" s="199"/>
      <c r="EJ7" s="236" t="s">
        <v>308</v>
      </c>
      <c r="EK7" s="199"/>
      <c r="EL7" s="199"/>
      <c r="EM7" s="199"/>
      <c r="EN7" s="236" t="s">
        <v>612</v>
      </c>
      <c r="EO7" s="199"/>
      <c r="EP7" s="199"/>
      <c r="EQ7" s="199"/>
      <c r="ER7" s="236" t="s">
        <v>613</v>
      </c>
      <c r="ES7" s="199"/>
      <c r="ET7" s="199"/>
      <c r="EU7" s="199"/>
      <c r="EV7" s="236" t="s">
        <v>614</v>
      </c>
      <c r="EW7" s="199"/>
      <c r="EX7" s="199"/>
      <c r="EY7" s="199"/>
      <c r="EZ7" s="236" t="s">
        <v>201</v>
      </c>
      <c r="FA7" s="199"/>
      <c r="FB7" s="199"/>
      <c r="FC7" s="199"/>
      <c r="FD7" s="236" t="s">
        <v>293</v>
      </c>
      <c r="FE7" s="199"/>
      <c r="FF7" s="199"/>
      <c r="FG7" s="199"/>
      <c r="FH7" s="236" t="s">
        <v>615</v>
      </c>
      <c r="FI7" s="199"/>
      <c r="FJ7" s="199"/>
      <c r="FK7" s="199"/>
      <c r="FL7" s="236" t="s">
        <v>616</v>
      </c>
      <c r="FM7" s="199"/>
      <c r="FN7" s="199"/>
      <c r="FO7" s="199"/>
      <c r="FP7" s="236" t="s">
        <v>617</v>
      </c>
      <c r="FQ7" s="199"/>
      <c r="FR7" s="199"/>
      <c r="FS7" s="199"/>
      <c r="FT7" s="236" t="s">
        <v>618</v>
      </c>
      <c r="FU7" s="199"/>
      <c r="FV7" s="199"/>
      <c r="FW7" s="199"/>
      <c r="FX7" s="236" t="s">
        <v>619</v>
      </c>
      <c r="FY7" s="199"/>
      <c r="FZ7" s="199"/>
      <c r="GA7" s="199"/>
      <c r="GB7" s="236" t="s">
        <v>620</v>
      </c>
      <c r="GC7" s="199"/>
      <c r="GD7" s="199"/>
      <c r="GE7" s="199"/>
      <c r="GF7" s="236" t="s">
        <v>621</v>
      </c>
      <c r="GG7" s="199"/>
      <c r="GH7" s="199"/>
      <c r="GI7" s="199"/>
      <c r="GJ7" s="236" t="s">
        <v>622</v>
      </c>
      <c r="GK7" s="199"/>
      <c r="GL7" s="199"/>
      <c r="GM7" s="199"/>
      <c r="GN7" s="236" t="s">
        <v>31</v>
      </c>
      <c r="GO7" s="199"/>
      <c r="GP7" s="199"/>
      <c r="GQ7" s="199"/>
      <c r="GR7" s="236" t="s">
        <v>623</v>
      </c>
      <c r="GS7" s="199"/>
      <c r="GT7" s="199"/>
      <c r="GU7" s="199"/>
      <c r="GV7" s="236" t="s">
        <v>624</v>
      </c>
      <c r="GW7" s="199"/>
      <c r="GX7" s="199"/>
      <c r="GY7" s="199"/>
      <c r="GZ7" s="236" t="s">
        <v>454</v>
      </c>
      <c r="HA7" s="199"/>
      <c r="HB7" s="199"/>
      <c r="HC7" s="199"/>
      <c r="HD7" s="236" t="s">
        <v>625</v>
      </c>
      <c r="HE7" s="199"/>
      <c r="HF7" s="199"/>
      <c r="HG7" s="199"/>
      <c r="HH7" s="236" t="s">
        <v>626</v>
      </c>
      <c r="HI7" s="199"/>
      <c r="HJ7" s="199"/>
      <c r="HK7" s="199"/>
      <c r="HL7" s="236" t="s">
        <v>627</v>
      </c>
      <c r="HM7" s="199"/>
      <c r="HN7" s="199"/>
      <c r="HO7" s="199"/>
      <c r="HP7" s="236" t="s">
        <v>628</v>
      </c>
      <c r="HQ7" s="199"/>
      <c r="HR7" s="199"/>
      <c r="HS7" s="199"/>
      <c r="HT7" s="236" t="s">
        <v>629</v>
      </c>
      <c r="HU7" s="199"/>
      <c r="HV7" s="199"/>
      <c r="HW7" s="199"/>
      <c r="HX7" s="236" t="s">
        <v>630</v>
      </c>
      <c r="HY7" s="199"/>
      <c r="HZ7" s="199"/>
      <c r="IA7" s="199"/>
      <c r="IB7" s="236" t="s">
        <v>631</v>
      </c>
      <c r="IC7" s="199"/>
      <c r="ID7" s="199"/>
      <c r="IE7" s="199"/>
      <c r="IF7" s="236" t="s">
        <v>632</v>
      </c>
      <c r="IG7" s="199"/>
      <c r="IH7" s="199"/>
      <c r="II7" s="199"/>
      <c r="IJ7" s="236" t="s">
        <v>633</v>
      </c>
      <c r="IK7" s="199"/>
      <c r="IL7" s="199"/>
      <c r="IM7" s="199"/>
      <c r="IN7" s="236" t="s">
        <v>634</v>
      </c>
      <c r="IO7" s="199"/>
      <c r="IP7" s="199"/>
      <c r="IQ7" s="199"/>
      <c r="IR7" s="236" t="s">
        <v>635</v>
      </c>
      <c r="IS7" s="199"/>
      <c r="IT7" s="199"/>
      <c r="IU7" s="199"/>
      <c r="IV7" s="236" t="s">
        <v>636</v>
      </c>
      <c r="IW7" s="199"/>
      <c r="IX7" s="199"/>
      <c r="IY7" s="199"/>
      <c r="IZ7" s="236" t="s">
        <v>637</v>
      </c>
      <c r="JA7" s="199"/>
      <c r="JB7" s="199"/>
      <c r="JC7" s="199"/>
      <c r="JD7" s="236" t="s">
        <v>638</v>
      </c>
      <c r="JE7" s="199"/>
      <c r="JF7" s="199"/>
      <c r="JG7" s="199"/>
      <c r="JH7" s="236" t="s">
        <v>639</v>
      </c>
      <c r="JI7" s="199"/>
      <c r="JJ7" s="199"/>
      <c r="JK7" s="199"/>
      <c r="JL7" s="236" t="s">
        <v>640</v>
      </c>
      <c r="JM7" s="199"/>
      <c r="JN7" s="199"/>
      <c r="JO7" s="199"/>
      <c r="JP7" s="236" t="s">
        <v>641</v>
      </c>
      <c r="JQ7" s="199"/>
      <c r="JR7" s="199"/>
      <c r="JS7" s="199"/>
      <c r="JT7" s="236" t="s">
        <v>642</v>
      </c>
      <c r="JU7" s="199"/>
      <c r="JV7" s="199"/>
      <c r="JW7" s="199"/>
      <c r="JX7" s="236" t="s">
        <v>643</v>
      </c>
      <c r="JY7" s="199"/>
      <c r="JZ7" s="199"/>
      <c r="KA7" s="199"/>
      <c r="KB7" s="236" t="s">
        <v>644</v>
      </c>
      <c r="KC7" s="199"/>
      <c r="KD7" s="199"/>
      <c r="KE7" s="199"/>
      <c r="KF7" s="236" t="s">
        <v>645</v>
      </c>
      <c r="KG7" s="199"/>
      <c r="KH7" s="199"/>
      <c r="KI7" s="199"/>
      <c r="KJ7" s="236" t="s">
        <v>646</v>
      </c>
      <c r="KK7" s="199"/>
      <c r="KL7" s="199"/>
      <c r="KM7" s="199"/>
      <c r="KN7" s="236" t="s">
        <v>647</v>
      </c>
      <c r="KO7" s="199"/>
      <c r="KP7" s="199"/>
      <c r="KQ7" s="199"/>
      <c r="KR7" s="236" t="s">
        <v>648</v>
      </c>
      <c r="KS7" s="199"/>
      <c r="KT7" s="199"/>
      <c r="KU7" s="199"/>
      <c r="KV7" s="236" t="s">
        <v>649</v>
      </c>
      <c r="KW7" s="199"/>
      <c r="KX7" s="199"/>
      <c r="KY7" s="199"/>
      <c r="KZ7" s="236" t="s">
        <v>650</v>
      </c>
      <c r="LA7" s="199"/>
      <c r="LB7" s="199"/>
      <c r="LC7" s="199"/>
      <c r="LD7" s="236" t="s">
        <v>651</v>
      </c>
      <c r="LE7" s="199"/>
      <c r="LF7" s="199"/>
      <c r="LG7" s="199"/>
      <c r="LH7" s="236" t="s">
        <v>327</v>
      </c>
      <c r="LI7" s="199"/>
      <c r="LJ7" s="199"/>
      <c r="LK7" s="199"/>
      <c r="LL7" s="236" t="s">
        <v>652</v>
      </c>
      <c r="LM7" s="199"/>
      <c r="LN7" s="199"/>
      <c r="LO7" s="199"/>
      <c r="LP7" s="236" t="s">
        <v>329</v>
      </c>
      <c r="LQ7" s="199"/>
      <c r="LR7" s="199"/>
      <c r="LS7" s="199"/>
      <c r="LT7" s="236" t="s">
        <v>653</v>
      </c>
      <c r="LU7" s="199"/>
      <c r="LV7" s="199"/>
      <c r="LW7" s="199"/>
      <c r="LX7" s="236" t="s">
        <v>654</v>
      </c>
      <c r="LY7" s="199"/>
      <c r="LZ7" s="199"/>
      <c r="MA7" s="199"/>
      <c r="MB7" s="236" t="s">
        <v>655</v>
      </c>
      <c r="MC7" s="199"/>
      <c r="MD7" s="199"/>
      <c r="ME7" s="199"/>
      <c r="MF7" s="236" t="s">
        <v>656</v>
      </c>
      <c r="MG7" s="199"/>
      <c r="MH7" s="199"/>
      <c r="MI7" s="199"/>
      <c r="MJ7" s="236" t="s">
        <v>657</v>
      </c>
      <c r="MK7" s="199"/>
      <c r="ML7" s="199"/>
      <c r="MM7" s="199"/>
      <c r="MN7" s="236" t="s">
        <v>658</v>
      </c>
      <c r="MO7" s="199"/>
      <c r="MP7" s="199"/>
      <c r="MQ7" s="199"/>
      <c r="MR7" s="236" t="s">
        <v>659</v>
      </c>
      <c r="MS7" s="199"/>
      <c r="MT7" s="199"/>
      <c r="MU7" s="199"/>
      <c r="MV7" s="236" t="s">
        <v>660</v>
      </c>
      <c r="MW7" s="199"/>
      <c r="MX7" s="199"/>
      <c r="MY7" s="199"/>
      <c r="MZ7" s="236" t="s">
        <v>661</v>
      </c>
      <c r="NA7" s="199"/>
      <c r="NB7" s="199"/>
      <c r="NC7" s="199"/>
      <c r="ND7" s="236" t="s">
        <v>662</v>
      </c>
      <c r="NE7" s="199"/>
      <c r="NF7" s="199"/>
      <c r="NG7" s="199"/>
      <c r="NH7" s="236" t="s">
        <v>663</v>
      </c>
      <c r="NI7" s="199"/>
      <c r="NJ7" s="199"/>
      <c r="NK7" s="199"/>
      <c r="NL7" s="236" t="s">
        <v>664</v>
      </c>
      <c r="NM7" s="199"/>
      <c r="NN7" s="199"/>
      <c r="NO7" s="199"/>
      <c r="NP7" s="236" t="s">
        <v>665</v>
      </c>
      <c r="NQ7" s="199"/>
      <c r="NR7" s="199"/>
      <c r="NS7" s="199"/>
      <c r="NT7" s="236" t="s">
        <v>666</v>
      </c>
      <c r="NU7" s="199"/>
      <c r="NV7" s="199"/>
      <c r="NW7" s="199"/>
      <c r="NX7" s="236" t="s">
        <v>667</v>
      </c>
      <c r="NY7" s="199"/>
      <c r="NZ7" s="199"/>
      <c r="OA7" s="199"/>
      <c r="OB7" s="236" t="s">
        <v>668</v>
      </c>
      <c r="OC7" s="199"/>
      <c r="OD7" s="199"/>
      <c r="OE7" s="199"/>
      <c r="OF7" s="236" t="s">
        <v>669</v>
      </c>
      <c r="OG7" s="199"/>
      <c r="OH7" s="199"/>
      <c r="OI7" s="199"/>
      <c r="OJ7" s="236" t="s">
        <v>670</v>
      </c>
      <c r="OK7" s="199"/>
      <c r="OL7" s="199"/>
      <c r="OM7" s="199"/>
      <c r="ON7" s="236" t="s">
        <v>671</v>
      </c>
      <c r="OO7" s="199"/>
      <c r="OP7" s="199"/>
      <c r="OQ7" s="199"/>
      <c r="OR7" s="236" t="s">
        <v>672</v>
      </c>
      <c r="OS7" s="199"/>
      <c r="OT7" s="199"/>
      <c r="OU7" s="199"/>
      <c r="OV7" s="236" t="s">
        <v>673</v>
      </c>
      <c r="OW7" s="199"/>
      <c r="OX7" s="199"/>
      <c r="OY7" s="199"/>
      <c r="OZ7" s="236" t="s">
        <v>513</v>
      </c>
      <c r="PA7" s="199"/>
      <c r="PB7" s="199"/>
      <c r="PC7" s="199"/>
      <c r="PD7" s="236" t="s">
        <v>674</v>
      </c>
      <c r="PE7" s="199"/>
      <c r="PF7" s="199"/>
      <c r="PG7" s="199"/>
      <c r="PH7" s="236" t="s">
        <v>675</v>
      </c>
      <c r="PI7" s="199"/>
      <c r="PJ7" s="199"/>
      <c r="PK7" s="199"/>
      <c r="PL7" s="236" t="s">
        <v>676</v>
      </c>
      <c r="PM7" s="199"/>
      <c r="PN7" s="199"/>
      <c r="PO7" s="199"/>
      <c r="PP7" s="236" t="s">
        <v>677</v>
      </c>
      <c r="PQ7" s="199"/>
      <c r="PR7" s="199"/>
      <c r="PS7" s="199"/>
      <c r="PT7" s="236" t="s">
        <v>678</v>
      </c>
      <c r="PU7" s="199"/>
      <c r="PV7" s="199"/>
      <c r="PW7" s="199"/>
      <c r="PX7" s="236" t="s">
        <v>679</v>
      </c>
      <c r="PY7" s="199"/>
      <c r="PZ7" s="199"/>
      <c r="QA7" s="199"/>
      <c r="QB7" s="236" t="s">
        <v>680</v>
      </c>
      <c r="QC7" s="199"/>
      <c r="QD7" s="199"/>
      <c r="QE7" s="199"/>
      <c r="QF7" s="236" t="s">
        <v>681</v>
      </c>
      <c r="QG7" s="199"/>
      <c r="QH7" s="199"/>
      <c r="QI7" s="199"/>
      <c r="QJ7" s="236" t="s">
        <v>682</v>
      </c>
      <c r="QK7" s="199"/>
      <c r="QL7" s="199"/>
      <c r="QM7" s="199"/>
      <c r="QN7" s="236" t="s">
        <v>683</v>
      </c>
      <c r="QO7" s="199"/>
      <c r="QP7" s="199"/>
      <c r="QQ7" s="199"/>
      <c r="QR7" s="236" t="s">
        <v>684</v>
      </c>
      <c r="QS7" s="199"/>
      <c r="QT7" s="199"/>
      <c r="QU7" s="199"/>
      <c r="QV7" s="236" t="s">
        <v>685</v>
      </c>
      <c r="QW7" s="199"/>
      <c r="QX7" s="199"/>
      <c r="QY7" s="199"/>
      <c r="QZ7" s="236" t="s">
        <v>686</v>
      </c>
      <c r="RA7" s="199"/>
      <c r="RB7" s="199"/>
      <c r="RC7" s="199"/>
      <c r="RD7" s="236" t="s">
        <v>687</v>
      </c>
      <c r="RE7" s="199"/>
      <c r="RF7" s="199"/>
      <c r="RG7" s="199"/>
      <c r="RH7" s="236" t="s">
        <v>688</v>
      </c>
      <c r="RI7" s="199"/>
      <c r="RJ7" s="199"/>
      <c r="RK7" s="199"/>
      <c r="RL7" s="236" t="s">
        <v>689</v>
      </c>
      <c r="RM7" s="199"/>
      <c r="RN7" s="199"/>
      <c r="RO7" s="199"/>
      <c r="RP7" s="236" t="s">
        <v>690</v>
      </c>
      <c r="RQ7" s="199"/>
      <c r="RR7" s="199"/>
      <c r="RS7" s="199"/>
      <c r="RT7" s="236" t="s">
        <v>691</v>
      </c>
      <c r="RU7" s="199"/>
      <c r="RV7" s="199"/>
      <c r="RW7" s="199"/>
      <c r="RX7" s="236" t="s">
        <v>692</v>
      </c>
      <c r="RY7" s="199"/>
      <c r="RZ7" s="199"/>
      <c r="SA7" s="199"/>
      <c r="SB7" s="236" t="s">
        <v>192</v>
      </c>
      <c r="SC7" s="199"/>
      <c r="SD7" s="199"/>
      <c r="SE7" s="199"/>
      <c r="SF7" s="236" t="s">
        <v>693</v>
      </c>
      <c r="SG7" s="199"/>
      <c r="SH7" s="199"/>
      <c r="SI7" s="199"/>
      <c r="SJ7" s="236" t="s">
        <v>694</v>
      </c>
      <c r="SK7" s="199"/>
      <c r="SL7" s="199"/>
      <c r="SM7" s="199"/>
      <c r="SN7" s="236" t="s">
        <v>695</v>
      </c>
      <c r="SO7" s="199"/>
      <c r="SP7" s="199"/>
      <c r="SQ7" s="199"/>
      <c r="SR7" s="236" t="s">
        <v>696</v>
      </c>
      <c r="SS7" s="199"/>
      <c r="ST7" s="199"/>
      <c r="SU7" s="199"/>
      <c r="SV7" s="236" t="s">
        <v>697</v>
      </c>
      <c r="SW7" s="199"/>
      <c r="SX7" s="199"/>
      <c r="SY7" s="199"/>
      <c r="SZ7" s="236" t="s">
        <v>698</v>
      </c>
      <c r="TA7" s="199"/>
      <c r="TB7" s="199"/>
      <c r="TC7" s="199"/>
      <c r="TD7" s="236" t="s">
        <v>699</v>
      </c>
      <c r="TE7" s="199"/>
      <c r="TF7" s="199"/>
      <c r="TG7" s="199"/>
      <c r="TH7" s="236" t="s">
        <v>700</v>
      </c>
      <c r="TI7" s="199"/>
      <c r="TJ7" s="199"/>
      <c r="TK7" s="199"/>
      <c r="TL7" s="236" t="s">
        <v>701</v>
      </c>
      <c r="TM7" s="199"/>
      <c r="TN7" s="199"/>
      <c r="TO7" s="199"/>
      <c r="TP7" s="236" t="s">
        <v>702</v>
      </c>
      <c r="TQ7" s="199"/>
      <c r="TR7" s="199"/>
      <c r="TS7" s="199"/>
      <c r="TT7" s="236" t="s">
        <v>703</v>
      </c>
      <c r="TU7" s="199"/>
      <c r="TV7" s="199"/>
      <c r="TW7" s="199"/>
      <c r="TX7" s="236" t="s">
        <v>704</v>
      </c>
      <c r="TY7" s="199"/>
      <c r="TZ7" s="199"/>
      <c r="UA7" s="199"/>
      <c r="UB7" s="236" t="s">
        <v>705</v>
      </c>
      <c r="UC7" s="199"/>
      <c r="UD7" s="199"/>
      <c r="UE7" s="199"/>
      <c r="UF7" s="236" t="s">
        <v>706</v>
      </c>
      <c r="UG7" s="199"/>
      <c r="UH7" s="199"/>
      <c r="UI7" s="199"/>
      <c r="UJ7" s="236" t="s">
        <v>707</v>
      </c>
      <c r="UK7" s="199"/>
      <c r="UL7" s="199"/>
      <c r="UM7" s="199"/>
      <c r="UN7" s="236" t="s">
        <v>708</v>
      </c>
      <c r="UO7" s="199"/>
      <c r="UP7" s="199"/>
      <c r="UQ7" s="199"/>
      <c r="UR7" s="236" t="s">
        <v>709</v>
      </c>
      <c r="US7" s="199"/>
      <c r="UT7" s="199"/>
      <c r="UU7" s="199"/>
      <c r="UV7" s="236" t="s">
        <v>710</v>
      </c>
      <c r="UW7" s="199"/>
      <c r="UX7" s="199"/>
      <c r="UY7" s="199"/>
      <c r="UZ7" s="236" t="s">
        <v>711</v>
      </c>
      <c r="VA7" s="199"/>
      <c r="VB7" s="199"/>
      <c r="VC7" s="199"/>
      <c r="VD7" s="236" t="s">
        <v>712</v>
      </c>
      <c r="VE7" s="199"/>
      <c r="VF7" s="199"/>
      <c r="VG7" s="199"/>
      <c r="VH7" s="236" t="s">
        <v>713</v>
      </c>
      <c r="VI7" s="199"/>
      <c r="VJ7" s="199"/>
      <c r="VK7" s="199"/>
      <c r="VL7" s="236" t="s">
        <v>714</v>
      </c>
      <c r="VM7" s="199"/>
      <c r="VN7" s="199"/>
      <c r="VO7" s="199"/>
      <c r="VP7" s="236" t="s">
        <v>715</v>
      </c>
      <c r="VQ7" s="199"/>
      <c r="VR7" s="199"/>
      <c r="VS7" s="199"/>
      <c r="VT7" s="236" t="s">
        <v>716</v>
      </c>
      <c r="VU7" s="199"/>
      <c r="VV7" s="199"/>
      <c r="VW7" s="199"/>
      <c r="VX7" s="236" t="s">
        <v>717</v>
      </c>
      <c r="VY7" s="199"/>
      <c r="VZ7" s="199"/>
      <c r="WA7" s="199"/>
      <c r="WB7" s="236" t="s">
        <v>718</v>
      </c>
      <c r="WC7" s="199"/>
      <c r="WD7" s="199"/>
      <c r="WE7" s="199"/>
      <c r="WF7" s="236" t="s">
        <v>719</v>
      </c>
      <c r="WG7" s="199"/>
      <c r="WH7" s="199"/>
      <c r="WI7" s="199"/>
      <c r="WJ7" s="236" t="s">
        <v>720</v>
      </c>
      <c r="WK7" s="199"/>
      <c r="WL7" s="199"/>
      <c r="WM7" s="199"/>
      <c r="WN7" s="236" t="s">
        <v>721</v>
      </c>
      <c r="WO7" s="199"/>
      <c r="WP7" s="199"/>
      <c r="WQ7" s="199"/>
      <c r="WR7" s="236" t="s">
        <v>722</v>
      </c>
      <c r="WS7" s="199"/>
      <c r="WT7" s="199"/>
      <c r="WU7" s="199"/>
      <c r="WV7" s="236" t="s">
        <v>723</v>
      </c>
      <c r="WW7" s="199"/>
      <c r="WX7" s="199"/>
      <c r="WY7" s="199"/>
      <c r="WZ7" s="236" t="s">
        <v>724</v>
      </c>
      <c r="XA7" s="199"/>
      <c r="XB7" s="199"/>
      <c r="XC7" s="199"/>
      <c r="XD7" s="236" t="s">
        <v>725</v>
      </c>
      <c r="XE7" s="199"/>
      <c r="XF7" s="199"/>
      <c r="XG7" s="199"/>
      <c r="XH7" s="236" t="s">
        <v>726</v>
      </c>
      <c r="XI7" s="199"/>
      <c r="XJ7" s="199"/>
      <c r="XK7" s="199"/>
      <c r="XL7" s="236" t="s">
        <v>727</v>
      </c>
      <c r="XM7" s="199"/>
      <c r="XN7" s="199"/>
      <c r="XO7" s="199"/>
      <c r="XP7" s="236" t="s">
        <v>728</v>
      </c>
      <c r="XQ7" s="199"/>
      <c r="XR7" s="199"/>
      <c r="XS7" s="199"/>
      <c r="XT7" s="236" t="s">
        <v>729</v>
      </c>
      <c r="XU7" s="199"/>
      <c r="XV7" s="199"/>
      <c r="XW7" s="199"/>
      <c r="XX7" s="236" t="s">
        <v>730</v>
      </c>
      <c r="XY7" s="199"/>
      <c r="XZ7" s="199"/>
      <c r="YA7" s="199"/>
      <c r="YB7" s="236" t="s">
        <v>731</v>
      </c>
      <c r="YC7" s="199"/>
      <c r="YD7" s="199"/>
      <c r="YE7" s="199"/>
      <c r="YF7" s="236" t="s">
        <v>732</v>
      </c>
      <c r="YG7" s="199"/>
      <c r="YH7" s="199"/>
      <c r="YI7" s="199"/>
      <c r="YJ7" s="236" t="s">
        <v>733</v>
      </c>
      <c r="YK7" s="199"/>
      <c r="YL7" s="199"/>
      <c r="YM7" s="199"/>
    </row>
    <row r="8" spans="1:663" ht="19.95" customHeight="1" x14ac:dyDescent="0.3">
      <c r="A8" s="1"/>
      <c r="B8" s="199"/>
      <c r="C8" s="199"/>
      <c r="D8" s="9" t="s">
        <v>2739</v>
      </c>
      <c r="E8" s="9" t="s">
        <v>2740</v>
      </c>
      <c r="F8" s="9" t="s">
        <v>2741</v>
      </c>
      <c r="G8" s="9" t="s">
        <v>2742</v>
      </c>
      <c r="H8" s="9" t="s">
        <v>2739</v>
      </c>
      <c r="I8" s="9" t="s">
        <v>2740</v>
      </c>
      <c r="J8" s="9" t="s">
        <v>2741</v>
      </c>
      <c r="K8" s="9" t="s">
        <v>2742</v>
      </c>
      <c r="L8" s="9" t="s">
        <v>2739</v>
      </c>
      <c r="M8" s="9" t="s">
        <v>2740</v>
      </c>
      <c r="N8" s="9" t="s">
        <v>2741</v>
      </c>
      <c r="O8" s="9" t="s">
        <v>2742</v>
      </c>
      <c r="P8" s="9" t="s">
        <v>2739</v>
      </c>
      <c r="Q8" s="9" t="s">
        <v>2740</v>
      </c>
      <c r="R8" s="9" t="s">
        <v>2741</v>
      </c>
      <c r="S8" s="9" t="s">
        <v>2742</v>
      </c>
      <c r="T8" s="9" t="s">
        <v>2739</v>
      </c>
      <c r="U8" s="9" t="s">
        <v>2740</v>
      </c>
      <c r="V8" s="9" t="s">
        <v>2741</v>
      </c>
      <c r="W8" s="9" t="s">
        <v>2742</v>
      </c>
      <c r="X8" s="9" t="s">
        <v>2739</v>
      </c>
      <c r="Y8" s="9" t="s">
        <v>2740</v>
      </c>
      <c r="Z8" s="9" t="s">
        <v>2741</v>
      </c>
      <c r="AA8" s="9" t="s">
        <v>2742</v>
      </c>
      <c r="AB8" s="9" t="s">
        <v>2739</v>
      </c>
      <c r="AC8" s="9" t="s">
        <v>2740</v>
      </c>
      <c r="AD8" s="9" t="s">
        <v>2741</v>
      </c>
      <c r="AE8" s="9" t="s">
        <v>2742</v>
      </c>
      <c r="AF8" s="9" t="s">
        <v>2739</v>
      </c>
      <c r="AG8" s="9" t="s">
        <v>2740</v>
      </c>
      <c r="AH8" s="9" t="s">
        <v>2741</v>
      </c>
      <c r="AI8" s="9" t="s">
        <v>2742</v>
      </c>
      <c r="AJ8" s="9" t="s">
        <v>2739</v>
      </c>
      <c r="AK8" s="9" t="s">
        <v>2740</v>
      </c>
      <c r="AL8" s="9" t="s">
        <v>2741</v>
      </c>
      <c r="AM8" s="9" t="s">
        <v>2742</v>
      </c>
      <c r="AN8" s="9" t="s">
        <v>2739</v>
      </c>
      <c r="AO8" s="9" t="s">
        <v>2740</v>
      </c>
      <c r="AP8" s="9" t="s">
        <v>2741</v>
      </c>
      <c r="AQ8" s="9" t="s">
        <v>2742</v>
      </c>
      <c r="AR8" s="9" t="s">
        <v>2739</v>
      </c>
      <c r="AS8" s="9" t="s">
        <v>2740</v>
      </c>
      <c r="AT8" s="9" t="s">
        <v>2741</v>
      </c>
      <c r="AU8" s="9" t="s">
        <v>2742</v>
      </c>
      <c r="AV8" s="9" t="s">
        <v>2739</v>
      </c>
      <c r="AW8" s="9" t="s">
        <v>2740</v>
      </c>
      <c r="AX8" s="9" t="s">
        <v>2741</v>
      </c>
      <c r="AY8" s="9" t="s">
        <v>2742</v>
      </c>
      <c r="AZ8" s="9" t="s">
        <v>2739</v>
      </c>
      <c r="BA8" s="9" t="s">
        <v>2740</v>
      </c>
      <c r="BB8" s="9" t="s">
        <v>2741</v>
      </c>
      <c r="BC8" s="9" t="s">
        <v>2742</v>
      </c>
      <c r="BD8" s="9" t="s">
        <v>2739</v>
      </c>
      <c r="BE8" s="9" t="s">
        <v>2740</v>
      </c>
      <c r="BF8" s="9" t="s">
        <v>2741</v>
      </c>
      <c r="BG8" s="9" t="s">
        <v>2742</v>
      </c>
      <c r="BH8" s="9" t="s">
        <v>2739</v>
      </c>
      <c r="BI8" s="9" t="s">
        <v>2740</v>
      </c>
      <c r="BJ8" s="9" t="s">
        <v>2741</v>
      </c>
      <c r="BK8" s="9" t="s">
        <v>2742</v>
      </c>
      <c r="BL8" s="9" t="s">
        <v>2739</v>
      </c>
      <c r="BM8" s="9" t="s">
        <v>2740</v>
      </c>
      <c r="BN8" s="9" t="s">
        <v>2741</v>
      </c>
      <c r="BO8" s="9" t="s">
        <v>2742</v>
      </c>
      <c r="BP8" s="9" t="s">
        <v>2739</v>
      </c>
      <c r="BQ8" s="9" t="s">
        <v>2740</v>
      </c>
      <c r="BR8" s="9" t="s">
        <v>2741</v>
      </c>
      <c r="BS8" s="9" t="s">
        <v>2742</v>
      </c>
      <c r="BT8" s="9" t="s">
        <v>2739</v>
      </c>
      <c r="BU8" s="9" t="s">
        <v>2740</v>
      </c>
      <c r="BV8" s="9" t="s">
        <v>2741</v>
      </c>
      <c r="BW8" s="9" t="s">
        <v>2742</v>
      </c>
      <c r="BX8" s="9" t="s">
        <v>2739</v>
      </c>
      <c r="BY8" s="9" t="s">
        <v>2740</v>
      </c>
      <c r="BZ8" s="9" t="s">
        <v>2741</v>
      </c>
      <c r="CA8" s="9" t="s">
        <v>2742</v>
      </c>
      <c r="CB8" s="9" t="s">
        <v>2739</v>
      </c>
      <c r="CC8" s="9" t="s">
        <v>2740</v>
      </c>
      <c r="CD8" s="9" t="s">
        <v>2741</v>
      </c>
      <c r="CE8" s="9" t="s">
        <v>2742</v>
      </c>
      <c r="CF8" s="9" t="s">
        <v>2739</v>
      </c>
      <c r="CG8" s="9" t="s">
        <v>2740</v>
      </c>
      <c r="CH8" s="9" t="s">
        <v>2741</v>
      </c>
      <c r="CI8" s="9" t="s">
        <v>2742</v>
      </c>
      <c r="CJ8" s="9" t="s">
        <v>2739</v>
      </c>
      <c r="CK8" s="9" t="s">
        <v>2740</v>
      </c>
      <c r="CL8" s="9" t="s">
        <v>2741</v>
      </c>
      <c r="CM8" s="9" t="s">
        <v>2742</v>
      </c>
      <c r="CN8" s="9" t="s">
        <v>2739</v>
      </c>
      <c r="CO8" s="9" t="s">
        <v>2740</v>
      </c>
      <c r="CP8" s="9" t="s">
        <v>2741</v>
      </c>
      <c r="CQ8" s="9" t="s">
        <v>2742</v>
      </c>
      <c r="CR8" s="9" t="s">
        <v>2739</v>
      </c>
      <c r="CS8" s="9" t="s">
        <v>2740</v>
      </c>
      <c r="CT8" s="9" t="s">
        <v>2741</v>
      </c>
      <c r="CU8" s="9" t="s">
        <v>2742</v>
      </c>
      <c r="CV8" s="9" t="s">
        <v>2739</v>
      </c>
      <c r="CW8" s="9" t="s">
        <v>2740</v>
      </c>
      <c r="CX8" s="9" t="s">
        <v>2741</v>
      </c>
      <c r="CY8" s="9" t="s">
        <v>2742</v>
      </c>
      <c r="CZ8" s="9" t="s">
        <v>2739</v>
      </c>
      <c r="DA8" s="9" t="s">
        <v>2740</v>
      </c>
      <c r="DB8" s="9" t="s">
        <v>2741</v>
      </c>
      <c r="DC8" s="9" t="s">
        <v>2742</v>
      </c>
      <c r="DD8" s="9" t="s">
        <v>2739</v>
      </c>
      <c r="DE8" s="9" t="s">
        <v>2740</v>
      </c>
      <c r="DF8" s="9" t="s">
        <v>2741</v>
      </c>
      <c r="DG8" s="9" t="s">
        <v>2742</v>
      </c>
      <c r="DH8" s="9" t="s">
        <v>2739</v>
      </c>
      <c r="DI8" s="9" t="s">
        <v>2740</v>
      </c>
      <c r="DJ8" s="9" t="s">
        <v>2741</v>
      </c>
      <c r="DK8" s="9" t="s">
        <v>2742</v>
      </c>
      <c r="DL8" s="9" t="s">
        <v>2739</v>
      </c>
      <c r="DM8" s="9" t="s">
        <v>2740</v>
      </c>
      <c r="DN8" s="9" t="s">
        <v>2741</v>
      </c>
      <c r="DO8" s="9" t="s">
        <v>2742</v>
      </c>
      <c r="DP8" s="9" t="s">
        <v>2739</v>
      </c>
      <c r="DQ8" s="9" t="s">
        <v>2740</v>
      </c>
      <c r="DR8" s="9" t="s">
        <v>2741</v>
      </c>
      <c r="DS8" s="9" t="s">
        <v>2742</v>
      </c>
      <c r="DT8" s="9" t="s">
        <v>2739</v>
      </c>
      <c r="DU8" s="9" t="s">
        <v>2740</v>
      </c>
      <c r="DV8" s="9" t="s">
        <v>2741</v>
      </c>
      <c r="DW8" s="9" t="s">
        <v>2742</v>
      </c>
      <c r="DX8" s="9" t="s">
        <v>2739</v>
      </c>
      <c r="DY8" s="9" t="s">
        <v>2740</v>
      </c>
      <c r="DZ8" s="9" t="s">
        <v>2741</v>
      </c>
      <c r="EA8" s="9" t="s">
        <v>2742</v>
      </c>
      <c r="EB8" s="9" t="s">
        <v>2739</v>
      </c>
      <c r="EC8" s="9" t="s">
        <v>2740</v>
      </c>
      <c r="ED8" s="9" t="s">
        <v>2741</v>
      </c>
      <c r="EE8" s="9" t="s">
        <v>2742</v>
      </c>
      <c r="EF8" s="9" t="s">
        <v>2739</v>
      </c>
      <c r="EG8" s="9" t="s">
        <v>2740</v>
      </c>
      <c r="EH8" s="9" t="s">
        <v>2741</v>
      </c>
      <c r="EI8" s="9" t="s">
        <v>2742</v>
      </c>
      <c r="EJ8" s="9" t="s">
        <v>2739</v>
      </c>
      <c r="EK8" s="9" t="s">
        <v>2740</v>
      </c>
      <c r="EL8" s="9" t="s">
        <v>2741</v>
      </c>
      <c r="EM8" s="9" t="s">
        <v>2742</v>
      </c>
      <c r="EN8" s="9" t="s">
        <v>2739</v>
      </c>
      <c r="EO8" s="9" t="s">
        <v>2740</v>
      </c>
      <c r="EP8" s="9" t="s">
        <v>2741</v>
      </c>
      <c r="EQ8" s="9" t="s">
        <v>2742</v>
      </c>
      <c r="ER8" s="9" t="s">
        <v>2739</v>
      </c>
      <c r="ES8" s="9" t="s">
        <v>2740</v>
      </c>
      <c r="ET8" s="9" t="s">
        <v>2741</v>
      </c>
      <c r="EU8" s="9" t="s">
        <v>2742</v>
      </c>
      <c r="EV8" s="9" t="s">
        <v>2739</v>
      </c>
      <c r="EW8" s="9" t="s">
        <v>2740</v>
      </c>
      <c r="EX8" s="9" t="s">
        <v>2741</v>
      </c>
      <c r="EY8" s="9" t="s">
        <v>2742</v>
      </c>
      <c r="EZ8" s="9" t="s">
        <v>2739</v>
      </c>
      <c r="FA8" s="9" t="s">
        <v>2740</v>
      </c>
      <c r="FB8" s="9" t="s">
        <v>2741</v>
      </c>
      <c r="FC8" s="9" t="s">
        <v>2742</v>
      </c>
      <c r="FD8" s="9" t="s">
        <v>2739</v>
      </c>
      <c r="FE8" s="9" t="s">
        <v>2740</v>
      </c>
      <c r="FF8" s="9" t="s">
        <v>2741</v>
      </c>
      <c r="FG8" s="9" t="s">
        <v>2742</v>
      </c>
      <c r="FH8" s="9" t="s">
        <v>2739</v>
      </c>
      <c r="FI8" s="9" t="s">
        <v>2740</v>
      </c>
      <c r="FJ8" s="9" t="s">
        <v>2741</v>
      </c>
      <c r="FK8" s="9" t="s">
        <v>2742</v>
      </c>
      <c r="FL8" s="9" t="s">
        <v>2739</v>
      </c>
      <c r="FM8" s="9" t="s">
        <v>2740</v>
      </c>
      <c r="FN8" s="9" t="s">
        <v>2741</v>
      </c>
      <c r="FO8" s="9" t="s">
        <v>2742</v>
      </c>
      <c r="FP8" s="9" t="s">
        <v>2739</v>
      </c>
      <c r="FQ8" s="9" t="s">
        <v>2740</v>
      </c>
      <c r="FR8" s="9" t="s">
        <v>2741</v>
      </c>
      <c r="FS8" s="9" t="s">
        <v>2742</v>
      </c>
      <c r="FT8" s="9" t="s">
        <v>2739</v>
      </c>
      <c r="FU8" s="9" t="s">
        <v>2740</v>
      </c>
      <c r="FV8" s="9" t="s">
        <v>2741</v>
      </c>
      <c r="FW8" s="9" t="s">
        <v>2742</v>
      </c>
      <c r="FX8" s="9" t="s">
        <v>2739</v>
      </c>
      <c r="FY8" s="9" t="s">
        <v>2740</v>
      </c>
      <c r="FZ8" s="9" t="s">
        <v>2741</v>
      </c>
      <c r="GA8" s="9" t="s">
        <v>2742</v>
      </c>
      <c r="GB8" s="9" t="s">
        <v>2739</v>
      </c>
      <c r="GC8" s="9" t="s">
        <v>2740</v>
      </c>
      <c r="GD8" s="9" t="s">
        <v>2741</v>
      </c>
      <c r="GE8" s="9" t="s">
        <v>2742</v>
      </c>
      <c r="GF8" s="9" t="s">
        <v>2739</v>
      </c>
      <c r="GG8" s="9" t="s">
        <v>2740</v>
      </c>
      <c r="GH8" s="9" t="s">
        <v>2741</v>
      </c>
      <c r="GI8" s="9" t="s">
        <v>2742</v>
      </c>
      <c r="GJ8" s="9" t="s">
        <v>2739</v>
      </c>
      <c r="GK8" s="9" t="s">
        <v>2740</v>
      </c>
      <c r="GL8" s="9" t="s">
        <v>2741</v>
      </c>
      <c r="GM8" s="9" t="s">
        <v>2742</v>
      </c>
      <c r="GN8" s="9" t="s">
        <v>2739</v>
      </c>
      <c r="GO8" s="9" t="s">
        <v>2740</v>
      </c>
      <c r="GP8" s="9" t="s">
        <v>2741</v>
      </c>
      <c r="GQ8" s="9" t="s">
        <v>2742</v>
      </c>
      <c r="GR8" s="9" t="s">
        <v>2739</v>
      </c>
      <c r="GS8" s="9" t="s">
        <v>2740</v>
      </c>
      <c r="GT8" s="9" t="s">
        <v>2741</v>
      </c>
      <c r="GU8" s="9" t="s">
        <v>2742</v>
      </c>
      <c r="GV8" s="9" t="s">
        <v>2739</v>
      </c>
      <c r="GW8" s="9" t="s">
        <v>2740</v>
      </c>
      <c r="GX8" s="9" t="s">
        <v>2741</v>
      </c>
      <c r="GY8" s="9" t="s">
        <v>2742</v>
      </c>
      <c r="GZ8" s="9" t="s">
        <v>2739</v>
      </c>
      <c r="HA8" s="9" t="s">
        <v>2740</v>
      </c>
      <c r="HB8" s="9" t="s">
        <v>2741</v>
      </c>
      <c r="HC8" s="9" t="s">
        <v>2742</v>
      </c>
      <c r="HD8" s="9" t="s">
        <v>2739</v>
      </c>
      <c r="HE8" s="9" t="s">
        <v>2740</v>
      </c>
      <c r="HF8" s="9" t="s">
        <v>2741</v>
      </c>
      <c r="HG8" s="9" t="s">
        <v>2742</v>
      </c>
      <c r="HH8" s="9" t="s">
        <v>2739</v>
      </c>
      <c r="HI8" s="9" t="s">
        <v>2740</v>
      </c>
      <c r="HJ8" s="9" t="s">
        <v>2741</v>
      </c>
      <c r="HK8" s="9" t="s">
        <v>2742</v>
      </c>
      <c r="HL8" s="9" t="s">
        <v>2739</v>
      </c>
      <c r="HM8" s="9" t="s">
        <v>2740</v>
      </c>
      <c r="HN8" s="9" t="s">
        <v>2741</v>
      </c>
      <c r="HO8" s="9" t="s">
        <v>2742</v>
      </c>
      <c r="HP8" s="9" t="s">
        <v>2739</v>
      </c>
      <c r="HQ8" s="9" t="s">
        <v>2740</v>
      </c>
      <c r="HR8" s="9" t="s">
        <v>2741</v>
      </c>
      <c r="HS8" s="9" t="s">
        <v>2742</v>
      </c>
      <c r="HT8" s="9" t="s">
        <v>2739</v>
      </c>
      <c r="HU8" s="9" t="s">
        <v>2740</v>
      </c>
      <c r="HV8" s="9" t="s">
        <v>2741</v>
      </c>
      <c r="HW8" s="9" t="s">
        <v>2742</v>
      </c>
      <c r="HX8" s="9" t="s">
        <v>2739</v>
      </c>
      <c r="HY8" s="9" t="s">
        <v>2740</v>
      </c>
      <c r="HZ8" s="9" t="s">
        <v>2741</v>
      </c>
      <c r="IA8" s="9" t="s">
        <v>2742</v>
      </c>
      <c r="IB8" s="9" t="s">
        <v>2739</v>
      </c>
      <c r="IC8" s="9" t="s">
        <v>2740</v>
      </c>
      <c r="ID8" s="9" t="s">
        <v>2741</v>
      </c>
      <c r="IE8" s="9" t="s">
        <v>2742</v>
      </c>
      <c r="IF8" s="9" t="s">
        <v>2739</v>
      </c>
      <c r="IG8" s="9" t="s">
        <v>2740</v>
      </c>
      <c r="IH8" s="9" t="s">
        <v>2741</v>
      </c>
      <c r="II8" s="9" t="s">
        <v>2742</v>
      </c>
      <c r="IJ8" s="9" t="s">
        <v>2739</v>
      </c>
      <c r="IK8" s="9" t="s">
        <v>2740</v>
      </c>
      <c r="IL8" s="9" t="s">
        <v>2741</v>
      </c>
      <c r="IM8" s="9" t="s">
        <v>2742</v>
      </c>
      <c r="IN8" s="9" t="s">
        <v>2739</v>
      </c>
      <c r="IO8" s="9" t="s">
        <v>2740</v>
      </c>
      <c r="IP8" s="9" t="s">
        <v>2741</v>
      </c>
      <c r="IQ8" s="9" t="s">
        <v>2742</v>
      </c>
      <c r="IR8" s="9" t="s">
        <v>2739</v>
      </c>
      <c r="IS8" s="9" t="s">
        <v>2740</v>
      </c>
      <c r="IT8" s="9" t="s">
        <v>2741</v>
      </c>
      <c r="IU8" s="9" t="s">
        <v>2742</v>
      </c>
      <c r="IV8" s="9" t="s">
        <v>2739</v>
      </c>
      <c r="IW8" s="9" t="s">
        <v>2740</v>
      </c>
      <c r="IX8" s="9" t="s">
        <v>2741</v>
      </c>
      <c r="IY8" s="9" t="s">
        <v>2742</v>
      </c>
      <c r="IZ8" s="9" t="s">
        <v>2739</v>
      </c>
      <c r="JA8" s="9" t="s">
        <v>2740</v>
      </c>
      <c r="JB8" s="9" t="s">
        <v>2741</v>
      </c>
      <c r="JC8" s="9" t="s">
        <v>2742</v>
      </c>
      <c r="JD8" s="9" t="s">
        <v>2739</v>
      </c>
      <c r="JE8" s="9" t="s">
        <v>2740</v>
      </c>
      <c r="JF8" s="9" t="s">
        <v>2741</v>
      </c>
      <c r="JG8" s="9" t="s">
        <v>2742</v>
      </c>
      <c r="JH8" s="9" t="s">
        <v>2739</v>
      </c>
      <c r="JI8" s="9" t="s">
        <v>2740</v>
      </c>
      <c r="JJ8" s="9" t="s">
        <v>2741</v>
      </c>
      <c r="JK8" s="9" t="s">
        <v>2742</v>
      </c>
      <c r="JL8" s="9" t="s">
        <v>2739</v>
      </c>
      <c r="JM8" s="9" t="s">
        <v>2740</v>
      </c>
      <c r="JN8" s="9" t="s">
        <v>2741</v>
      </c>
      <c r="JO8" s="9" t="s">
        <v>2742</v>
      </c>
      <c r="JP8" s="9" t="s">
        <v>2739</v>
      </c>
      <c r="JQ8" s="9" t="s">
        <v>2740</v>
      </c>
      <c r="JR8" s="9" t="s">
        <v>2741</v>
      </c>
      <c r="JS8" s="9" t="s">
        <v>2742</v>
      </c>
      <c r="JT8" s="9" t="s">
        <v>2739</v>
      </c>
      <c r="JU8" s="9" t="s">
        <v>2740</v>
      </c>
      <c r="JV8" s="9" t="s">
        <v>2741</v>
      </c>
      <c r="JW8" s="9" t="s">
        <v>2742</v>
      </c>
      <c r="JX8" s="9" t="s">
        <v>2739</v>
      </c>
      <c r="JY8" s="9" t="s">
        <v>2740</v>
      </c>
      <c r="JZ8" s="9" t="s">
        <v>2741</v>
      </c>
      <c r="KA8" s="9" t="s">
        <v>2742</v>
      </c>
      <c r="KB8" s="9" t="s">
        <v>2739</v>
      </c>
      <c r="KC8" s="9" t="s">
        <v>2740</v>
      </c>
      <c r="KD8" s="9" t="s">
        <v>2741</v>
      </c>
      <c r="KE8" s="9" t="s">
        <v>2742</v>
      </c>
      <c r="KF8" s="9" t="s">
        <v>2739</v>
      </c>
      <c r="KG8" s="9" t="s">
        <v>2740</v>
      </c>
      <c r="KH8" s="9" t="s">
        <v>2741</v>
      </c>
      <c r="KI8" s="9" t="s">
        <v>2742</v>
      </c>
      <c r="KJ8" s="9" t="s">
        <v>2739</v>
      </c>
      <c r="KK8" s="9" t="s">
        <v>2740</v>
      </c>
      <c r="KL8" s="9" t="s">
        <v>2741</v>
      </c>
      <c r="KM8" s="9" t="s">
        <v>2742</v>
      </c>
      <c r="KN8" s="9" t="s">
        <v>2739</v>
      </c>
      <c r="KO8" s="9" t="s">
        <v>2740</v>
      </c>
      <c r="KP8" s="9" t="s">
        <v>2741</v>
      </c>
      <c r="KQ8" s="9" t="s">
        <v>2742</v>
      </c>
      <c r="KR8" s="9" t="s">
        <v>2739</v>
      </c>
      <c r="KS8" s="9" t="s">
        <v>2740</v>
      </c>
      <c r="KT8" s="9" t="s">
        <v>2741</v>
      </c>
      <c r="KU8" s="9" t="s">
        <v>2742</v>
      </c>
      <c r="KV8" s="9" t="s">
        <v>2739</v>
      </c>
      <c r="KW8" s="9" t="s">
        <v>2740</v>
      </c>
      <c r="KX8" s="9" t="s">
        <v>2741</v>
      </c>
      <c r="KY8" s="9" t="s">
        <v>2742</v>
      </c>
      <c r="KZ8" s="9" t="s">
        <v>2739</v>
      </c>
      <c r="LA8" s="9" t="s">
        <v>2740</v>
      </c>
      <c r="LB8" s="9" t="s">
        <v>2741</v>
      </c>
      <c r="LC8" s="9" t="s">
        <v>2742</v>
      </c>
      <c r="LD8" s="9" t="s">
        <v>2739</v>
      </c>
      <c r="LE8" s="9" t="s">
        <v>2740</v>
      </c>
      <c r="LF8" s="9" t="s">
        <v>2741</v>
      </c>
      <c r="LG8" s="9" t="s">
        <v>2742</v>
      </c>
      <c r="LH8" s="9" t="s">
        <v>2739</v>
      </c>
      <c r="LI8" s="9" t="s">
        <v>2740</v>
      </c>
      <c r="LJ8" s="9" t="s">
        <v>2741</v>
      </c>
      <c r="LK8" s="9" t="s">
        <v>2742</v>
      </c>
      <c r="LL8" s="9" t="s">
        <v>2739</v>
      </c>
      <c r="LM8" s="9" t="s">
        <v>2740</v>
      </c>
      <c r="LN8" s="9" t="s">
        <v>2741</v>
      </c>
      <c r="LO8" s="9" t="s">
        <v>2742</v>
      </c>
      <c r="LP8" s="9" t="s">
        <v>2739</v>
      </c>
      <c r="LQ8" s="9" t="s">
        <v>2740</v>
      </c>
      <c r="LR8" s="9" t="s">
        <v>2741</v>
      </c>
      <c r="LS8" s="9" t="s">
        <v>2742</v>
      </c>
      <c r="LT8" s="9" t="s">
        <v>2739</v>
      </c>
      <c r="LU8" s="9" t="s">
        <v>2740</v>
      </c>
      <c r="LV8" s="9" t="s">
        <v>2741</v>
      </c>
      <c r="LW8" s="9" t="s">
        <v>2742</v>
      </c>
      <c r="LX8" s="9" t="s">
        <v>2739</v>
      </c>
      <c r="LY8" s="9" t="s">
        <v>2740</v>
      </c>
      <c r="LZ8" s="9" t="s">
        <v>2741</v>
      </c>
      <c r="MA8" s="9" t="s">
        <v>2742</v>
      </c>
      <c r="MB8" s="9" t="s">
        <v>2739</v>
      </c>
      <c r="MC8" s="9" t="s">
        <v>2740</v>
      </c>
      <c r="MD8" s="9" t="s">
        <v>2741</v>
      </c>
      <c r="ME8" s="9" t="s">
        <v>2742</v>
      </c>
      <c r="MF8" s="9" t="s">
        <v>2739</v>
      </c>
      <c r="MG8" s="9" t="s">
        <v>2740</v>
      </c>
      <c r="MH8" s="9" t="s">
        <v>2741</v>
      </c>
      <c r="MI8" s="9" t="s">
        <v>2742</v>
      </c>
      <c r="MJ8" s="9" t="s">
        <v>2739</v>
      </c>
      <c r="MK8" s="9" t="s">
        <v>2740</v>
      </c>
      <c r="ML8" s="9" t="s">
        <v>2741</v>
      </c>
      <c r="MM8" s="9" t="s">
        <v>2742</v>
      </c>
      <c r="MN8" s="9" t="s">
        <v>2739</v>
      </c>
      <c r="MO8" s="9" t="s">
        <v>2740</v>
      </c>
      <c r="MP8" s="9" t="s">
        <v>2741</v>
      </c>
      <c r="MQ8" s="9" t="s">
        <v>2742</v>
      </c>
      <c r="MR8" s="9" t="s">
        <v>2739</v>
      </c>
      <c r="MS8" s="9" t="s">
        <v>2740</v>
      </c>
      <c r="MT8" s="9" t="s">
        <v>2741</v>
      </c>
      <c r="MU8" s="9" t="s">
        <v>2742</v>
      </c>
      <c r="MV8" s="9" t="s">
        <v>2739</v>
      </c>
      <c r="MW8" s="9" t="s">
        <v>2740</v>
      </c>
      <c r="MX8" s="9" t="s">
        <v>2741</v>
      </c>
      <c r="MY8" s="9" t="s">
        <v>2742</v>
      </c>
      <c r="MZ8" s="9" t="s">
        <v>2739</v>
      </c>
      <c r="NA8" s="9" t="s">
        <v>2740</v>
      </c>
      <c r="NB8" s="9" t="s">
        <v>2741</v>
      </c>
      <c r="NC8" s="9" t="s">
        <v>2742</v>
      </c>
      <c r="ND8" s="9" t="s">
        <v>2739</v>
      </c>
      <c r="NE8" s="9" t="s">
        <v>2740</v>
      </c>
      <c r="NF8" s="9" t="s">
        <v>2741</v>
      </c>
      <c r="NG8" s="9" t="s">
        <v>2742</v>
      </c>
      <c r="NH8" s="9" t="s">
        <v>2739</v>
      </c>
      <c r="NI8" s="9" t="s">
        <v>2740</v>
      </c>
      <c r="NJ8" s="9" t="s">
        <v>2741</v>
      </c>
      <c r="NK8" s="9" t="s">
        <v>2742</v>
      </c>
      <c r="NL8" s="9" t="s">
        <v>2739</v>
      </c>
      <c r="NM8" s="9" t="s">
        <v>2740</v>
      </c>
      <c r="NN8" s="9" t="s">
        <v>2741</v>
      </c>
      <c r="NO8" s="9" t="s">
        <v>2742</v>
      </c>
      <c r="NP8" s="9" t="s">
        <v>2739</v>
      </c>
      <c r="NQ8" s="9" t="s">
        <v>2740</v>
      </c>
      <c r="NR8" s="9" t="s">
        <v>2741</v>
      </c>
      <c r="NS8" s="9" t="s">
        <v>2742</v>
      </c>
      <c r="NT8" s="9" t="s">
        <v>2739</v>
      </c>
      <c r="NU8" s="9" t="s">
        <v>2740</v>
      </c>
      <c r="NV8" s="9" t="s">
        <v>2741</v>
      </c>
      <c r="NW8" s="9" t="s">
        <v>2742</v>
      </c>
      <c r="NX8" s="9" t="s">
        <v>2739</v>
      </c>
      <c r="NY8" s="9" t="s">
        <v>2740</v>
      </c>
      <c r="NZ8" s="9" t="s">
        <v>2741</v>
      </c>
      <c r="OA8" s="9" t="s">
        <v>2742</v>
      </c>
      <c r="OB8" s="9" t="s">
        <v>2739</v>
      </c>
      <c r="OC8" s="9" t="s">
        <v>2740</v>
      </c>
      <c r="OD8" s="9" t="s">
        <v>2741</v>
      </c>
      <c r="OE8" s="9" t="s">
        <v>2742</v>
      </c>
      <c r="OF8" s="9" t="s">
        <v>2739</v>
      </c>
      <c r="OG8" s="9" t="s">
        <v>2740</v>
      </c>
      <c r="OH8" s="9" t="s">
        <v>2741</v>
      </c>
      <c r="OI8" s="9" t="s">
        <v>2742</v>
      </c>
      <c r="OJ8" s="9" t="s">
        <v>2739</v>
      </c>
      <c r="OK8" s="9" t="s">
        <v>2740</v>
      </c>
      <c r="OL8" s="9" t="s">
        <v>2741</v>
      </c>
      <c r="OM8" s="9" t="s">
        <v>2742</v>
      </c>
      <c r="ON8" s="9" t="s">
        <v>2739</v>
      </c>
      <c r="OO8" s="9" t="s">
        <v>2740</v>
      </c>
      <c r="OP8" s="9" t="s">
        <v>2741</v>
      </c>
      <c r="OQ8" s="9" t="s">
        <v>2742</v>
      </c>
      <c r="OR8" s="9" t="s">
        <v>2739</v>
      </c>
      <c r="OS8" s="9" t="s">
        <v>2740</v>
      </c>
      <c r="OT8" s="9" t="s">
        <v>2741</v>
      </c>
      <c r="OU8" s="9" t="s">
        <v>2742</v>
      </c>
      <c r="OV8" s="9" t="s">
        <v>2739</v>
      </c>
      <c r="OW8" s="9" t="s">
        <v>2740</v>
      </c>
      <c r="OX8" s="9" t="s">
        <v>2741</v>
      </c>
      <c r="OY8" s="9" t="s">
        <v>2742</v>
      </c>
      <c r="OZ8" s="9" t="s">
        <v>2739</v>
      </c>
      <c r="PA8" s="9" t="s">
        <v>2740</v>
      </c>
      <c r="PB8" s="9" t="s">
        <v>2741</v>
      </c>
      <c r="PC8" s="9" t="s">
        <v>2742</v>
      </c>
      <c r="PD8" s="9" t="s">
        <v>2739</v>
      </c>
      <c r="PE8" s="9" t="s">
        <v>2740</v>
      </c>
      <c r="PF8" s="9" t="s">
        <v>2741</v>
      </c>
      <c r="PG8" s="9" t="s">
        <v>2742</v>
      </c>
      <c r="PH8" s="9" t="s">
        <v>2739</v>
      </c>
      <c r="PI8" s="9" t="s">
        <v>2740</v>
      </c>
      <c r="PJ8" s="9" t="s">
        <v>2741</v>
      </c>
      <c r="PK8" s="9" t="s">
        <v>2742</v>
      </c>
      <c r="PL8" s="9" t="s">
        <v>2739</v>
      </c>
      <c r="PM8" s="9" t="s">
        <v>2740</v>
      </c>
      <c r="PN8" s="9" t="s">
        <v>2741</v>
      </c>
      <c r="PO8" s="9" t="s">
        <v>2742</v>
      </c>
      <c r="PP8" s="9" t="s">
        <v>2739</v>
      </c>
      <c r="PQ8" s="9" t="s">
        <v>2740</v>
      </c>
      <c r="PR8" s="9" t="s">
        <v>2741</v>
      </c>
      <c r="PS8" s="9" t="s">
        <v>2742</v>
      </c>
      <c r="PT8" s="9" t="s">
        <v>2739</v>
      </c>
      <c r="PU8" s="9" t="s">
        <v>2740</v>
      </c>
      <c r="PV8" s="9" t="s">
        <v>2741</v>
      </c>
      <c r="PW8" s="9" t="s">
        <v>2742</v>
      </c>
      <c r="PX8" s="9" t="s">
        <v>2739</v>
      </c>
      <c r="PY8" s="9" t="s">
        <v>2740</v>
      </c>
      <c r="PZ8" s="9" t="s">
        <v>2741</v>
      </c>
      <c r="QA8" s="9" t="s">
        <v>2742</v>
      </c>
      <c r="QB8" s="9" t="s">
        <v>2739</v>
      </c>
      <c r="QC8" s="9" t="s">
        <v>2740</v>
      </c>
      <c r="QD8" s="9" t="s">
        <v>2741</v>
      </c>
      <c r="QE8" s="9" t="s">
        <v>2742</v>
      </c>
      <c r="QF8" s="9" t="s">
        <v>2739</v>
      </c>
      <c r="QG8" s="9" t="s">
        <v>2740</v>
      </c>
      <c r="QH8" s="9" t="s">
        <v>2741</v>
      </c>
      <c r="QI8" s="9" t="s">
        <v>2742</v>
      </c>
      <c r="QJ8" s="9" t="s">
        <v>2739</v>
      </c>
      <c r="QK8" s="9" t="s">
        <v>2740</v>
      </c>
      <c r="QL8" s="9" t="s">
        <v>2741</v>
      </c>
      <c r="QM8" s="9" t="s">
        <v>2742</v>
      </c>
      <c r="QN8" s="9" t="s">
        <v>2739</v>
      </c>
      <c r="QO8" s="9" t="s">
        <v>2740</v>
      </c>
      <c r="QP8" s="9" t="s">
        <v>2741</v>
      </c>
      <c r="QQ8" s="9" t="s">
        <v>2742</v>
      </c>
      <c r="QR8" s="9" t="s">
        <v>2739</v>
      </c>
      <c r="QS8" s="9" t="s">
        <v>2740</v>
      </c>
      <c r="QT8" s="9" t="s">
        <v>2741</v>
      </c>
      <c r="QU8" s="9" t="s">
        <v>2742</v>
      </c>
      <c r="QV8" s="9" t="s">
        <v>2739</v>
      </c>
      <c r="QW8" s="9" t="s">
        <v>2740</v>
      </c>
      <c r="QX8" s="9" t="s">
        <v>2741</v>
      </c>
      <c r="QY8" s="9" t="s">
        <v>2742</v>
      </c>
      <c r="QZ8" s="9" t="s">
        <v>2739</v>
      </c>
      <c r="RA8" s="9" t="s">
        <v>2740</v>
      </c>
      <c r="RB8" s="9" t="s">
        <v>2741</v>
      </c>
      <c r="RC8" s="9" t="s">
        <v>2742</v>
      </c>
      <c r="RD8" s="9" t="s">
        <v>2739</v>
      </c>
      <c r="RE8" s="9" t="s">
        <v>2740</v>
      </c>
      <c r="RF8" s="9" t="s">
        <v>2741</v>
      </c>
      <c r="RG8" s="9" t="s">
        <v>2742</v>
      </c>
      <c r="RH8" s="9" t="s">
        <v>2739</v>
      </c>
      <c r="RI8" s="9" t="s">
        <v>2740</v>
      </c>
      <c r="RJ8" s="9" t="s">
        <v>2741</v>
      </c>
      <c r="RK8" s="9" t="s">
        <v>2742</v>
      </c>
      <c r="RL8" s="9" t="s">
        <v>2739</v>
      </c>
      <c r="RM8" s="9" t="s">
        <v>2740</v>
      </c>
      <c r="RN8" s="9" t="s">
        <v>2741</v>
      </c>
      <c r="RO8" s="9" t="s">
        <v>2742</v>
      </c>
      <c r="RP8" s="9" t="s">
        <v>2739</v>
      </c>
      <c r="RQ8" s="9" t="s">
        <v>2740</v>
      </c>
      <c r="RR8" s="9" t="s">
        <v>2741</v>
      </c>
      <c r="RS8" s="9" t="s">
        <v>2742</v>
      </c>
      <c r="RT8" s="9" t="s">
        <v>2739</v>
      </c>
      <c r="RU8" s="9" t="s">
        <v>2740</v>
      </c>
      <c r="RV8" s="9" t="s">
        <v>2741</v>
      </c>
      <c r="RW8" s="9" t="s">
        <v>2742</v>
      </c>
      <c r="RX8" s="9" t="s">
        <v>2739</v>
      </c>
      <c r="RY8" s="9" t="s">
        <v>2740</v>
      </c>
      <c r="RZ8" s="9" t="s">
        <v>2741</v>
      </c>
      <c r="SA8" s="9" t="s">
        <v>2742</v>
      </c>
      <c r="SB8" s="9" t="s">
        <v>2739</v>
      </c>
      <c r="SC8" s="9" t="s">
        <v>2740</v>
      </c>
      <c r="SD8" s="9" t="s">
        <v>2741</v>
      </c>
      <c r="SE8" s="9" t="s">
        <v>2742</v>
      </c>
      <c r="SF8" s="9" t="s">
        <v>2739</v>
      </c>
      <c r="SG8" s="9" t="s">
        <v>2740</v>
      </c>
      <c r="SH8" s="9" t="s">
        <v>2741</v>
      </c>
      <c r="SI8" s="9" t="s">
        <v>2742</v>
      </c>
      <c r="SJ8" s="9" t="s">
        <v>2739</v>
      </c>
      <c r="SK8" s="9" t="s">
        <v>2740</v>
      </c>
      <c r="SL8" s="9" t="s">
        <v>2741</v>
      </c>
      <c r="SM8" s="9" t="s">
        <v>2742</v>
      </c>
      <c r="SN8" s="9" t="s">
        <v>2739</v>
      </c>
      <c r="SO8" s="9" t="s">
        <v>2740</v>
      </c>
      <c r="SP8" s="9" t="s">
        <v>2741</v>
      </c>
      <c r="SQ8" s="9" t="s">
        <v>2742</v>
      </c>
      <c r="SR8" s="9" t="s">
        <v>2739</v>
      </c>
      <c r="SS8" s="9" t="s">
        <v>2740</v>
      </c>
      <c r="ST8" s="9" t="s">
        <v>2741</v>
      </c>
      <c r="SU8" s="9" t="s">
        <v>2742</v>
      </c>
      <c r="SV8" s="9" t="s">
        <v>2739</v>
      </c>
      <c r="SW8" s="9" t="s">
        <v>2740</v>
      </c>
      <c r="SX8" s="9" t="s">
        <v>2741</v>
      </c>
      <c r="SY8" s="9" t="s">
        <v>2742</v>
      </c>
      <c r="SZ8" s="9" t="s">
        <v>2739</v>
      </c>
      <c r="TA8" s="9" t="s">
        <v>2740</v>
      </c>
      <c r="TB8" s="9" t="s">
        <v>2741</v>
      </c>
      <c r="TC8" s="9" t="s">
        <v>2742</v>
      </c>
      <c r="TD8" s="9" t="s">
        <v>2739</v>
      </c>
      <c r="TE8" s="9" t="s">
        <v>2740</v>
      </c>
      <c r="TF8" s="9" t="s">
        <v>2741</v>
      </c>
      <c r="TG8" s="9" t="s">
        <v>2742</v>
      </c>
      <c r="TH8" s="9" t="s">
        <v>2739</v>
      </c>
      <c r="TI8" s="9" t="s">
        <v>2740</v>
      </c>
      <c r="TJ8" s="9" t="s">
        <v>2741</v>
      </c>
      <c r="TK8" s="9" t="s">
        <v>2742</v>
      </c>
      <c r="TL8" s="9" t="s">
        <v>2739</v>
      </c>
      <c r="TM8" s="9" t="s">
        <v>2740</v>
      </c>
      <c r="TN8" s="9" t="s">
        <v>2741</v>
      </c>
      <c r="TO8" s="9" t="s">
        <v>2742</v>
      </c>
      <c r="TP8" s="9" t="s">
        <v>2739</v>
      </c>
      <c r="TQ8" s="9" t="s">
        <v>2740</v>
      </c>
      <c r="TR8" s="9" t="s">
        <v>2741</v>
      </c>
      <c r="TS8" s="9" t="s">
        <v>2742</v>
      </c>
      <c r="TT8" s="9" t="s">
        <v>2739</v>
      </c>
      <c r="TU8" s="9" t="s">
        <v>2740</v>
      </c>
      <c r="TV8" s="9" t="s">
        <v>2741</v>
      </c>
      <c r="TW8" s="9" t="s">
        <v>2742</v>
      </c>
      <c r="TX8" s="9" t="s">
        <v>2739</v>
      </c>
      <c r="TY8" s="9" t="s">
        <v>2740</v>
      </c>
      <c r="TZ8" s="9" t="s">
        <v>2741</v>
      </c>
      <c r="UA8" s="9" t="s">
        <v>2742</v>
      </c>
      <c r="UB8" s="9" t="s">
        <v>2739</v>
      </c>
      <c r="UC8" s="9" t="s">
        <v>2740</v>
      </c>
      <c r="UD8" s="9" t="s">
        <v>2741</v>
      </c>
      <c r="UE8" s="9" t="s">
        <v>2742</v>
      </c>
      <c r="UF8" s="9" t="s">
        <v>2739</v>
      </c>
      <c r="UG8" s="9" t="s">
        <v>2740</v>
      </c>
      <c r="UH8" s="9" t="s">
        <v>2741</v>
      </c>
      <c r="UI8" s="9" t="s">
        <v>2742</v>
      </c>
      <c r="UJ8" s="9" t="s">
        <v>2739</v>
      </c>
      <c r="UK8" s="9" t="s">
        <v>2740</v>
      </c>
      <c r="UL8" s="9" t="s">
        <v>2741</v>
      </c>
      <c r="UM8" s="9" t="s">
        <v>2742</v>
      </c>
      <c r="UN8" s="9" t="s">
        <v>2739</v>
      </c>
      <c r="UO8" s="9" t="s">
        <v>2740</v>
      </c>
      <c r="UP8" s="9" t="s">
        <v>2741</v>
      </c>
      <c r="UQ8" s="9" t="s">
        <v>2742</v>
      </c>
      <c r="UR8" s="9" t="s">
        <v>2739</v>
      </c>
      <c r="US8" s="9" t="s">
        <v>2740</v>
      </c>
      <c r="UT8" s="9" t="s">
        <v>2741</v>
      </c>
      <c r="UU8" s="9" t="s">
        <v>2742</v>
      </c>
      <c r="UV8" s="9" t="s">
        <v>2739</v>
      </c>
      <c r="UW8" s="9" t="s">
        <v>2740</v>
      </c>
      <c r="UX8" s="9" t="s">
        <v>2741</v>
      </c>
      <c r="UY8" s="9" t="s">
        <v>2742</v>
      </c>
      <c r="UZ8" s="9" t="s">
        <v>2739</v>
      </c>
      <c r="VA8" s="9" t="s">
        <v>2740</v>
      </c>
      <c r="VB8" s="9" t="s">
        <v>2741</v>
      </c>
      <c r="VC8" s="9" t="s">
        <v>2742</v>
      </c>
      <c r="VD8" s="9" t="s">
        <v>2739</v>
      </c>
      <c r="VE8" s="9" t="s">
        <v>2740</v>
      </c>
      <c r="VF8" s="9" t="s">
        <v>2741</v>
      </c>
      <c r="VG8" s="9" t="s">
        <v>2742</v>
      </c>
      <c r="VH8" s="9" t="s">
        <v>2739</v>
      </c>
      <c r="VI8" s="9" t="s">
        <v>2740</v>
      </c>
      <c r="VJ8" s="9" t="s">
        <v>2741</v>
      </c>
      <c r="VK8" s="9" t="s">
        <v>2742</v>
      </c>
      <c r="VL8" s="9" t="s">
        <v>2739</v>
      </c>
      <c r="VM8" s="9" t="s">
        <v>2740</v>
      </c>
      <c r="VN8" s="9" t="s">
        <v>2741</v>
      </c>
      <c r="VO8" s="9" t="s">
        <v>2742</v>
      </c>
      <c r="VP8" s="9" t="s">
        <v>2739</v>
      </c>
      <c r="VQ8" s="9" t="s">
        <v>2740</v>
      </c>
      <c r="VR8" s="9" t="s">
        <v>2741</v>
      </c>
      <c r="VS8" s="9" t="s">
        <v>2742</v>
      </c>
      <c r="VT8" s="9" t="s">
        <v>2739</v>
      </c>
      <c r="VU8" s="9" t="s">
        <v>2740</v>
      </c>
      <c r="VV8" s="9" t="s">
        <v>2741</v>
      </c>
      <c r="VW8" s="9" t="s">
        <v>2742</v>
      </c>
      <c r="VX8" s="9" t="s">
        <v>2739</v>
      </c>
      <c r="VY8" s="9" t="s">
        <v>2740</v>
      </c>
      <c r="VZ8" s="9" t="s">
        <v>2741</v>
      </c>
      <c r="WA8" s="9" t="s">
        <v>2742</v>
      </c>
      <c r="WB8" s="9" t="s">
        <v>2739</v>
      </c>
      <c r="WC8" s="9" t="s">
        <v>2740</v>
      </c>
      <c r="WD8" s="9" t="s">
        <v>2741</v>
      </c>
      <c r="WE8" s="9" t="s">
        <v>2742</v>
      </c>
      <c r="WF8" s="9" t="s">
        <v>2739</v>
      </c>
      <c r="WG8" s="9" t="s">
        <v>2740</v>
      </c>
      <c r="WH8" s="9" t="s">
        <v>2741</v>
      </c>
      <c r="WI8" s="9" t="s">
        <v>2742</v>
      </c>
      <c r="WJ8" s="9" t="s">
        <v>2739</v>
      </c>
      <c r="WK8" s="9" t="s">
        <v>2740</v>
      </c>
      <c r="WL8" s="9" t="s">
        <v>2741</v>
      </c>
      <c r="WM8" s="9" t="s">
        <v>2742</v>
      </c>
      <c r="WN8" s="9" t="s">
        <v>2739</v>
      </c>
      <c r="WO8" s="9" t="s">
        <v>2740</v>
      </c>
      <c r="WP8" s="9" t="s">
        <v>2741</v>
      </c>
      <c r="WQ8" s="9" t="s">
        <v>2742</v>
      </c>
      <c r="WR8" s="9" t="s">
        <v>2739</v>
      </c>
      <c r="WS8" s="9" t="s">
        <v>2740</v>
      </c>
      <c r="WT8" s="9" t="s">
        <v>2741</v>
      </c>
      <c r="WU8" s="9" t="s">
        <v>2742</v>
      </c>
      <c r="WV8" s="9" t="s">
        <v>2739</v>
      </c>
      <c r="WW8" s="9" t="s">
        <v>2740</v>
      </c>
      <c r="WX8" s="9" t="s">
        <v>2741</v>
      </c>
      <c r="WY8" s="9" t="s">
        <v>2742</v>
      </c>
      <c r="WZ8" s="9" t="s">
        <v>2739</v>
      </c>
      <c r="XA8" s="9" t="s">
        <v>2740</v>
      </c>
      <c r="XB8" s="9" t="s">
        <v>2741</v>
      </c>
      <c r="XC8" s="9" t="s">
        <v>2742</v>
      </c>
      <c r="XD8" s="9" t="s">
        <v>2739</v>
      </c>
      <c r="XE8" s="9" t="s">
        <v>2740</v>
      </c>
      <c r="XF8" s="9" t="s">
        <v>2741</v>
      </c>
      <c r="XG8" s="9" t="s">
        <v>2742</v>
      </c>
      <c r="XH8" s="9" t="s">
        <v>2739</v>
      </c>
      <c r="XI8" s="9" t="s">
        <v>2740</v>
      </c>
      <c r="XJ8" s="9" t="s">
        <v>2741</v>
      </c>
      <c r="XK8" s="9" t="s">
        <v>2742</v>
      </c>
      <c r="XL8" s="9" t="s">
        <v>2739</v>
      </c>
      <c r="XM8" s="9" t="s">
        <v>2740</v>
      </c>
      <c r="XN8" s="9" t="s">
        <v>2741</v>
      </c>
      <c r="XO8" s="9" t="s">
        <v>2742</v>
      </c>
      <c r="XP8" s="9" t="s">
        <v>2739</v>
      </c>
      <c r="XQ8" s="9" t="s">
        <v>2740</v>
      </c>
      <c r="XR8" s="9" t="s">
        <v>2741</v>
      </c>
      <c r="XS8" s="9" t="s">
        <v>2742</v>
      </c>
      <c r="XT8" s="9" t="s">
        <v>2739</v>
      </c>
      <c r="XU8" s="9" t="s">
        <v>2740</v>
      </c>
      <c r="XV8" s="9" t="s">
        <v>2741</v>
      </c>
      <c r="XW8" s="9" t="s">
        <v>2742</v>
      </c>
      <c r="XX8" s="9" t="s">
        <v>2739</v>
      </c>
      <c r="XY8" s="9" t="s">
        <v>2740</v>
      </c>
      <c r="XZ8" s="9" t="s">
        <v>2741</v>
      </c>
      <c r="YA8" s="9" t="s">
        <v>2742</v>
      </c>
      <c r="YB8" s="9" t="s">
        <v>2739</v>
      </c>
      <c r="YC8" s="9" t="s">
        <v>2740</v>
      </c>
      <c r="YD8" s="9" t="s">
        <v>2741</v>
      </c>
      <c r="YE8" s="9" t="s">
        <v>2742</v>
      </c>
      <c r="YF8" s="9" t="s">
        <v>2739</v>
      </c>
      <c r="YG8" s="9" t="s">
        <v>2740</v>
      </c>
      <c r="YH8" s="9" t="s">
        <v>2741</v>
      </c>
      <c r="YI8" s="9" t="s">
        <v>2742</v>
      </c>
      <c r="YJ8" s="9" t="s">
        <v>2739</v>
      </c>
      <c r="YK8" s="9" t="s">
        <v>2740</v>
      </c>
      <c r="YL8" s="9" t="s">
        <v>2741</v>
      </c>
      <c r="YM8" s="9" t="s">
        <v>2742</v>
      </c>
    </row>
    <row r="9" spans="1:663" ht="24" customHeight="1" x14ac:dyDescent="0.3">
      <c r="A9" s="1"/>
      <c r="B9" s="13" t="s">
        <v>43</v>
      </c>
      <c r="C9" s="13" t="s">
        <v>743</v>
      </c>
      <c r="D9" s="14">
        <v>59.7</v>
      </c>
      <c r="E9" s="14">
        <v>83.450270000000003</v>
      </c>
      <c r="F9" s="14">
        <v>82.715509999999995</v>
      </c>
      <c r="G9" s="14">
        <v>-23.015509999999999</v>
      </c>
      <c r="H9" s="14">
        <v>600.70000000000005</v>
      </c>
      <c r="I9" s="14">
        <v>594.17128000000002</v>
      </c>
      <c r="J9" s="14">
        <v>594.17128000000002</v>
      </c>
      <c r="K9" s="14">
        <v>6.5287199999999999</v>
      </c>
      <c r="L9" s="14">
        <v>205.2</v>
      </c>
      <c r="M9" s="14">
        <v>193.29447999999999</v>
      </c>
      <c r="N9" s="14">
        <v>193.29447999999999</v>
      </c>
      <c r="O9" s="14">
        <v>11.905519999999999</v>
      </c>
      <c r="P9" s="14"/>
      <c r="Q9" s="14"/>
      <c r="R9" s="14"/>
      <c r="S9" s="14">
        <v>0</v>
      </c>
      <c r="T9" s="14"/>
      <c r="U9" s="14"/>
      <c r="V9" s="14"/>
      <c r="W9" s="14">
        <v>0</v>
      </c>
      <c r="X9" s="14">
        <v>0</v>
      </c>
      <c r="Y9" s="14"/>
      <c r="Z9" s="14">
        <v>24.89141</v>
      </c>
      <c r="AA9" s="14">
        <v>-24.89141</v>
      </c>
      <c r="AB9" s="14">
        <v>76.599999999999994</v>
      </c>
      <c r="AC9" s="14">
        <v>80.822000000000003</v>
      </c>
      <c r="AD9" s="14">
        <v>80.822000000000003</v>
      </c>
      <c r="AE9" s="14">
        <v>-4.2220000000000004</v>
      </c>
      <c r="AF9" s="14"/>
      <c r="AG9" s="14"/>
      <c r="AH9" s="14">
        <v>34.681420000000003</v>
      </c>
      <c r="AI9" s="14">
        <v>-34.681420000000003</v>
      </c>
      <c r="AJ9" s="14">
        <v>60.6</v>
      </c>
      <c r="AK9" s="14"/>
      <c r="AL9" s="14"/>
      <c r="AM9" s="14">
        <v>60.6</v>
      </c>
      <c r="AN9" s="14">
        <v>187.4</v>
      </c>
      <c r="AO9" s="14">
        <v>196.22801999999999</v>
      </c>
      <c r="AP9" s="14">
        <v>196.22801999999999</v>
      </c>
      <c r="AQ9" s="14">
        <v>-8.8280200000000004</v>
      </c>
      <c r="AR9" s="14">
        <v>196</v>
      </c>
      <c r="AS9" s="14">
        <v>196.22801999999999</v>
      </c>
      <c r="AT9" s="14">
        <v>196.22801999999999</v>
      </c>
      <c r="AU9" s="14">
        <v>-0.22802</v>
      </c>
      <c r="AV9" s="14">
        <v>196</v>
      </c>
      <c r="AW9" s="14">
        <v>196.22801999999999</v>
      </c>
      <c r="AX9" s="14">
        <v>196.22801999999999</v>
      </c>
      <c r="AY9" s="14">
        <v>-0.22802</v>
      </c>
      <c r="AZ9" s="14">
        <v>265.60000000000002</v>
      </c>
      <c r="BA9" s="14">
        <v>295.22593999999998</v>
      </c>
      <c r="BB9" s="14">
        <v>295.22593999999998</v>
      </c>
      <c r="BC9" s="14">
        <v>-29.62594</v>
      </c>
      <c r="BD9" s="14">
        <v>214.1</v>
      </c>
      <c r="BE9" s="14">
        <v>208.07390000000001</v>
      </c>
      <c r="BF9" s="14">
        <v>208.07390000000001</v>
      </c>
      <c r="BG9" s="14">
        <v>6.0260999999999996</v>
      </c>
      <c r="BH9" s="14">
        <v>110.1</v>
      </c>
      <c r="BI9" s="14">
        <v>104.34936999999999</v>
      </c>
      <c r="BJ9" s="14">
        <v>104.34936999999999</v>
      </c>
      <c r="BK9" s="14">
        <v>5.7506300000000001</v>
      </c>
      <c r="BL9" s="14">
        <v>252.5</v>
      </c>
      <c r="BM9" s="14">
        <v>326.83501999999999</v>
      </c>
      <c r="BN9" s="14">
        <v>333.11828000000003</v>
      </c>
      <c r="BO9" s="14">
        <v>-80.618279999999999</v>
      </c>
      <c r="BP9" s="14">
        <v>3.1</v>
      </c>
      <c r="BQ9" s="14">
        <v>4.4318400000000002</v>
      </c>
      <c r="BR9" s="14">
        <v>4.4318400000000002</v>
      </c>
      <c r="BS9" s="14">
        <v>-1.3318399999999999</v>
      </c>
      <c r="BT9" s="14"/>
      <c r="BU9" s="14"/>
      <c r="BV9" s="14"/>
      <c r="BW9" s="14">
        <v>0</v>
      </c>
      <c r="BX9" s="14"/>
      <c r="BY9" s="14"/>
      <c r="BZ9" s="14"/>
      <c r="CA9" s="14">
        <v>0</v>
      </c>
      <c r="CB9" s="14"/>
      <c r="CC9" s="14"/>
      <c r="CD9" s="14"/>
      <c r="CE9" s="14">
        <v>0</v>
      </c>
      <c r="CF9" s="14"/>
      <c r="CG9" s="14"/>
      <c r="CH9" s="14"/>
      <c r="CI9" s="14">
        <v>0</v>
      </c>
      <c r="CJ9" s="14">
        <v>123.5</v>
      </c>
      <c r="CK9" s="14">
        <v>117.70113000000001</v>
      </c>
      <c r="CL9" s="14">
        <v>117.70113000000001</v>
      </c>
      <c r="CM9" s="14">
        <v>5.79887</v>
      </c>
      <c r="CN9" s="14">
        <v>8.1</v>
      </c>
      <c r="CO9" s="14">
        <v>5.1333399999999996</v>
      </c>
      <c r="CP9" s="14">
        <v>5.1333399999999996</v>
      </c>
      <c r="CQ9" s="14">
        <v>2.9666600000000001</v>
      </c>
      <c r="CR9" s="14">
        <v>5.4</v>
      </c>
      <c r="CS9" s="14">
        <v>2.8177599999999998</v>
      </c>
      <c r="CT9" s="14">
        <v>2.8177599999999998</v>
      </c>
      <c r="CU9" s="14">
        <v>2.5822400000000001</v>
      </c>
      <c r="CV9" s="14">
        <v>17</v>
      </c>
      <c r="CW9" s="14"/>
      <c r="CX9" s="14"/>
      <c r="CY9" s="14">
        <v>17</v>
      </c>
      <c r="CZ9" s="14">
        <v>7.1</v>
      </c>
      <c r="DA9" s="14">
        <v>6.8787000000000003</v>
      </c>
      <c r="DB9" s="14">
        <v>6.8787000000000003</v>
      </c>
      <c r="DC9" s="14">
        <v>0.2213</v>
      </c>
      <c r="DD9" s="14">
        <v>12.4</v>
      </c>
      <c r="DE9" s="14">
        <v>14.919420000000001</v>
      </c>
      <c r="DF9" s="14">
        <v>14.919420000000001</v>
      </c>
      <c r="DG9" s="14">
        <v>-2.5194200000000002</v>
      </c>
      <c r="DH9" s="14">
        <v>50.9</v>
      </c>
      <c r="DI9" s="14">
        <v>55</v>
      </c>
      <c r="DJ9" s="14">
        <v>101.5009</v>
      </c>
      <c r="DK9" s="14">
        <v>-50.600900000000003</v>
      </c>
      <c r="DL9" s="14"/>
      <c r="DM9" s="14"/>
      <c r="DN9" s="14"/>
      <c r="DO9" s="14">
        <v>0</v>
      </c>
      <c r="DP9" s="14"/>
      <c r="DQ9" s="14"/>
      <c r="DR9" s="14"/>
      <c r="DS9" s="14">
        <v>0</v>
      </c>
      <c r="DT9" s="14">
        <v>0</v>
      </c>
      <c r="DU9" s="14"/>
      <c r="DV9" s="14"/>
      <c r="DW9" s="14">
        <v>0</v>
      </c>
      <c r="DX9" s="14"/>
      <c r="DY9" s="14"/>
      <c r="DZ9" s="14"/>
      <c r="EA9" s="14">
        <v>0</v>
      </c>
      <c r="EB9" s="14">
        <v>55.2</v>
      </c>
      <c r="EC9" s="14">
        <v>59.107840000000003</v>
      </c>
      <c r="ED9" s="14">
        <v>60.1813</v>
      </c>
      <c r="EE9" s="14">
        <v>-4.9813000000000001</v>
      </c>
      <c r="EF9" s="14">
        <v>33</v>
      </c>
      <c r="EG9" s="14">
        <v>43.591239999999999</v>
      </c>
      <c r="EH9" s="14">
        <v>20.618559999999999</v>
      </c>
      <c r="EI9" s="14">
        <v>12.38144</v>
      </c>
      <c r="EJ9" s="14"/>
      <c r="EK9" s="14"/>
      <c r="EL9" s="14"/>
      <c r="EM9" s="14">
        <v>0</v>
      </c>
      <c r="EN9" s="14"/>
      <c r="EO9" s="14"/>
      <c r="EP9" s="14"/>
      <c r="EQ9" s="14">
        <v>0</v>
      </c>
      <c r="ER9" s="14"/>
      <c r="ES9" s="14"/>
      <c r="ET9" s="14"/>
      <c r="EU9" s="14">
        <v>0</v>
      </c>
      <c r="EV9" s="14">
        <v>6.4</v>
      </c>
      <c r="EW9" s="14">
        <v>6.39</v>
      </c>
      <c r="EX9" s="14">
        <v>6.39</v>
      </c>
      <c r="EY9" s="14">
        <v>0.01</v>
      </c>
      <c r="EZ9" s="14">
        <v>0</v>
      </c>
      <c r="FA9" s="14"/>
      <c r="FB9" s="14"/>
      <c r="FC9" s="14">
        <v>0</v>
      </c>
      <c r="FD9" s="14">
        <v>34</v>
      </c>
      <c r="FE9" s="14">
        <v>31.016439999999999</v>
      </c>
      <c r="FF9" s="14">
        <v>28.3371</v>
      </c>
      <c r="FG9" s="14">
        <v>5.6628999999999996</v>
      </c>
      <c r="FH9" s="14">
        <v>63.9</v>
      </c>
      <c r="FI9" s="14">
        <v>75</v>
      </c>
      <c r="FJ9" s="14">
        <v>75</v>
      </c>
      <c r="FK9" s="14">
        <v>-11.1</v>
      </c>
      <c r="FL9" s="14">
        <v>19.2</v>
      </c>
      <c r="FM9" s="14">
        <v>19.012820000000001</v>
      </c>
      <c r="FN9" s="14">
        <v>20.749040000000001</v>
      </c>
      <c r="FO9" s="14">
        <v>-1.54904</v>
      </c>
      <c r="FP9" s="14">
        <v>18.600000000000001</v>
      </c>
      <c r="FQ9" s="14">
        <v>18.615860000000001</v>
      </c>
      <c r="FR9" s="14">
        <v>17.91338</v>
      </c>
      <c r="FS9" s="14">
        <v>0.68662000000000001</v>
      </c>
      <c r="FT9" s="14">
        <v>11.7</v>
      </c>
      <c r="FU9" s="14">
        <v>10.67961</v>
      </c>
      <c r="FV9" s="14">
        <v>10.67961</v>
      </c>
      <c r="FW9" s="14">
        <v>1.0203899999999999</v>
      </c>
      <c r="FX9" s="14">
        <v>63.9</v>
      </c>
      <c r="FY9" s="14">
        <v>64.316320000000005</v>
      </c>
      <c r="FZ9" s="14">
        <v>64.316320000000005</v>
      </c>
      <c r="GA9" s="14">
        <v>-0.41632000000000002</v>
      </c>
      <c r="GB9" s="14">
        <v>184.6</v>
      </c>
      <c r="GC9" s="14">
        <v>184.91498000000001</v>
      </c>
      <c r="GD9" s="14">
        <v>184.91498000000001</v>
      </c>
      <c r="GE9" s="14">
        <v>-0.31497999999999998</v>
      </c>
      <c r="GF9" s="14">
        <v>185.2</v>
      </c>
      <c r="GG9" s="14">
        <v>184.91498000000001</v>
      </c>
      <c r="GH9" s="14">
        <v>184.91498000000001</v>
      </c>
      <c r="GI9" s="14">
        <v>0.28502</v>
      </c>
      <c r="GJ9" s="14">
        <v>184.1</v>
      </c>
      <c r="GK9" s="14">
        <v>185.47028</v>
      </c>
      <c r="GL9" s="14">
        <v>185.47028</v>
      </c>
      <c r="GM9" s="14">
        <v>-1.3702799999999999</v>
      </c>
      <c r="GN9" s="14">
        <v>58.1</v>
      </c>
      <c r="GO9" s="14">
        <v>70.803730000000002</v>
      </c>
      <c r="GP9" s="14">
        <v>37.113639999999997</v>
      </c>
      <c r="GQ9" s="14">
        <v>20.986360000000001</v>
      </c>
      <c r="GR9" s="14">
        <v>6.3</v>
      </c>
      <c r="GS9" s="14">
        <v>6.1913999999999998</v>
      </c>
      <c r="GT9" s="14">
        <v>4.4600200000000001</v>
      </c>
      <c r="GU9" s="14">
        <v>1.8399799999999999</v>
      </c>
      <c r="GV9" s="14">
        <v>3.1</v>
      </c>
      <c r="GW9" s="14">
        <v>3.0515099999999999</v>
      </c>
      <c r="GX9" s="14">
        <v>4.6789800000000001</v>
      </c>
      <c r="GY9" s="14">
        <v>-1.5789800000000001</v>
      </c>
      <c r="GZ9" s="14">
        <v>17.100000000000001</v>
      </c>
      <c r="HA9" s="14">
        <v>18.556699999999999</v>
      </c>
      <c r="HB9" s="14">
        <v>28.652799999999999</v>
      </c>
      <c r="HC9" s="14">
        <v>-11.5528</v>
      </c>
      <c r="HD9" s="14">
        <v>32</v>
      </c>
      <c r="HE9" s="14">
        <v>32.627180000000003</v>
      </c>
      <c r="HF9" s="14">
        <v>32.627180000000003</v>
      </c>
      <c r="HG9" s="14">
        <v>-0.62717999999999996</v>
      </c>
      <c r="HH9" s="14">
        <v>2.2000000000000002</v>
      </c>
      <c r="HI9" s="14">
        <v>1.97359</v>
      </c>
      <c r="HJ9" s="14">
        <v>1.97359</v>
      </c>
      <c r="HK9" s="14">
        <v>0.22641</v>
      </c>
      <c r="HL9" s="14">
        <v>17.3</v>
      </c>
      <c r="HM9" s="14"/>
      <c r="HN9" s="14"/>
      <c r="HO9" s="14">
        <v>17.3</v>
      </c>
      <c r="HP9" s="14">
        <v>27.4</v>
      </c>
      <c r="HQ9" s="14">
        <v>25</v>
      </c>
      <c r="HR9" s="14">
        <v>50</v>
      </c>
      <c r="HS9" s="14">
        <v>-22.6</v>
      </c>
      <c r="HT9" s="14"/>
      <c r="HU9" s="14"/>
      <c r="HV9" s="14"/>
      <c r="HW9" s="14">
        <v>0</v>
      </c>
      <c r="HX9" s="14"/>
      <c r="HY9" s="14"/>
      <c r="HZ9" s="14"/>
      <c r="IA9" s="14">
        <v>0</v>
      </c>
      <c r="IB9" s="14">
        <v>0</v>
      </c>
      <c r="IC9" s="14">
        <v>85.482579999999999</v>
      </c>
      <c r="ID9" s="14">
        <v>16.490729999999999</v>
      </c>
      <c r="IE9" s="14">
        <v>-16.490729999999999</v>
      </c>
      <c r="IF9" s="14">
        <v>25.8</v>
      </c>
      <c r="IG9" s="14"/>
      <c r="IH9" s="14"/>
      <c r="II9" s="14">
        <v>25.8</v>
      </c>
      <c r="IJ9" s="14"/>
      <c r="IK9" s="14"/>
      <c r="IL9" s="14"/>
      <c r="IM9" s="14">
        <v>0</v>
      </c>
      <c r="IN9" s="14">
        <v>0</v>
      </c>
      <c r="IO9" s="14"/>
      <c r="IP9" s="14"/>
      <c r="IQ9" s="14">
        <v>0</v>
      </c>
      <c r="IR9" s="14"/>
      <c r="IS9" s="14"/>
      <c r="IT9" s="14"/>
      <c r="IU9" s="14">
        <v>0</v>
      </c>
      <c r="IV9" s="14"/>
      <c r="IW9" s="14"/>
      <c r="IX9" s="14"/>
      <c r="IY9" s="14">
        <v>0</v>
      </c>
      <c r="IZ9" s="14"/>
      <c r="JA9" s="14"/>
      <c r="JB9" s="14"/>
      <c r="JC9" s="14">
        <v>0</v>
      </c>
      <c r="JD9" s="14">
        <v>34.799999999999997</v>
      </c>
      <c r="JE9" s="14">
        <v>52.863729999999997</v>
      </c>
      <c r="JF9" s="14">
        <v>16.49485</v>
      </c>
      <c r="JG9" s="14">
        <v>18.305150000000001</v>
      </c>
      <c r="JH9" s="14">
        <v>178.3</v>
      </c>
      <c r="JI9" s="14">
        <v>185.36326</v>
      </c>
      <c r="JJ9" s="14">
        <v>185.36326</v>
      </c>
      <c r="JK9" s="14">
        <v>-7.0632599999999996</v>
      </c>
      <c r="JL9" s="14">
        <v>175.8</v>
      </c>
      <c r="JM9" s="14">
        <v>185.36326</v>
      </c>
      <c r="JN9" s="14">
        <v>185.36326</v>
      </c>
      <c r="JO9" s="14">
        <v>-9.5632599999999996</v>
      </c>
      <c r="JP9" s="14">
        <v>210.7</v>
      </c>
      <c r="JQ9" s="14">
        <v>185.36326</v>
      </c>
      <c r="JR9" s="14">
        <v>185.36326</v>
      </c>
      <c r="JS9" s="14">
        <v>25.336739999999999</v>
      </c>
      <c r="JT9" s="14">
        <v>275.39999999999998</v>
      </c>
      <c r="JU9" s="14">
        <v>278.87986000000001</v>
      </c>
      <c r="JV9" s="14">
        <v>278.87986000000001</v>
      </c>
      <c r="JW9" s="14">
        <v>-3.47986</v>
      </c>
      <c r="JX9" s="14">
        <v>76.5</v>
      </c>
      <c r="JY9" s="14">
        <v>73.590999999999994</v>
      </c>
      <c r="JZ9" s="14">
        <v>73.590999999999994</v>
      </c>
      <c r="KA9" s="14">
        <v>2.9089999999999998</v>
      </c>
      <c r="KB9" s="14">
        <v>37.200000000000003</v>
      </c>
      <c r="KC9" s="14">
        <v>36.905999999999999</v>
      </c>
      <c r="KD9" s="14">
        <v>36.905999999999999</v>
      </c>
      <c r="KE9" s="14">
        <v>0.29399999999999998</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0.7</v>
      </c>
      <c r="LE9" s="14">
        <v>0.63188999999999995</v>
      </c>
      <c r="LF9" s="14">
        <v>0.63188999999999995</v>
      </c>
      <c r="LG9" s="14">
        <v>6.8110000000000004E-2</v>
      </c>
      <c r="LH9" s="14">
        <v>94.5</v>
      </c>
      <c r="LI9" s="14">
        <v>109.16818000000001</v>
      </c>
      <c r="LJ9" s="14">
        <v>59.478529999999999</v>
      </c>
      <c r="LK9" s="14">
        <v>35.021470000000001</v>
      </c>
      <c r="LL9" s="14">
        <v>88.8</v>
      </c>
      <c r="LM9" s="14">
        <v>91.694239999999994</v>
      </c>
      <c r="LN9" s="14">
        <v>86.984579999999994</v>
      </c>
      <c r="LO9" s="14">
        <v>1.81542</v>
      </c>
      <c r="LP9" s="14">
        <v>65.7</v>
      </c>
      <c r="LQ9" s="14">
        <v>67.133979999999994</v>
      </c>
      <c r="LR9" s="14">
        <v>67.133979999999994</v>
      </c>
      <c r="LS9" s="14">
        <v>-1.43398</v>
      </c>
      <c r="LT9" s="14">
        <v>69</v>
      </c>
      <c r="LU9" s="14">
        <v>71.781319999999994</v>
      </c>
      <c r="LV9" s="14">
        <v>68.319999999999993</v>
      </c>
      <c r="LW9" s="14">
        <v>0.68</v>
      </c>
      <c r="LX9" s="14">
        <v>30.4</v>
      </c>
      <c r="LY9" s="14">
        <v>29.951460000000001</v>
      </c>
      <c r="LZ9" s="14">
        <v>28.273790000000002</v>
      </c>
      <c r="MA9" s="14">
        <v>2.1262099999999999</v>
      </c>
      <c r="MB9" s="14"/>
      <c r="MC9" s="14"/>
      <c r="MD9" s="14"/>
      <c r="ME9" s="14">
        <v>0</v>
      </c>
      <c r="MF9" s="14"/>
      <c r="MG9" s="14"/>
      <c r="MH9" s="14"/>
      <c r="MI9" s="14">
        <v>0</v>
      </c>
      <c r="MJ9" s="14">
        <v>35.9</v>
      </c>
      <c r="MK9" s="14"/>
      <c r="ML9" s="14"/>
      <c r="MM9" s="14">
        <v>35.9</v>
      </c>
      <c r="MN9" s="14">
        <v>146.6</v>
      </c>
      <c r="MO9" s="14">
        <v>151.08886000000001</v>
      </c>
      <c r="MP9" s="14">
        <v>159.10807</v>
      </c>
      <c r="MQ9" s="14">
        <v>-12.50807</v>
      </c>
      <c r="MR9" s="14">
        <v>148.80000000000001</v>
      </c>
      <c r="MS9" s="14">
        <v>151.08886000000001</v>
      </c>
      <c r="MT9" s="14">
        <v>159.10807</v>
      </c>
      <c r="MU9" s="14">
        <v>-10.308070000000001</v>
      </c>
      <c r="MV9" s="14">
        <v>160.9</v>
      </c>
      <c r="MW9" s="14">
        <v>151.54257999999999</v>
      </c>
      <c r="MX9" s="14">
        <v>159.58587</v>
      </c>
      <c r="MY9" s="14">
        <v>1.31413</v>
      </c>
      <c r="MZ9" s="14">
        <v>191</v>
      </c>
      <c r="NA9" s="14"/>
      <c r="NB9" s="14"/>
      <c r="NC9" s="14">
        <v>191</v>
      </c>
      <c r="ND9" s="14"/>
      <c r="NE9" s="14"/>
      <c r="NF9" s="14"/>
      <c r="NG9" s="14">
        <v>0</v>
      </c>
      <c r="NH9" s="14"/>
      <c r="NI9" s="14"/>
      <c r="NJ9" s="14"/>
      <c r="NK9" s="14">
        <v>0</v>
      </c>
      <c r="NL9" s="14"/>
      <c r="NM9" s="14"/>
      <c r="NN9" s="14"/>
      <c r="NO9" s="14">
        <v>0</v>
      </c>
      <c r="NP9" s="14"/>
      <c r="NQ9" s="14"/>
      <c r="NR9" s="14"/>
      <c r="NS9" s="14">
        <v>0</v>
      </c>
      <c r="NT9" s="14">
        <v>218</v>
      </c>
      <c r="NU9" s="14">
        <v>192.23309</v>
      </c>
      <c r="NV9" s="14">
        <v>192.23309</v>
      </c>
      <c r="NW9" s="14">
        <v>25.766909999999999</v>
      </c>
      <c r="NX9" s="14">
        <v>104.3</v>
      </c>
      <c r="NY9" s="14">
        <v>96.405180000000001</v>
      </c>
      <c r="NZ9" s="14">
        <v>96.405180000000001</v>
      </c>
      <c r="OA9" s="14">
        <v>7.8948200000000002</v>
      </c>
      <c r="OB9" s="14">
        <v>0</v>
      </c>
      <c r="OC9" s="14"/>
      <c r="OD9" s="14"/>
      <c r="OE9" s="14">
        <v>0</v>
      </c>
      <c r="OF9" s="14">
        <v>24.4</v>
      </c>
      <c r="OG9" s="14">
        <v>8.1999999999999993</v>
      </c>
      <c r="OH9" s="14">
        <v>48.79</v>
      </c>
      <c r="OI9" s="14">
        <v>-24.39</v>
      </c>
      <c r="OJ9" s="14">
        <v>0</v>
      </c>
      <c r="OK9" s="14"/>
      <c r="OL9" s="14"/>
      <c r="OM9" s="14">
        <v>0</v>
      </c>
      <c r="ON9" s="14">
        <v>8.5</v>
      </c>
      <c r="OO9" s="14">
        <v>11.1</v>
      </c>
      <c r="OP9" s="14">
        <v>8</v>
      </c>
      <c r="OQ9" s="14">
        <v>0.5</v>
      </c>
      <c r="OR9" s="14">
        <v>0</v>
      </c>
      <c r="OS9" s="14"/>
      <c r="OT9" s="14"/>
      <c r="OU9" s="14">
        <v>0</v>
      </c>
      <c r="OV9" s="14">
        <v>6.3</v>
      </c>
      <c r="OW9" s="14">
        <v>6</v>
      </c>
      <c r="OX9" s="14">
        <v>6</v>
      </c>
      <c r="OY9" s="14">
        <v>0.3</v>
      </c>
      <c r="OZ9" s="14"/>
      <c r="PA9" s="14"/>
      <c r="PB9" s="14"/>
      <c r="PC9" s="14">
        <v>0</v>
      </c>
      <c r="PD9" s="14">
        <v>9.9</v>
      </c>
      <c r="PE9" s="14"/>
      <c r="PF9" s="14"/>
      <c r="PG9" s="14">
        <v>9.9</v>
      </c>
      <c r="PH9" s="14">
        <v>0</v>
      </c>
      <c r="PI9" s="14"/>
      <c r="PJ9" s="14">
        <v>1.6194900000000001</v>
      </c>
      <c r="PK9" s="14">
        <v>-1.6194900000000001</v>
      </c>
      <c r="PL9" s="14">
        <v>0.2</v>
      </c>
      <c r="PM9" s="14"/>
      <c r="PN9" s="14"/>
      <c r="PO9" s="14">
        <v>0.2</v>
      </c>
      <c r="PP9" s="14">
        <v>1.6</v>
      </c>
      <c r="PQ9" s="14">
        <v>1.51</v>
      </c>
      <c r="PR9" s="14">
        <v>1.51</v>
      </c>
      <c r="PS9" s="14">
        <v>0.09</v>
      </c>
      <c r="PT9" s="14">
        <v>1.6</v>
      </c>
      <c r="PU9" s="14">
        <v>1.6</v>
      </c>
      <c r="PV9" s="14">
        <v>1.6</v>
      </c>
      <c r="PW9" s="14">
        <v>0</v>
      </c>
      <c r="PX9" s="14">
        <v>20.5</v>
      </c>
      <c r="PY9" s="14">
        <v>19.417480000000001</v>
      </c>
      <c r="PZ9" s="14">
        <v>19.417480000000001</v>
      </c>
      <c r="QA9" s="14">
        <v>1.0825199999999999</v>
      </c>
      <c r="QB9" s="14">
        <v>7.2</v>
      </c>
      <c r="QC9" s="14">
        <v>6</v>
      </c>
      <c r="QD9" s="14">
        <v>6</v>
      </c>
      <c r="QE9" s="14">
        <v>1.2</v>
      </c>
      <c r="QF9" s="14">
        <v>4</v>
      </c>
      <c r="QG9" s="14">
        <v>4</v>
      </c>
      <c r="QH9" s="14">
        <v>4</v>
      </c>
      <c r="QI9" s="14">
        <v>0</v>
      </c>
      <c r="QJ9" s="14">
        <v>3.5</v>
      </c>
      <c r="QK9" s="14">
        <v>3.4</v>
      </c>
      <c r="QL9" s="14">
        <v>3.4</v>
      </c>
      <c r="QM9" s="14">
        <v>0.1</v>
      </c>
      <c r="QN9" s="14">
        <v>16.600000000000001</v>
      </c>
      <c r="QO9" s="14">
        <v>17.864080000000001</v>
      </c>
      <c r="QP9" s="14">
        <v>17.864080000000001</v>
      </c>
      <c r="QQ9" s="14">
        <v>-1.2640800000000001</v>
      </c>
      <c r="QR9" s="14">
        <v>0</v>
      </c>
      <c r="QS9" s="14"/>
      <c r="QT9" s="14"/>
      <c r="QU9" s="14">
        <v>0</v>
      </c>
      <c r="QV9" s="14">
        <v>0</v>
      </c>
      <c r="QW9" s="14"/>
      <c r="QX9" s="14"/>
      <c r="QY9" s="14">
        <v>0</v>
      </c>
      <c r="QZ9" s="14">
        <v>6.6</v>
      </c>
      <c r="RA9" s="14">
        <v>3</v>
      </c>
      <c r="RB9" s="14">
        <v>10.420999999999999</v>
      </c>
      <c r="RC9" s="14">
        <v>-3.8210000000000002</v>
      </c>
      <c r="RD9" s="14">
        <v>22.1</v>
      </c>
      <c r="RE9" s="14">
        <v>13.4</v>
      </c>
      <c r="RF9" s="14">
        <v>30.535</v>
      </c>
      <c r="RG9" s="14">
        <v>-8.4350000000000005</v>
      </c>
      <c r="RH9" s="14">
        <v>4.4000000000000004</v>
      </c>
      <c r="RI9" s="14">
        <v>4.2</v>
      </c>
      <c r="RJ9" s="14">
        <v>4.2</v>
      </c>
      <c r="RK9" s="14">
        <v>0.2</v>
      </c>
      <c r="RL9" s="14">
        <v>1.2</v>
      </c>
      <c r="RM9" s="14">
        <v>1.2</v>
      </c>
      <c r="RN9" s="14">
        <v>1.2</v>
      </c>
      <c r="RO9" s="14">
        <v>0</v>
      </c>
      <c r="RP9" s="14">
        <v>2.4</v>
      </c>
      <c r="RQ9" s="14">
        <v>2.4</v>
      </c>
      <c r="RR9" s="14">
        <v>2.4</v>
      </c>
      <c r="RS9" s="14">
        <v>0</v>
      </c>
      <c r="RT9" s="14">
        <v>2.7</v>
      </c>
      <c r="RU9" s="14">
        <v>2.8</v>
      </c>
      <c r="RV9" s="14">
        <v>2.8</v>
      </c>
      <c r="RW9" s="14">
        <v>-0.1</v>
      </c>
      <c r="RX9" s="14">
        <v>0</v>
      </c>
      <c r="RY9" s="14"/>
      <c r="RZ9" s="14"/>
      <c r="SA9" s="14">
        <v>0</v>
      </c>
      <c r="SB9" s="14"/>
      <c r="SC9" s="14"/>
      <c r="SD9" s="14"/>
      <c r="SE9" s="14">
        <v>0</v>
      </c>
      <c r="SF9" s="14">
        <v>0.2</v>
      </c>
      <c r="SG9" s="14">
        <v>19.772790000000001</v>
      </c>
      <c r="SH9" s="14">
        <v>3.8144300000000002</v>
      </c>
      <c r="SI9" s="14">
        <v>-3.61443</v>
      </c>
      <c r="SJ9" s="14">
        <v>1</v>
      </c>
      <c r="SK9" s="14">
        <v>0.96</v>
      </c>
      <c r="SL9" s="14">
        <v>0.96</v>
      </c>
      <c r="SM9" s="14">
        <v>0.04</v>
      </c>
      <c r="SN9" s="14"/>
      <c r="SO9" s="14"/>
      <c r="SP9" s="14">
        <v>0.4</v>
      </c>
      <c r="SQ9" s="14">
        <v>-0.4</v>
      </c>
      <c r="SR9" s="14">
        <v>4.8</v>
      </c>
      <c r="SS9" s="14">
        <v>4.5999999999999996</v>
      </c>
      <c r="ST9" s="14">
        <v>4.5999999999999996</v>
      </c>
      <c r="SU9" s="14">
        <v>0.2</v>
      </c>
      <c r="SV9" s="14">
        <v>3.2</v>
      </c>
      <c r="SW9" s="14">
        <v>3.4</v>
      </c>
      <c r="SX9" s="14">
        <v>3.4</v>
      </c>
      <c r="SY9" s="14">
        <v>-0.2</v>
      </c>
      <c r="SZ9" s="14">
        <v>4.9000000000000004</v>
      </c>
      <c r="TA9" s="14">
        <v>4</v>
      </c>
      <c r="TB9" s="14">
        <v>4</v>
      </c>
      <c r="TC9" s="14">
        <v>0.9</v>
      </c>
      <c r="TD9" s="14">
        <v>6.3</v>
      </c>
      <c r="TE9" s="14">
        <v>5.5</v>
      </c>
      <c r="TF9" s="14">
        <v>5.5</v>
      </c>
      <c r="TG9" s="14">
        <v>0.8</v>
      </c>
      <c r="TH9" s="14">
        <v>10</v>
      </c>
      <c r="TI9" s="14">
        <v>10</v>
      </c>
      <c r="TJ9" s="14">
        <v>10</v>
      </c>
      <c r="TK9" s="14">
        <v>0</v>
      </c>
      <c r="TL9" s="14">
        <v>14.6</v>
      </c>
      <c r="TM9" s="14">
        <v>17.5</v>
      </c>
      <c r="TN9" s="14">
        <v>20</v>
      </c>
      <c r="TO9" s="14">
        <v>-5.4</v>
      </c>
      <c r="TP9" s="14">
        <v>9.9</v>
      </c>
      <c r="TQ9" s="14">
        <v>14.1</v>
      </c>
      <c r="TR9" s="14">
        <v>13</v>
      </c>
      <c r="TS9" s="14">
        <v>-3.1</v>
      </c>
      <c r="TT9" s="14">
        <v>0</v>
      </c>
      <c r="TU9" s="14"/>
      <c r="TV9" s="14"/>
      <c r="TW9" s="14">
        <v>0</v>
      </c>
      <c r="TX9" s="14">
        <v>55.2</v>
      </c>
      <c r="TY9" s="14">
        <v>15.2</v>
      </c>
      <c r="TZ9" s="14">
        <v>74.959999999999994</v>
      </c>
      <c r="UA9" s="14">
        <v>-19.760000000000002</v>
      </c>
      <c r="UB9" s="14">
        <v>51.8</v>
      </c>
      <c r="UC9" s="14">
        <v>15.9</v>
      </c>
      <c r="UD9" s="14">
        <v>81.510000000000005</v>
      </c>
      <c r="UE9" s="14">
        <v>-29.71</v>
      </c>
      <c r="UF9" s="14">
        <v>4.9000000000000004</v>
      </c>
      <c r="UG9" s="14">
        <v>3.6</v>
      </c>
      <c r="UH9" s="14">
        <v>9.4499999999999993</v>
      </c>
      <c r="UI9" s="14">
        <v>-4.55</v>
      </c>
      <c r="UJ9" s="14">
        <v>3.5</v>
      </c>
      <c r="UK9" s="14">
        <v>2.6</v>
      </c>
      <c r="UL9" s="14">
        <v>4.79</v>
      </c>
      <c r="UM9" s="14">
        <v>-1.29</v>
      </c>
      <c r="UN9" s="14">
        <v>7.1</v>
      </c>
      <c r="UO9" s="14">
        <v>6</v>
      </c>
      <c r="UP9" s="14">
        <v>6</v>
      </c>
      <c r="UQ9" s="14">
        <v>1.1000000000000001</v>
      </c>
      <c r="UR9" s="14">
        <v>2.1</v>
      </c>
      <c r="US9" s="14">
        <v>2.2000000000000002</v>
      </c>
      <c r="UT9" s="14">
        <v>2.2000000000000002</v>
      </c>
      <c r="UU9" s="14">
        <v>-0.1</v>
      </c>
      <c r="UV9" s="14">
        <v>7.9</v>
      </c>
      <c r="UW9" s="14">
        <v>7.6</v>
      </c>
      <c r="UX9" s="14">
        <v>7.6</v>
      </c>
      <c r="UY9" s="14">
        <v>0.3</v>
      </c>
      <c r="UZ9" s="14">
        <v>3</v>
      </c>
      <c r="VA9" s="14">
        <v>3</v>
      </c>
      <c r="VB9" s="14">
        <v>3</v>
      </c>
      <c r="VC9" s="14">
        <v>0</v>
      </c>
      <c r="VD9" s="14">
        <v>3.5</v>
      </c>
      <c r="VE9" s="14">
        <v>3</v>
      </c>
      <c r="VF9" s="14">
        <v>3</v>
      </c>
      <c r="VG9" s="14">
        <v>0.5</v>
      </c>
      <c r="VH9" s="14">
        <v>3.5</v>
      </c>
      <c r="VI9" s="14">
        <v>4</v>
      </c>
      <c r="VJ9" s="14">
        <v>4</v>
      </c>
      <c r="VK9" s="14">
        <v>-0.5</v>
      </c>
      <c r="VL9" s="14">
        <v>5.3</v>
      </c>
      <c r="VM9" s="14">
        <v>7.6</v>
      </c>
      <c r="VN9" s="14">
        <v>5.27</v>
      </c>
      <c r="VO9" s="14">
        <v>0.03</v>
      </c>
      <c r="VP9" s="14">
        <v>0</v>
      </c>
      <c r="VQ9" s="14"/>
      <c r="VR9" s="14"/>
      <c r="VS9" s="14">
        <v>0</v>
      </c>
      <c r="VT9" s="14">
        <v>0</v>
      </c>
      <c r="VU9" s="14"/>
      <c r="VV9" s="14"/>
      <c r="VW9" s="14">
        <v>0</v>
      </c>
      <c r="VX9" s="14">
        <v>0</v>
      </c>
      <c r="VY9" s="14"/>
      <c r="VZ9" s="14"/>
      <c r="WA9" s="14">
        <v>0</v>
      </c>
      <c r="WB9" s="14">
        <v>0.6</v>
      </c>
      <c r="WC9" s="14">
        <v>0.6</v>
      </c>
      <c r="WD9" s="14">
        <v>0.6</v>
      </c>
      <c r="WE9" s="14">
        <v>0</v>
      </c>
      <c r="WF9" s="14">
        <v>70.2</v>
      </c>
      <c r="WG9" s="14">
        <v>15</v>
      </c>
      <c r="WH9" s="14">
        <v>45</v>
      </c>
      <c r="WI9" s="14">
        <v>25.2</v>
      </c>
      <c r="WJ9" s="14">
        <v>57.2</v>
      </c>
      <c r="WK9" s="14">
        <v>16</v>
      </c>
      <c r="WL9" s="14">
        <v>46</v>
      </c>
      <c r="WM9" s="14">
        <v>11.2</v>
      </c>
      <c r="WN9" s="14">
        <v>0</v>
      </c>
      <c r="WO9" s="14"/>
      <c r="WP9" s="14"/>
      <c r="WQ9" s="14">
        <v>0</v>
      </c>
      <c r="WR9" s="14">
        <v>0</v>
      </c>
      <c r="WS9" s="14"/>
      <c r="WT9" s="14"/>
      <c r="WU9" s="14">
        <v>0</v>
      </c>
      <c r="WV9" s="14">
        <v>7</v>
      </c>
      <c r="WW9" s="14">
        <v>7</v>
      </c>
      <c r="WX9" s="14">
        <v>7</v>
      </c>
      <c r="WY9" s="14">
        <v>0</v>
      </c>
      <c r="WZ9" s="14">
        <v>20</v>
      </c>
      <c r="XA9" s="14">
        <v>18.932040000000001</v>
      </c>
      <c r="XB9" s="14">
        <v>18.932040000000001</v>
      </c>
      <c r="XC9" s="14">
        <v>1.06796</v>
      </c>
      <c r="XD9" s="14">
        <v>9.3000000000000007</v>
      </c>
      <c r="XE9" s="14">
        <v>10.6</v>
      </c>
      <c r="XF9" s="14">
        <v>10.6</v>
      </c>
      <c r="XG9" s="14">
        <v>-1.3</v>
      </c>
      <c r="XH9" s="14"/>
      <c r="XI9" s="14"/>
      <c r="XJ9" s="14"/>
      <c r="XK9" s="14">
        <v>0</v>
      </c>
      <c r="XL9" s="14"/>
      <c r="XM9" s="14"/>
      <c r="XN9" s="14"/>
      <c r="XO9" s="14">
        <v>0</v>
      </c>
      <c r="XP9" s="14">
        <v>14.8</v>
      </c>
      <c r="XQ9" s="14">
        <v>14</v>
      </c>
      <c r="XR9" s="14">
        <v>14</v>
      </c>
      <c r="XS9" s="14">
        <v>0.8</v>
      </c>
      <c r="XT9" s="14">
        <v>17.5</v>
      </c>
      <c r="XU9" s="14">
        <v>17</v>
      </c>
      <c r="XV9" s="14">
        <v>17</v>
      </c>
      <c r="XW9" s="14">
        <v>0.5</v>
      </c>
      <c r="XX9" s="14">
        <v>6.2</v>
      </c>
      <c r="XY9" s="14">
        <v>7.63</v>
      </c>
      <c r="XZ9" s="14">
        <v>7.63</v>
      </c>
      <c r="YA9" s="14">
        <v>-1.43</v>
      </c>
      <c r="YB9" s="14"/>
      <c r="YC9" s="14"/>
      <c r="YD9" s="14"/>
      <c r="YE9" s="14">
        <v>0</v>
      </c>
      <c r="YF9" s="14"/>
      <c r="YG9" s="14"/>
      <c r="YH9" s="14"/>
      <c r="YI9" s="14">
        <v>0</v>
      </c>
      <c r="YJ9" s="14"/>
      <c r="YK9" s="14"/>
      <c r="YL9" s="14"/>
      <c r="YM9" s="14">
        <v>0</v>
      </c>
    </row>
    <row r="10" spans="1:663" ht="24" customHeight="1" x14ac:dyDescent="0.3">
      <c r="A10" s="1"/>
      <c r="B10" s="16" t="s">
        <v>43</v>
      </c>
      <c r="C10" s="16" t="s">
        <v>744</v>
      </c>
      <c r="D10" s="17">
        <v>60</v>
      </c>
      <c r="E10" s="17">
        <v>79.954369999999997</v>
      </c>
      <c r="F10" s="17">
        <v>81.511070000000004</v>
      </c>
      <c r="G10" s="17">
        <v>-21.51107</v>
      </c>
      <c r="H10" s="17">
        <v>599</v>
      </c>
      <c r="I10" s="17">
        <v>594.17128000000002</v>
      </c>
      <c r="J10" s="17">
        <v>594.17128000000002</v>
      </c>
      <c r="K10" s="17">
        <v>4.8287199999999997</v>
      </c>
      <c r="L10" s="17">
        <v>205.3</v>
      </c>
      <c r="M10" s="17">
        <v>193.29447999999999</v>
      </c>
      <c r="N10" s="17">
        <v>193.29447999999999</v>
      </c>
      <c r="O10" s="17">
        <v>12.005520000000001</v>
      </c>
      <c r="P10" s="17"/>
      <c r="Q10" s="17"/>
      <c r="R10" s="17"/>
      <c r="S10" s="17">
        <v>0</v>
      </c>
      <c r="T10" s="17"/>
      <c r="U10" s="17"/>
      <c r="V10" s="17"/>
      <c r="W10" s="17">
        <v>0</v>
      </c>
      <c r="X10" s="17">
        <v>0</v>
      </c>
      <c r="Y10" s="17"/>
      <c r="Z10" s="17">
        <v>16.49485</v>
      </c>
      <c r="AA10" s="17">
        <v>-16.49485</v>
      </c>
      <c r="AB10" s="17">
        <v>80.5</v>
      </c>
      <c r="AC10" s="17">
        <v>80.822000000000003</v>
      </c>
      <c r="AD10" s="17">
        <v>80.822000000000003</v>
      </c>
      <c r="AE10" s="17">
        <v>-0.32200000000000001</v>
      </c>
      <c r="AF10" s="17"/>
      <c r="AG10" s="17"/>
      <c r="AH10" s="17">
        <v>29.815200000000001</v>
      </c>
      <c r="AI10" s="17">
        <v>-29.815200000000001</v>
      </c>
      <c r="AJ10" s="17">
        <v>59.3</v>
      </c>
      <c r="AK10" s="17"/>
      <c r="AL10" s="17"/>
      <c r="AM10" s="17">
        <v>59.3</v>
      </c>
      <c r="AN10" s="17">
        <v>186.5</v>
      </c>
      <c r="AO10" s="17">
        <v>196.22801999999999</v>
      </c>
      <c r="AP10" s="17">
        <v>196.22801999999999</v>
      </c>
      <c r="AQ10" s="17">
        <v>-9.7280200000000008</v>
      </c>
      <c r="AR10" s="17">
        <v>198.3</v>
      </c>
      <c r="AS10" s="17">
        <v>196.22801999999999</v>
      </c>
      <c r="AT10" s="17">
        <v>196.22801999999999</v>
      </c>
      <c r="AU10" s="17">
        <v>2.0719799999999999</v>
      </c>
      <c r="AV10" s="17">
        <v>197.7</v>
      </c>
      <c r="AW10" s="17">
        <v>196.22801999999999</v>
      </c>
      <c r="AX10" s="17">
        <v>196.22801999999999</v>
      </c>
      <c r="AY10" s="17">
        <v>1.4719800000000001</v>
      </c>
      <c r="AZ10" s="17">
        <v>268</v>
      </c>
      <c r="BA10" s="17">
        <v>295.22593999999998</v>
      </c>
      <c r="BB10" s="17">
        <v>295.22593999999998</v>
      </c>
      <c r="BC10" s="17">
        <v>-27.225940000000001</v>
      </c>
      <c r="BD10" s="17">
        <v>215.7</v>
      </c>
      <c r="BE10" s="17">
        <v>208.07390000000001</v>
      </c>
      <c r="BF10" s="17">
        <v>208.07390000000001</v>
      </c>
      <c r="BG10" s="17">
        <v>7.6261000000000001</v>
      </c>
      <c r="BH10" s="17">
        <v>109.8</v>
      </c>
      <c r="BI10" s="17">
        <v>104.34936999999999</v>
      </c>
      <c r="BJ10" s="17">
        <v>104.34936999999999</v>
      </c>
      <c r="BK10" s="17">
        <v>5.4506300000000003</v>
      </c>
      <c r="BL10" s="17">
        <v>201</v>
      </c>
      <c r="BM10" s="17">
        <v>285.65924999999999</v>
      </c>
      <c r="BN10" s="17">
        <v>312.27733000000001</v>
      </c>
      <c r="BO10" s="17">
        <v>-111.27733000000001</v>
      </c>
      <c r="BP10" s="17">
        <v>3.1</v>
      </c>
      <c r="BQ10" s="17">
        <v>4.4318400000000002</v>
      </c>
      <c r="BR10" s="17">
        <v>4.4318400000000002</v>
      </c>
      <c r="BS10" s="17">
        <v>-1.3318399999999999</v>
      </c>
      <c r="BT10" s="17"/>
      <c r="BU10" s="17"/>
      <c r="BV10" s="17"/>
      <c r="BW10" s="17">
        <v>0</v>
      </c>
      <c r="BX10" s="17"/>
      <c r="BY10" s="17"/>
      <c r="BZ10" s="17"/>
      <c r="CA10" s="17">
        <v>0</v>
      </c>
      <c r="CB10" s="17"/>
      <c r="CC10" s="17"/>
      <c r="CD10" s="17"/>
      <c r="CE10" s="17">
        <v>0</v>
      </c>
      <c r="CF10" s="17"/>
      <c r="CG10" s="17"/>
      <c r="CH10" s="17"/>
      <c r="CI10" s="17">
        <v>0</v>
      </c>
      <c r="CJ10" s="17">
        <v>124.7</v>
      </c>
      <c r="CK10" s="17">
        <v>117.70113000000001</v>
      </c>
      <c r="CL10" s="17">
        <v>117.70113000000001</v>
      </c>
      <c r="CM10" s="17">
        <v>6.9988700000000001</v>
      </c>
      <c r="CN10" s="17">
        <v>8</v>
      </c>
      <c r="CO10" s="17">
        <v>5.1333399999999996</v>
      </c>
      <c r="CP10" s="17">
        <v>5.1333399999999996</v>
      </c>
      <c r="CQ10" s="17">
        <v>2.86666</v>
      </c>
      <c r="CR10" s="17">
        <v>5.5</v>
      </c>
      <c r="CS10" s="17">
        <v>2.8177599999999998</v>
      </c>
      <c r="CT10" s="17">
        <v>2.8177599999999998</v>
      </c>
      <c r="CU10" s="17">
        <v>2.6822400000000002</v>
      </c>
      <c r="CV10" s="17">
        <v>16.8</v>
      </c>
      <c r="CW10" s="17"/>
      <c r="CX10" s="17"/>
      <c r="CY10" s="17">
        <v>16.8</v>
      </c>
      <c r="CZ10" s="17">
        <v>7</v>
      </c>
      <c r="DA10" s="17">
        <v>6.8787000000000003</v>
      </c>
      <c r="DB10" s="17">
        <v>6.8787000000000003</v>
      </c>
      <c r="DC10" s="17">
        <v>0.12130000000000001</v>
      </c>
      <c r="DD10" s="17">
        <v>10.7</v>
      </c>
      <c r="DE10" s="17">
        <v>14.919420000000001</v>
      </c>
      <c r="DF10" s="17">
        <v>14.919420000000001</v>
      </c>
      <c r="DG10" s="17">
        <v>-4.2194200000000004</v>
      </c>
      <c r="DH10" s="17">
        <v>50.7</v>
      </c>
      <c r="DI10" s="17">
        <v>55</v>
      </c>
      <c r="DJ10" s="17">
        <v>98.598089999999999</v>
      </c>
      <c r="DK10" s="17">
        <v>-47.898090000000003</v>
      </c>
      <c r="DL10" s="17"/>
      <c r="DM10" s="17"/>
      <c r="DN10" s="17"/>
      <c r="DO10" s="17">
        <v>0</v>
      </c>
      <c r="DP10" s="17"/>
      <c r="DQ10" s="17"/>
      <c r="DR10" s="17"/>
      <c r="DS10" s="17">
        <v>0</v>
      </c>
      <c r="DT10" s="17">
        <v>0</v>
      </c>
      <c r="DU10" s="17"/>
      <c r="DV10" s="17"/>
      <c r="DW10" s="17">
        <v>0</v>
      </c>
      <c r="DX10" s="17"/>
      <c r="DY10" s="17"/>
      <c r="DZ10" s="17"/>
      <c r="EA10" s="17">
        <v>0</v>
      </c>
      <c r="EB10" s="17">
        <v>54.7</v>
      </c>
      <c r="EC10" s="17">
        <v>57.775640000000003</v>
      </c>
      <c r="ED10" s="17">
        <v>59.374780000000001</v>
      </c>
      <c r="EE10" s="17">
        <v>-4.6747800000000002</v>
      </c>
      <c r="EF10" s="17">
        <v>44.2</v>
      </c>
      <c r="EG10" s="17">
        <v>48.058250000000001</v>
      </c>
      <c r="EH10" s="17">
        <v>20.618559999999999</v>
      </c>
      <c r="EI10" s="17">
        <v>23.581440000000001</v>
      </c>
      <c r="EJ10" s="17"/>
      <c r="EK10" s="17"/>
      <c r="EL10" s="17"/>
      <c r="EM10" s="17">
        <v>0</v>
      </c>
      <c r="EN10" s="17"/>
      <c r="EO10" s="17"/>
      <c r="EP10" s="17"/>
      <c r="EQ10" s="17">
        <v>0</v>
      </c>
      <c r="ER10" s="17"/>
      <c r="ES10" s="17"/>
      <c r="ET10" s="17"/>
      <c r="EU10" s="17">
        <v>0</v>
      </c>
      <c r="EV10" s="17">
        <v>6.4</v>
      </c>
      <c r="EW10" s="17">
        <v>6.39</v>
      </c>
      <c r="EX10" s="17">
        <v>6.39</v>
      </c>
      <c r="EY10" s="17">
        <v>0.01</v>
      </c>
      <c r="EZ10" s="17">
        <v>0</v>
      </c>
      <c r="FA10" s="17"/>
      <c r="FB10" s="17"/>
      <c r="FC10" s="17">
        <v>0</v>
      </c>
      <c r="FD10" s="17">
        <v>33.6</v>
      </c>
      <c r="FE10" s="17">
        <v>31.016439999999999</v>
      </c>
      <c r="FF10" s="17">
        <v>28.3371</v>
      </c>
      <c r="FG10" s="17">
        <v>5.2629000000000001</v>
      </c>
      <c r="FH10" s="17">
        <v>30.8</v>
      </c>
      <c r="FI10" s="17">
        <v>30.92784</v>
      </c>
      <c r="FJ10" s="17"/>
      <c r="FK10" s="17">
        <v>30.8</v>
      </c>
      <c r="FL10" s="17">
        <v>19</v>
      </c>
      <c r="FM10" s="17">
        <v>19.012820000000001</v>
      </c>
      <c r="FN10" s="17">
        <v>20.749040000000001</v>
      </c>
      <c r="FO10" s="17">
        <v>-1.7490399999999999</v>
      </c>
      <c r="FP10" s="17">
        <v>18.600000000000001</v>
      </c>
      <c r="FQ10" s="17">
        <v>18.615860000000001</v>
      </c>
      <c r="FR10" s="17">
        <v>17.91338</v>
      </c>
      <c r="FS10" s="17">
        <v>0.68662000000000001</v>
      </c>
      <c r="FT10" s="17">
        <v>11.7</v>
      </c>
      <c r="FU10" s="17">
        <v>10.67961</v>
      </c>
      <c r="FV10" s="17">
        <v>10.67961</v>
      </c>
      <c r="FW10" s="17">
        <v>1.0203899999999999</v>
      </c>
      <c r="FX10" s="17">
        <v>63.4</v>
      </c>
      <c r="FY10" s="17">
        <v>64.316320000000005</v>
      </c>
      <c r="FZ10" s="17">
        <v>64.316320000000005</v>
      </c>
      <c r="GA10" s="17">
        <v>-0.91632000000000002</v>
      </c>
      <c r="GB10" s="17">
        <v>183.3</v>
      </c>
      <c r="GC10" s="17">
        <v>184.91498000000001</v>
      </c>
      <c r="GD10" s="17">
        <v>184.91498000000001</v>
      </c>
      <c r="GE10" s="17">
        <v>-1.6149800000000001</v>
      </c>
      <c r="GF10" s="17">
        <v>183.8</v>
      </c>
      <c r="GG10" s="17">
        <v>184.91498000000001</v>
      </c>
      <c r="GH10" s="17">
        <v>184.91498000000001</v>
      </c>
      <c r="GI10" s="17">
        <v>-1.1149800000000001</v>
      </c>
      <c r="GJ10" s="17">
        <v>183.5</v>
      </c>
      <c r="GK10" s="17">
        <v>185.47028</v>
      </c>
      <c r="GL10" s="17">
        <v>185.47028</v>
      </c>
      <c r="GM10" s="17">
        <v>-1.97028</v>
      </c>
      <c r="GN10" s="17">
        <v>58</v>
      </c>
      <c r="GO10" s="17">
        <v>64.595780000000005</v>
      </c>
      <c r="GP10" s="17">
        <v>37.113639999999997</v>
      </c>
      <c r="GQ10" s="17">
        <v>20.88636</v>
      </c>
      <c r="GR10" s="17">
        <v>6.2</v>
      </c>
      <c r="GS10" s="17">
        <v>6.1913999999999998</v>
      </c>
      <c r="GT10" s="17">
        <v>4.4600200000000001</v>
      </c>
      <c r="GU10" s="17">
        <v>1.7399800000000001</v>
      </c>
      <c r="GV10" s="17">
        <v>3</v>
      </c>
      <c r="GW10" s="17">
        <v>3.0515099999999999</v>
      </c>
      <c r="GX10" s="17">
        <v>4.6789800000000001</v>
      </c>
      <c r="GY10" s="17">
        <v>-1.6789799999999999</v>
      </c>
      <c r="GZ10" s="17">
        <v>12.4</v>
      </c>
      <c r="HA10" s="17">
        <v>12</v>
      </c>
      <c r="HB10" s="17">
        <v>34.020620000000001</v>
      </c>
      <c r="HC10" s="17">
        <v>-21.620619999999999</v>
      </c>
      <c r="HD10" s="17">
        <v>33.200000000000003</v>
      </c>
      <c r="HE10" s="17">
        <v>32.627180000000003</v>
      </c>
      <c r="HF10" s="17">
        <v>32.627180000000003</v>
      </c>
      <c r="HG10" s="17">
        <v>0.57282</v>
      </c>
      <c r="HH10" s="17">
        <v>2.2000000000000002</v>
      </c>
      <c r="HI10" s="17">
        <v>1.97359</v>
      </c>
      <c r="HJ10" s="17">
        <v>1.97359</v>
      </c>
      <c r="HK10" s="17">
        <v>0.22641</v>
      </c>
      <c r="HL10" s="17">
        <v>17.399999999999999</v>
      </c>
      <c r="HM10" s="17"/>
      <c r="HN10" s="17"/>
      <c r="HO10" s="17">
        <v>17.399999999999999</v>
      </c>
      <c r="HP10" s="17">
        <v>26.7</v>
      </c>
      <c r="HQ10" s="17">
        <v>25</v>
      </c>
      <c r="HR10" s="17">
        <v>50</v>
      </c>
      <c r="HS10" s="17">
        <v>-23.3</v>
      </c>
      <c r="HT10" s="17"/>
      <c r="HU10" s="17"/>
      <c r="HV10" s="17"/>
      <c r="HW10" s="17">
        <v>0</v>
      </c>
      <c r="HX10" s="17"/>
      <c r="HY10" s="17"/>
      <c r="HZ10" s="17"/>
      <c r="IA10" s="17">
        <v>0</v>
      </c>
      <c r="IB10" s="17">
        <v>0</v>
      </c>
      <c r="IC10" s="17">
        <v>85.482579999999999</v>
      </c>
      <c r="ID10" s="17"/>
      <c r="IE10" s="17">
        <v>0</v>
      </c>
      <c r="IF10" s="17">
        <v>24.1</v>
      </c>
      <c r="IG10" s="17"/>
      <c r="IH10" s="17"/>
      <c r="II10" s="17">
        <v>24.1</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34.6</v>
      </c>
      <c r="JE10" s="17">
        <v>45.310310000000001</v>
      </c>
      <c r="JF10" s="17">
        <v>16.49485</v>
      </c>
      <c r="JG10" s="17">
        <v>18.105149999999998</v>
      </c>
      <c r="JH10" s="17">
        <v>178.2</v>
      </c>
      <c r="JI10" s="17">
        <v>185.37450000000001</v>
      </c>
      <c r="JJ10" s="17">
        <v>185.37450000000001</v>
      </c>
      <c r="JK10" s="17">
        <v>-7.1745000000000001</v>
      </c>
      <c r="JL10" s="17">
        <v>176.2</v>
      </c>
      <c r="JM10" s="17">
        <v>185.37450000000001</v>
      </c>
      <c r="JN10" s="17">
        <v>185.37450000000001</v>
      </c>
      <c r="JO10" s="17">
        <v>-9.1745000000000001</v>
      </c>
      <c r="JP10" s="17">
        <v>210.6</v>
      </c>
      <c r="JQ10" s="17">
        <v>185.37450000000001</v>
      </c>
      <c r="JR10" s="17">
        <v>185.37450000000001</v>
      </c>
      <c r="JS10" s="17">
        <v>25.2255</v>
      </c>
      <c r="JT10" s="17">
        <v>275.10000000000002</v>
      </c>
      <c r="JU10" s="17">
        <v>278.89677</v>
      </c>
      <c r="JV10" s="17">
        <v>278.89677</v>
      </c>
      <c r="JW10" s="17">
        <v>-3.79677</v>
      </c>
      <c r="JX10" s="17">
        <v>76.2</v>
      </c>
      <c r="JY10" s="17">
        <v>73.590999999999994</v>
      </c>
      <c r="JZ10" s="17">
        <v>73.590999999999994</v>
      </c>
      <c r="KA10" s="17">
        <v>2.609</v>
      </c>
      <c r="KB10" s="17">
        <v>37.1</v>
      </c>
      <c r="KC10" s="17">
        <v>36.905999999999999</v>
      </c>
      <c r="KD10" s="17">
        <v>36.905999999999999</v>
      </c>
      <c r="KE10" s="17">
        <v>0.19400000000000001</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0.7</v>
      </c>
      <c r="LE10" s="17">
        <v>0.63188999999999995</v>
      </c>
      <c r="LF10" s="17">
        <v>0.63188999999999995</v>
      </c>
      <c r="LG10" s="17">
        <v>6.8110000000000004E-2</v>
      </c>
      <c r="LH10" s="17">
        <v>96.4</v>
      </c>
      <c r="LI10" s="17">
        <v>107.39400000000001</v>
      </c>
      <c r="LJ10" s="17">
        <v>120.75038000000001</v>
      </c>
      <c r="LK10" s="17">
        <v>-24.350380000000001</v>
      </c>
      <c r="LL10" s="17">
        <v>88.4</v>
      </c>
      <c r="LM10" s="17">
        <v>91.694239999999994</v>
      </c>
      <c r="LN10" s="17">
        <v>82.178799999999995</v>
      </c>
      <c r="LO10" s="17">
        <v>6.2211999999999996</v>
      </c>
      <c r="LP10" s="17">
        <v>65.3</v>
      </c>
      <c r="LQ10" s="17">
        <v>67.133979999999994</v>
      </c>
      <c r="LR10" s="17">
        <v>67.133979999999994</v>
      </c>
      <c r="LS10" s="17">
        <v>-1.8339799999999999</v>
      </c>
      <c r="LT10" s="17">
        <v>68.900000000000006</v>
      </c>
      <c r="LU10" s="17">
        <v>72.37388</v>
      </c>
      <c r="LV10" s="17">
        <v>68.319999999999993</v>
      </c>
      <c r="LW10" s="17">
        <v>0.57999999999999996</v>
      </c>
      <c r="LX10" s="17">
        <v>30.2</v>
      </c>
      <c r="LY10" s="17">
        <v>29.951460000000001</v>
      </c>
      <c r="LZ10" s="17">
        <v>28.273790000000002</v>
      </c>
      <c r="MA10" s="17">
        <v>1.92621</v>
      </c>
      <c r="MB10" s="17"/>
      <c r="MC10" s="17"/>
      <c r="MD10" s="17"/>
      <c r="ME10" s="17">
        <v>0</v>
      </c>
      <c r="MF10" s="17"/>
      <c r="MG10" s="17"/>
      <c r="MH10" s="17"/>
      <c r="MI10" s="17">
        <v>0</v>
      </c>
      <c r="MJ10" s="17">
        <v>0</v>
      </c>
      <c r="MK10" s="17"/>
      <c r="ML10" s="17"/>
      <c r="MM10" s="17">
        <v>0</v>
      </c>
      <c r="MN10" s="17">
        <v>146.19999999999999</v>
      </c>
      <c r="MO10" s="17">
        <v>151.08886000000001</v>
      </c>
      <c r="MP10" s="17">
        <v>159.10807</v>
      </c>
      <c r="MQ10" s="17">
        <v>-12.90807</v>
      </c>
      <c r="MR10" s="17">
        <v>148.80000000000001</v>
      </c>
      <c r="MS10" s="17">
        <v>151.08886000000001</v>
      </c>
      <c r="MT10" s="17">
        <v>159.10807</v>
      </c>
      <c r="MU10" s="17">
        <v>-10.308070000000001</v>
      </c>
      <c r="MV10" s="17">
        <v>148.80000000000001</v>
      </c>
      <c r="MW10" s="17">
        <v>151.54257999999999</v>
      </c>
      <c r="MX10" s="17">
        <v>159.58587</v>
      </c>
      <c r="MY10" s="17">
        <v>-10.785869999999999</v>
      </c>
      <c r="MZ10" s="17">
        <v>190.4</v>
      </c>
      <c r="NA10" s="17"/>
      <c r="NB10" s="17"/>
      <c r="NC10" s="17">
        <v>190.4</v>
      </c>
      <c r="ND10" s="17"/>
      <c r="NE10" s="17"/>
      <c r="NF10" s="17"/>
      <c r="NG10" s="17">
        <v>0</v>
      </c>
      <c r="NH10" s="17"/>
      <c r="NI10" s="17"/>
      <c r="NJ10" s="17"/>
      <c r="NK10" s="17">
        <v>0</v>
      </c>
      <c r="NL10" s="17"/>
      <c r="NM10" s="17"/>
      <c r="NN10" s="17"/>
      <c r="NO10" s="17">
        <v>0</v>
      </c>
      <c r="NP10" s="17"/>
      <c r="NQ10" s="17"/>
      <c r="NR10" s="17"/>
      <c r="NS10" s="17">
        <v>0</v>
      </c>
      <c r="NT10" s="17">
        <v>217.9</v>
      </c>
      <c r="NU10" s="17">
        <v>192.23309</v>
      </c>
      <c r="NV10" s="17">
        <v>192.23309</v>
      </c>
      <c r="NW10" s="17">
        <v>25.666910000000001</v>
      </c>
      <c r="NX10" s="17">
        <v>104.3</v>
      </c>
      <c r="NY10" s="17">
        <v>96.405180000000001</v>
      </c>
      <c r="NZ10" s="17">
        <v>96.405180000000001</v>
      </c>
      <c r="OA10" s="17">
        <v>7.8948200000000002</v>
      </c>
      <c r="OB10" s="17">
        <v>0</v>
      </c>
      <c r="OC10" s="17"/>
      <c r="OD10" s="17"/>
      <c r="OE10" s="17">
        <v>0</v>
      </c>
      <c r="OF10" s="17">
        <v>26.5</v>
      </c>
      <c r="OG10" s="17">
        <v>10.6</v>
      </c>
      <c r="OH10" s="17">
        <v>49.9</v>
      </c>
      <c r="OI10" s="17">
        <v>-23.4</v>
      </c>
      <c r="OJ10" s="17">
        <v>0</v>
      </c>
      <c r="OK10" s="17"/>
      <c r="OL10" s="17"/>
      <c r="OM10" s="17">
        <v>0</v>
      </c>
      <c r="ON10" s="17">
        <v>9.4</v>
      </c>
      <c r="OO10" s="17">
        <v>11.5</v>
      </c>
      <c r="OP10" s="17">
        <v>11.867000000000001</v>
      </c>
      <c r="OQ10" s="17">
        <v>-2.4670000000000001</v>
      </c>
      <c r="OR10" s="17">
        <v>0</v>
      </c>
      <c r="OS10" s="17"/>
      <c r="OT10" s="17"/>
      <c r="OU10" s="17">
        <v>0</v>
      </c>
      <c r="OV10" s="17">
        <v>6.3</v>
      </c>
      <c r="OW10" s="17">
        <v>6</v>
      </c>
      <c r="OX10" s="17">
        <v>6</v>
      </c>
      <c r="OY10" s="17">
        <v>0.3</v>
      </c>
      <c r="OZ10" s="17"/>
      <c r="PA10" s="17"/>
      <c r="PB10" s="17"/>
      <c r="PC10" s="17">
        <v>0</v>
      </c>
      <c r="PD10" s="17">
        <v>9.9</v>
      </c>
      <c r="PE10" s="17"/>
      <c r="PF10" s="17"/>
      <c r="PG10" s="17">
        <v>9.9</v>
      </c>
      <c r="PH10" s="17">
        <v>0</v>
      </c>
      <c r="PI10" s="17"/>
      <c r="PJ10" s="17">
        <v>1.0731900000000001</v>
      </c>
      <c r="PK10" s="17">
        <v>-1.0731900000000001</v>
      </c>
      <c r="PL10" s="17">
        <v>0.2</v>
      </c>
      <c r="PM10" s="17"/>
      <c r="PN10" s="17"/>
      <c r="PO10" s="17">
        <v>0.2</v>
      </c>
      <c r="PP10" s="17">
        <v>1.6</v>
      </c>
      <c r="PQ10" s="17">
        <v>1.51</v>
      </c>
      <c r="PR10" s="17">
        <v>1.51</v>
      </c>
      <c r="PS10" s="17">
        <v>0.09</v>
      </c>
      <c r="PT10" s="17">
        <v>1.8</v>
      </c>
      <c r="PU10" s="17">
        <v>1.6</v>
      </c>
      <c r="PV10" s="17">
        <v>1.6</v>
      </c>
      <c r="PW10" s="17">
        <v>0.2</v>
      </c>
      <c r="PX10" s="17">
        <v>20.399999999999999</v>
      </c>
      <c r="PY10" s="17">
        <v>19.417480000000001</v>
      </c>
      <c r="PZ10" s="17">
        <v>19.417480000000001</v>
      </c>
      <c r="QA10" s="17">
        <v>0.98251999999999995</v>
      </c>
      <c r="QB10" s="17">
        <v>7.2</v>
      </c>
      <c r="QC10" s="17">
        <v>6</v>
      </c>
      <c r="QD10" s="17">
        <v>6</v>
      </c>
      <c r="QE10" s="17">
        <v>1.2</v>
      </c>
      <c r="QF10" s="17">
        <v>4</v>
      </c>
      <c r="QG10" s="17">
        <v>4</v>
      </c>
      <c r="QH10" s="17">
        <v>4</v>
      </c>
      <c r="QI10" s="17">
        <v>0</v>
      </c>
      <c r="QJ10" s="17">
        <v>3.5</v>
      </c>
      <c r="QK10" s="17">
        <v>3.4</v>
      </c>
      <c r="QL10" s="17">
        <v>3.4</v>
      </c>
      <c r="QM10" s="17">
        <v>0.1</v>
      </c>
      <c r="QN10" s="17">
        <v>16.600000000000001</v>
      </c>
      <c r="QO10" s="17">
        <v>17.864080000000001</v>
      </c>
      <c r="QP10" s="17">
        <v>17.864080000000001</v>
      </c>
      <c r="QQ10" s="17">
        <v>-1.2640800000000001</v>
      </c>
      <c r="QR10" s="17">
        <v>0</v>
      </c>
      <c r="QS10" s="17"/>
      <c r="QT10" s="17"/>
      <c r="QU10" s="17">
        <v>0</v>
      </c>
      <c r="QV10" s="17">
        <v>0</v>
      </c>
      <c r="QW10" s="17"/>
      <c r="QX10" s="17"/>
      <c r="QY10" s="17">
        <v>0</v>
      </c>
      <c r="QZ10" s="17">
        <v>6.7</v>
      </c>
      <c r="RA10" s="17">
        <v>3.4</v>
      </c>
      <c r="RB10" s="17">
        <v>10.791</v>
      </c>
      <c r="RC10" s="17">
        <v>-4.0910000000000002</v>
      </c>
      <c r="RD10" s="17">
        <v>23.9</v>
      </c>
      <c r="RE10" s="17">
        <v>14.2</v>
      </c>
      <c r="RF10" s="17">
        <v>31.649000000000001</v>
      </c>
      <c r="RG10" s="17">
        <v>-7.7489999999999997</v>
      </c>
      <c r="RH10" s="17">
        <v>4.4000000000000004</v>
      </c>
      <c r="RI10" s="17">
        <v>4.2</v>
      </c>
      <c r="RJ10" s="17">
        <v>4.2</v>
      </c>
      <c r="RK10" s="17">
        <v>0.2</v>
      </c>
      <c r="RL10" s="17">
        <v>1.2</v>
      </c>
      <c r="RM10" s="17">
        <v>1.2</v>
      </c>
      <c r="RN10" s="17">
        <v>1.2</v>
      </c>
      <c r="RO10" s="17">
        <v>0</v>
      </c>
      <c r="RP10" s="17">
        <v>2.4</v>
      </c>
      <c r="RQ10" s="17">
        <v>2.4</v>
      </c>
      <c r="RR10" s="17">
        <v>2.4</v>
      </c>
      <c r="RS10" s="17">
        <v>0</v>
      </c>
      <c r="RT10" s="17">
        <v>2.7</v>
      </c>
      <c r="RU10" s="17">
        <v>2.8</v>
      </c>
      <c r="RV10" s="17">
        <v>2.8</v>
      </c>
      <c r="RW10" s="17">
        <v>-0.1</v>
      </c>
      <c r="RX10" s="17">
        <v>0</v>
      </c>
      <c r="RY10" s="17"/>
      <c r="RZ10" s="17"/>
      <c r="SA10" s="17">
        <v>0</v>
      </c>
      <c r="SB10" s="17"/>
      <c r="SC10" s="17"/>
      <c r="SD10" s="17"/>
      <c r="SE10" s="17">
        <v>0</v>
      </c>
      <c r="SF10" s="17">
        <v>0</v>
      </c>
      <c r="SG10" s="17">
        <v>19.772790000000001</v>
      </c>
      <c r="SH10" s="17"/>
      <c r="SI10" s="17">
        <v>0</v>
      </c>
      <c r="SJ10" s="17">
        <v>1</v>
      </c>
      <c r="SK10" s="17">
        <v>0.96</v>
      </c>
      <c r="SL10" s="17">
        <v>0.96</v>
      </c>
      <c r="SM10" s="17">
        <v>0.04</v>
      </c>
      <c r="SN10" s="17"/>
      <c r="SO10" s="17"/>
      <c r="SP10" s="17">
        <v>0.4</v>
      </c>
      <c r="SQ10" s="17">
        <v>-0.4</v>
      </c>
      <c r="SR10" s="17">
        <v>4.8</v>
      </c>
      <c r="SS10" s="17">
        <v>4.5999999999999996</v>
      </c>
      <c r="ST10" s="17">
        <v>4.5999999999999996</v>
      </c>
      <c r="SU10" s="17">
        <v>0.2</v>
      </c>
      <c r="SV10" s="17">
        <v>2.9</v>
      </c>
      <c r="SW10" s="17">
        <v>3.4</v>
      </c>
      <c r="SX10" s="17">
        <v>3.4</v>
      </c>
      <c r="SY10" s="17">
        <v>-0.5</v>
      </c>
      <c r="SZ10" s="17">
        <v>4.8</v>
      </c>
      <c r="TA10" s="17">
        <v>4</v>
      </c>
      <c r="TB10" s="17">
        <v>4</v>
      </c>
      <c r="TC10" s="17">
        <v>0.8</v>
      </c>
      <c r="TD10" s="17">
        <v>6.2</v>
      </c>
      <c r="TE10" s="17">
        <v>5.5</v>
      </c>
      <c r="TF10" s="17">
        <v>5.5</v>
      </c>
      <c r="TG10" s="17">
        <v>0.7</v>
      </c>
      <c r="TH10" s="17">
        <v>10</v>
      </c>
      <c r="TI10" s="17">
        <v>10</v>
      </c>
      <c r="TJ10" s="17">
        <v>10</v>
      </c>
      <c r="TK10" s="17">
        <v>0</v>
      </c>
      <c r="TL10" s="17">
        <v>15.7</v>
      </c>
      <c r="TM10" s="17">
        <v>17</v>
      </c>
      <c r="TN10" s="17">
        <v>18.189</v>
      </c>
      <c r="TO10" s="17">
        <v>-2.4889999999999999</v>
      </c>
      <c r="TP10" s="17">
        <v>12</v>
      </c>
      <c r="TQ10" s="17">
        <v>15.7</v>
      </c>
      <c r="TR10" s="17">
        <v>10.776</v>
      </c>
      <c r="TS10" s="17">
        <v>1.224</v>
      </c>
      <c r="TT10" s="17">
        <v>0</v>
      </c>
      <c r="TU10" s="17"/>
      <c r="TV10" s="17"/>
      <c r="TW10" s="17">
        <v>0</v>
      </c>
      <c r="TX10" s="17">
        <v>52.1</v>
      </c>
      <c r="TY10" s="17">
        <v>10.6</v>
      </c>
      <c r="TZ10" s="17">
        <v>60.15</v>
      </c>
      <c r="UA10" s="17">
        <v>-8.0500000000000007</v>
      </c>
      <c r="UB10" s="17">
        <v>58.1</v>
      </c>
      <c r="UC10" s="17">
        <v>16.2</v>
      </c>
      <c r="UD10" s="17">
        <v>76.572000000000003</v>
      </c>
      <c r="UE10" s="17">
        <v>-18.472000000000001</v>
      </c>
      <c r="UF10" s="17">
        <v>4.5999999999999996</v>
      </c>
      <c r="UG10" s="17">
        <v>3.7</v>
      </c>
      <c r="UH10" s="17">
        <v>4.2270000000000003</v>
      </c>
      <c r="UI10" s="17">
        <v>0.373</v>
      </c>
      <c r="UJ10" s="17">
        <v>3.9</v>
      </c>
      <c r="UK10" s="17">
        <v>2.6</v>
      </c>
      <c r="UL10" s="17">
        <v>2.82</v>
      </c>
      <c r="UM10" s="17">
        <v>1.08</v>
      </c>
      <c r="UN10" s="17">
        <v>7.1</v>
      </c>
      <c r="UO10" s="17">
        <v>6</v>
      </c>
      <c r="UP10" s="17">
        <v>6</v>
      </c>
      <c r="UQ10" s="17">
        <v>1.1000000000000001</v>
      </c>
      <c r="UR10" s="17">
        <v>2.1</v>
      </c>
      <c r="US10" s="17">
        <v>2.2000000000000002</v>
      </c>
      <c r="UT10" s="17">
        <v>2.2000000000000002</v>
      </c>
      <c r="UU10" s="17">
        <v>-0.1</v>
      </c>
      <c r="UV10" s="17">
        <v>8.1999999999999993</v>
      </c>
      <c r="UW10" s="17">
        <v>7.6</v>
      </c>
      <c r="UX10" s="17">
        <v>7.6</v>
      </c>
      <c r="UY10" s="17">
        <v>0.6</v>
      </c>
      <c r="UZ10" s="17">
        <v>3</v>
      </c>
      <c r="VA10" s="17">
        <v>3</v>
      </c>
      <c r="VB10" s="17">
        <v>3</v>
      </c>
      <c r="VC10" s="17">
        <v>0</v>
      </c>
      <c r="VD10" s="17">
        <v>3.5</v>
      </c>
      <c r="VE10" s="17">
        <v>3</v>
      </c>
      <c r="VF10" s="17">
        <v>3</v>
      </c>
      <c r="VG10" s="17">
        <v>0.5</v>
      </c>
      <c r="VH10" s="17">
        <v>3.5</v>
      </c>
      <c r="VI10" s="17">
        <v>4</v>
      </c>
      <c r="VJ10" s="17">
        <v>4</v>
      </c>
      <c r="VK10" s="17">
        <v>-0.5</v>
      </c>
      <c r="VL10" s="17">
        <v>5.8</v>
      </c>
      <c r="VM10" s="17">
        <v>8</v>
      </c>
      <c r="VN10" s="17">
        <v>7.9</v>
      </c>
      <c r="VO10" s="17">
        <v>-2.1</v>
      </c>
      <c r="VP10" s="17">
        <v>0</v>
      </c>
      <c r="VQ10" s="17"/>
      <c r="VR10" s="17"/>
      <c r="VS10" s="17">
        <v>0</v>
      </c>
      <c r="VT10" s="17">
        <v>0</v>
      </c>
      <c r="VU10" s="17"/>
      <c r="VV10" s="17"/>
      <c r="VW10" s="17">
        <v>0</v>
      </c>
      <c r="VX10" s="17">
        <v>0</v>
      </c>
      <c r="VY10" s="17"/>
      <c r="VZ10" s="17"/>
      <c r="WA10" s="17">
        <v>0</v>
      </c>
      <c r="WB10" s="17">
        <v>0.6</v>
      </c>
      <c r="WC10" s="17">
        <v>0.6</v>
      </c>
      <c r="WD10" s="17">
        <v>0.6</v>
      </c>
      <c r="WE10" s="17">
        <v>0</v>
      </c>
      <c r="WF10" s="17">
        <v>56.8</v>
      </c>
      <c r="WG10" s="17">
        <v>16</v>
      </c>
      <c r="WH10" s="17">
        <v>41</v>
      </c>
      <c r="WI10" s="17">
        <v>15.8</v>
      </c>
      <c r="WJ10" s="17">
        <v>53.1</v>
      </c>
      <c r="WK10" s="17">
        <v>19</v>
      </c>
      <c r="WL10" s="17">
        <v>44</v>
      </c>
      <c r="WM10" s="17">
        <v>9.1</v>
      </c>
      <c r="WN10" s="17">
        <v>0</v>
      </c>
      <c r="WO10" s="17"/>
      <c r="WP10" s="17"/>
      <c r="WQ10" s="17">
        <v>0</v>
      </c>
      <c r="WR10" s="17">
        <v>0</v>
      </c>
      <c r="WS10" s="17"/>
      <c r="WT10" s="17"/>
      <c r="WU10" s="17">
        <v>0</v>
      </c>
      <c r="WV10" s="17">
        <v>7</v>
      </c>
      <c r="WW10" s="17">
        <v>7</v>
      </c>
      <c r="WX10" s="17">
        <v>7</v>
      </c>
      <c r="WY10" s="17">
        <v>0</v>
      </c>
      <c r="WZ10" s="17">
        <v>20</v>
      </c>
      <c r="XA10" s="17">
        <v>18.932040000000001</v>
      </c>
      <c r="XB10" s="17">
        <v>18.932040000000001</v>
      </c>
      <c r="XC10" s="17">
        <v>1.06796</v>
      </c>
      <c r="XD10" s="17">
        <v>9.1</v>
      </c>
      <c r="XE10" s="17">
        <v>10.6</v>
      </c>
      <c r="XF10" s="17">
        <v>10.6</v>
      </c>
      <c r="XG10" s="17">
        <v>-1.5</v>
      </c>
      <c r="XH10" s="17"/>
      <c r="XI10" s="17"/>
      <c r="XJ10" s="17"/>
      <c r="XK10" s="17">
        <v>0</v>
      </c>
      <c r="XL10" s="17"/>
      <c r="XM10" s="17"/>
      <c r="XN10" s="17"/>
      <c r="XO10" s="17">
        <v>0</v>
      </c>
      <c r="XP10" s="17">
        <v>14.8</v>
      </c>
      <c r="XQ10" s="17">
        <v>14</v>
      </c>
      <c r="XR10" s="17">
        <v>14</v>
      </c>
      <c r="XS10" s="17">
        <v>0.8</v>
      </c>
      <c r="XT10" s="17">
        <v>17.5</v>
      </c>
      <c r="XU10" s="17">
        <v>17</v>
      </c>
      <c r="XV10" s="17">
        <v>17</v>
      </c>
      <c r="XW10" s="17">
        <v>0.5</v>
      </c>
      <c r="XX10" s="17">
        <v>6.4</v>
      </c>
      <c r="XY10" s="17">
        <v>7.63</v>
      </c>
      <c r="XZ10" s="17">
        <v>7.63</v>
      </c>
      <c r="YA10" s="17">
        <v>-1.23</v>
      </c>
      <c r="YB10" s="17"/>
      <c r="YC10" s="17"/>
      <c r="YD10" s="17"/>
      <c r="YE10" s="17">
        <v>0</v>
      </c>
      <c r="YF10" s="17"/>
      <c r="YG10" s="17"/>
      <c r="YH10" s="17"/>
      <c r="YI10" s="17">
        <v>0</v>
      </c>
      <c r="YJ10" s="17"/>
      <c r="YK10" s="17"/>
      <c r="YL10" s="17"/>
      <c r="YM10" s="17">
        <v>0</v>
      </c>
    </row>
    <row r="11" spans="1:663" ht="24" customHeight="1" x14ac:dyDescent="0.3">
      <c r="A11" s="1"/>
      <c r="B11" s="16" t="s">
        <v>43</v>
      </c>
      <c r="C11" s="16" t="s">
        <v>745</v>
      </c>
      <c r="D11" s="17">
        <v>59.5</v>
      </c>
      <c r="E11" s="17">
        <v>79.201329999999999</v>
      </c>
      <c r="F11" s="17">
        <v>81.408029999999997</v>
      </c>
      <c r="G11" s="17">
        <v>-21.90803</v>
      </c>
      <c r="H11" s="17">
        <v>592.6</v>
      </c>
      <c r="I11" s="17">
        <v>594.17128000000002</v>
      </c>
      <c r="J11" s="17">
        <v>594.17128000000002</v>
      </c>
      <c r="K11" s="17">
        <v>-1.57128</v>
      </c>
      <c r="L11" s="17">
        <v>202.3</v>
      </c>
      <c r="M11" s="17">
        <v>193.29447999999999</v>
      </c>
      <c r="N11" s="17">
        <v>193.29447999999999</v>
      </c>
      <c r="O11" s="17">
        <v>9.0055200000000006</v>
      </c>
      <c r="P11" s="17"/>
      <c r="Q11" s="17"/>
      <c r="R11" s="17"/>
      <c r="S11" s="17">
        <v>0</v>
      </c>
      <c r="T11" s="17"/>
      <c r="U11" s="17"/>
      <c r="V11" s="17"/>
      <c r="W11" s="17">
        <v>0</v>
      </c>
      <c r="X11" s="17">
        <v>0</v>
      </c>
      <c r="Y11" s="17"/>
      <c r="Z11" s="17">
        <v>16.30742</v>
      </c>
      <c r="AA11" s="17">
        <v>-16.30742</v>
      </c>
      <c r="AB11" s="17">
        <v>78.599999999999994</v>
      </c>
      <c r="AC11" s="17">
        <v>80.822000000000003</v>
      </c>
      <c r="AD11" s="17">
        <v>80.822000000000003</v>
      </c>
      <c r="AE11" s="17">
        <v>-2.222</v>
      </c>
      <c r="AF11" s="17"/>
      <c r="AG11" s="17"/>
      <c r="AH11" s="17">
        <v>27.897189999999998</v>
      </c>
      <c r="AI11" s="17">
        <v>-27.897189999999998</v>
      </c>
      <c r="AJ11" s="17">
        <v>58.2</v>
      </c>
      <c r="AK11" s="17"/>
      <c r="AL11" s="17"/>
      <c r="AM11" s="17">
        <v>58.2</v>
      </c>
      <c r="AN11" s="17">
        <v>181.5</v>
      </c>
      <c r="AO11" s="17">
        <v>196.22801999999999</v>
      </c>
      <c r="AP11" s="17">
        <v>196.22801999999999</v>
      </c>
      <c r="AQ11" s="17">
        <v>-14.728020000000001</v>
      </c>
      <c r="AR11" s="17">
        <v>184.6</v>
      </c>
      <c r="AS11" s="17">
        <v>196.22801999999999</v>
      </c>
      <c r="AT11" s="17">
        <v>196.22801999999999</v>
      </c>
      <c r="AU11" s="17">
        <v>-11.628019999999999</v>
      </c>
      <c r="AV11" s="17">
        <v>182.7</v>
      </c>
      <c r="AW11" s="17">
        <v>196.22801999999999</v>
      </c>
      <c r="AX11" s="17">
        <v>196.22801999999999</v>
      </c>
      <c r="AY11" s="17">
        <v>-13.52802</v>
      </c>
      <c r="AZ11" s="17">
        <v>263.8</v>
      </c>
      <c r="BA11" s="17">
        <v>295.22593999999998</v>
      </c>
      <c r="BB11" s="17">
        <v>295.22593999999998</v>
      </c>
      <c r="BC11" s="17">
        <v>-31.425940000000001</v>
      </c>
      <c r="BD11" s="17">
        <v>215.8</v>
      </c>
      <c r="BE11" s="17">
        <v>208.07390000000001</v>
      </c>
      <c r="BF11" s="17">
        <v>208.07390000000001</v>
      </c>
      <c r="BG11" s="17">
        <v>7.7260999999999997</v>
      </c>
      <c r="BH11" s="17">
        <v>110.3</v>
      </c>
      <c r="BI11" s="17">
        <v>104.34936999999999</v>
      </c>
      <c r="BJ11" s="17">
        <v>104.34936999999999</v>
      </c>
      <c r="BK11" s="17">
        <v>5.9506300000000003</v>
      </c>
      <c r="BL11" s="17">
        <v>192.3</v>
      </c>
      <c r="BM11" s="17">
        <v>286.25977999999998</v>
      </c>
      <c r="BN11" s="17">
        <v>314.08422999999999</v>
      </c>
      <c r="BO11" s="17">
        <v>-121.78422999999999</v>
      </c>
      <c r="BP11" s="17">
        <v>3</v>
      </c>
      <c r="BQ11" s="17">
        <v>4.4318400000000002</v>
      </c>
      <c r="BR11" s="17">
        <v>4.4318400000000002</v>
      </c>
      <c r="BS11" s="17">
        <v>-1.43184</v>
      </c>
      <c r="BT11" s="17"/>
      <c r="BU11" s="17"/>
      <c r="BV11" s="17"/>
      <c r="BW11" s="17">
        <v>0</v>
      </c>
      <c r="BX11" s="17"/>
      <c r="BY11" s="17"/>
      <c r="BZ11" s="17"/>
      <c r="CA11" s="17">
        <v>0</v>
      </c>
      <c r="CB11" s="17"/>
      <c r="CC11" s="17"/>
      <c r="CD11" s="17"/>
      <c r="CE11" s="17">
        <v>0</v>
      </c>
      <c r="CF11" s="17"/>
      <c r="CG11" s="17"/>
      <c r="CH11" s="17"/>
      <c r="CI11" s="17">
        <v>0</v>
      </c>
      <c r="CJ11" s="17">
        <v>121.2</v>
      </c>
      <c r="CK11" s="17">
        <v>117.70113000000001</v>
      </c>
      <c r="CL11" s="17">
        <v>117.70113000000001</v>
      </c>
      <c r="CM11" s="17">
        <v>3.4988700000000001</v>
      </c>
      <c r="CN11" s="17">
        <v>7.2</v>
      </c>
      <c r="CO11" s="17">
        <v>5.1333399999999996</v>
      </c>
      <c r="CP11" s="17">
        <v>5.1333399999999996</v>
      </c>
      <c r="CQ11" s="17">
        <v>2.0666600000000002</v>
      </c>
      <c r="CR11" s="17">
        <v>5.4</v>
      </c>
      <c r="CS11" s="17">
        <v>2.8177599999999998</v>
      </c>
      <c r="CT11" s="17">
        <v>2.8177599999999998</v>
      </c>
      <c r="CU11" s="17">
        <v>2.5822400000000001</v>
      </c>
      <c r="CV11" s="17">
        <v>16.8</v>
      </c>
      <c r="CW11" s="17"/>
      <c r="CX11" s="17"/>
      <c r="CY11" s="17">
        <v>16.8</v>
      </c>
      <c r="CZ11" s="17">
        <v>6.9</v>
      </c>
      <c r="DA11" s="17">
        <v>6.8787000000000003</v>
      </c>
      <c r="DB11" s="17">
        <v>6.8787000000000003</v>
      </c>
      <c r="DC11" s="17">
        <v>2.1299999999999999E-2</v>
      </c>
      <c r="DD11" s="17">
        <v>10.6</v>
      </c>
      <c r="DE11" s="17">
        <v>14.919420000000001</v>
      </c>
      <c r="DF11" s="17">
        <v>14.919420000000001</v>
      </c>
      <c r="DG11" s="17">
        <v>-4.31942</v>
      </c>
      <c r="DH11" s="17">
        <v>49.5</v>
      </c>
      <c r="DI11" s="17">
        <v>55</v>
      </c>
      <c r="DJ11" s="17">
        <v>97.686999999999998</v>
      </c>
      <c r="DK11" s="17">
        <v>-48.186999999999998</v>
      </c>
      <c r="DL11" s="17"/>
      <c r="DM11" s="17"/>
      <c r="DN11" s="17"/>
      <c r="DO11" s="17">
        <v>0</v>
      </c>
      <c r="DP11" s="17"/>
      <c r="DQ11" s="17"/>
      <c r="DR11" s="17"/>
      <c r="DS11" s="17">
        <v>0</v>
      </c>
      <c r="DT11" s="17">
        <v>0</v>
      </c>
      <c r="DU11" s="17"/>
      <c r="DV11" s="17"/>
      <c r="DW11" s="17">
        <v>0</v>
      </c>
      <c r="DX11" s="17"/>
      <c r="DY11" s="17"/>
      <c r="DZ11" s="17"/>
      <c r="EA11" s="17">
        <v>0</v>
      </c>
      <c r="EB11" s="17">
        <v>59.8</v>
      </c>
      <c r="EC11" s="17">
        <v>57.41357</v>
      </c>
      <c r="ED11" s="17">
        <v>59.16225</v>
      </c>
      <c r="EE11" s="17">
        <v>0.63775000000000004</v>
      </c>
      <c r="EF11" s="17">
        <v>23</v>
      </c>
      <c r="EG11" s="17">
        <v>27.669899999999998</v>
      </c>
      <c r="EH11" s="17">
        <v>20.618559999999999</v>
      </c>
      <c r="EI11" s="17">
        <v>2.38144</v>
      </c>
      <c r="EJ11" s="17"/>
      <c r="EK11" s="17"/>
      <c r="EL11" s="17"/>
      <c r="EM11" s="17">
        <v>0</v>
      </c>
      <c r="EN11" s="17"/>
      <c r="EO11" s="17"/>
      <c r="EP11" s="17"/>
      <c r="EQ11" s="17">
        <v>0</v>
      </c>
      <c r="ER11" s="17"/>
      <c r="ES11" s="17"/>
      <c r="ET11" s="17"/>
      <c r="EU11" s="17">
        <v>0</v>
      </c>
      <c r="EV11" s="17">
        <v>6.4</v>
      </c>
      <c r="EW11" s="17">
        <v>6.39</v>
      </c>
      <c r="EX11" s="17">
        <v>6.39</v>
      </c>
      <c r="EY11" s="17">
        <v>0.01</v>
      </c>
      <c r="EZ11" s="17">
        <v>0</v>
      </c>
      <c r="FA11" s="17"/>
      <c r="FB11" s="17"/>
      <c r="FC11" s="17">
        <v>0</v>
      </c>
      <c r="FD11" s="17">
        <v>33.799999999999997</v>
      </c>
      <c r="FE11" s="17">
        <v>31.016439999999999</v>
      </c>
      <c r="FF11" s="17">
        <v>28.3371</v>
      </c>
      <c r="FG11" s="17">
        <v>5.4629000000000003</v>
      </c>
      <c r="FH11" s="17">
        <v>47.4</v>
      </c>
      <c r="FI11" s="17">
        <v>75</v>
      </c>
      <c r="FJ11" s="17"/>
      <c r="FK11" s="17">
        <v>47.4</v>
      </c>
      <c r="FL11" s="17">
        <v>19.3</v>
      </c>
      <c r="FM11" s="17">
        <v>19.012820000000001</v>
      </c>
      <c r="FN11" s="17">
        <v>20.749040000000001</v>
      </c>
      <c r="FO11" s="17">
        <v>-1.4490400000000001</v>
      </c>
      <c r="FP11" s="17">
        <v>18.5</v>
      </c>
      <c r="FQ11" s="17">
        <v>18.615860000000001</v>
      </c>
      <c r="FR11" s="17">
        <v>17.91338</v>
      </c>
      <c r="FS11" s="17">
        <v>0.58662000000000003</v>
      </c>
      <c r="FT11" s="17">
        <v>11.7</v>
      </c>
      <c r="FU11" s="17">
        <v>10.67961</v>
      </c>
      <c r="FV11" s="17">
        <v>10.67961</v>
      </c>
      <c r="FW11" s="17">
        <v>1.0203899999999999</v>
      </c>
      <c r="FX11" s="17">
        <v>65.900000000000006</v>
      </c>
      <c r="FY11" s="17">
        <v>64.316320000000005</v>
      </c>
      <c r="FZ11" s="17">
        <v>64.316320000000005</v>
      </c>
      <c r="GA11" s="17">
        <v>1.58368</v>
      </c>
      <c r="GB11" s="17">
        <v>183</v>
      </c>
      <c r="GC11" s="17">
        <v>184.91498000000001</v>
      </c>
      <c r="GD11" s="17">
        <v>184.91498000000001</v>
      </c>
      <c r="GE11" s="17">
        <v>-1.9149799999999999</v>
      </c>
      <c r="GF11" s="17">
        <v>183.2</v>
      </c>
      <c r="GG11" s="17">
        <v>184.91498000000001</v>
      </c>
      <c r="GH11" s="17">
        <v>184.91498000000001</v>
      </c>
      <c r="GI11" s="17">
        <v>-1.7149799999999999</v>
      </c>
      <c r="GJ11" s="17">
        <v>183.1</v>
      </c>
      <c r="GK11" s="17">
        <v>185.47028</v>
      </c>
      <c r="GL11" s="17">
        <v>185.47028</v>
      </c>
      <c r="GM11" s="17">
        <v>-2.3702800000000002</v>
      </c>
      <c r="GN11" s="17">
        <v>57.3</v>
      </c>
      <c r="GO11" s="17">
        <v>59.522219999999997</v>
      </c>
      <c r="GP11" s="17">
        <v>37.113639999999997</v>
      </c>
      <c r="GQ11" s="17">
        <v>20.186360000000001</v>
      </c>
      <c r="GR11" s="17">
        <v>6.3</v>
      </c>
      <c r="GS11" s="17">
        <v>6.1913999999999998</v>
      </c>
      <c r="GT11" s="17">
        <v>4.4600200000000001</v>
      </c>
      <c r="GU11" s="17">
        <v>1.8399799999999999</v>
      </c>
      <c r="GV11" s="17">
        <v>2.9</v>
      </c>
      <c r="GW11" s="17">
        <v>3.0515099999999999</v>
      </c>
      <c r="GX11" s="17">
        <v>4.6789800000000001</v>
      </c>
      <c r="GY11" s="17">
        <v>-1.77898</v>
      </c>
      <c r="GZ11" s="17">
        <v>13.3</v>
      </c>
      <c r="HA11" s="17">
        <v>34.020620000000001</v>
      </c>
      <c r="HB11" s="17">
        <v>34.020620000000001</v>
      </c>
      <c r="HC11" s="17">
        <v>-20.72062</v>
      </c>
      <c r="HD11" s="17">
        <v>27</v>
      </c>
      <c r="HE11" s="17">
        <v>32.627180000000003</v>
      </c>
      <c r="HF11" s="17">
        <v>32.627180000000003</v>
      </c>
      <c r="HG11" s="17">
        <v>-5.6271800000000001</v>
      </c>
      <c r="HH11" s="17">
        <v>2.2000000000000002</v>
      </c>
      <c r="HI11" s="17">
        <v>1.97359</v>
      </c>
      <c r="HJ11" s="17">
        <v>1.97359</v>
      </c>
      <c r="HK11" s="17">
        <v>0.22641</v>
      </c>
      <c r="HL11" s="17">
        <v>18</v>
      </c>
      <c r="HM11" s="17"/>
      <c r="HN11" s="17"/>
      <c r="HO11" s="17">
        <v>18</v>
      </c>
      <c r="HP11" s="17">
        <v>24.7</v>
      </c>
      <c r="HQ11" s="17">
        <v>25</v>
      </c>
      <c r="HR11" s="17">
        <v>50</v>
      </c>
      <c r="HS11" s="17">
        <v>-25.3</v>
      </c>
      <c r="HT11" s="17"/>
      <c r="HU11" s="17"/>
      <c r="HV11" s="17"/>
      <c r="HW11" s="17">
        <v>0</v>
      </c>
      <c r="HX11" s="17"/>
      <c r="HY11" s="17"/>
      <c r="HZ11" s="17"/>
      <c r="IA11" s="17">
        <v>0</v>
      </c>
      <c r="IB11" s="17">
        <v>0</v>
      </c>
      <c r="IC11" s="17"/>
      <c r="ID11" s="17"/>
      <c r="IE11" s="17">
        <v>0</v>
      </c>
      <c r="IF11" s="17">
        <v>25</v>
      </c>
      <c r="IG11" s="17"/>
      <c r="IH11" s="17"/>
      <c r="II11" s="17">
        <v>25</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34.1</v>
      </c>
      <c r="JE11" s="17">
        <v>39.137129999999999</v>
      </c>
      <c r="JF11" s="17">
        <v>16.49485</v>
      </c>
      <c r="JG11" s="17">
        <v>17.605149999999998</v>
      </c>
      <c r="JH11" s="17">
        <v>179</v>
      </c>
      <c r="JI11" s="17">
        <v>185.37003999999999</v>
      </c>
      <c r="JJ11" s="17">
        <v>185.37003999999999</v>
      </c>
      <c r="JK11" s="17">
        <v>-6.3700400000000004</v>
      </c>
      <c r="JL11" s="17">
        <v>175.7</v>
      </c>
      <c r="JM11" s="17">
        <v>185.37003999999999</v>
      </c>
      <c r="JN11" s="17">
        <v>185.37003999999999</v>
      </c>
      <c r="JO11" s="17">
        <v>-9.6700400000000002</v>
      </c>
      <c r="JP11" s="17">
        <v>211.2</v>
      </c>
      <c r="JQ11" s="17">
        <v>185.37003999999999</v>
      </c>
      <c r="JR11" s="17">
        <v>185.37003999999999</v>
      </c>
      <c r="JS11" s="17">
        <v>25.82996</v>
      </c>
      <c r="JT11" s="17">
        <v>275.10000000000002</v>
      </c>
      <c r="JU11" s="17">
        <v>278.89006000000001</v>
      </c>
      <c r="JV11" s="17">
        <v>278.89006000000001</v>
      </c>
      <c r="JW11" s="17">
        <v>-3.79006</v>
      </c>
      <c r="JX11" s="17">
        <v>76.3</v>
      </c>
      <c r="JY11" s="17">
        <v>73.590999999999994</v>
      </c>
      <c r="JZ11" s="17">
        <v>73.590999999999994</v>
      </c>
      <c r="KA11" s="17">
        <v>2.7090000000000001</v>
      </c>
      <c r="KB11" s="17">
        <v>37.299999999999997</v>
      </c>
      <c r="KC11" s="17">
        <v>36.905999999999999</v>
      </c>
      <c r="KD11" s="17">
        <v>36.905999999999999</v>
      </c>
      <c r="KE11" s="17">
        <v>0.39400000000000002</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0.7</v>
      </c>
      <c r="LE11" s="17">
        <v>0.63188999999999995</v>
      </c>
      <c r="LF11" s="17">
        <v>0.63188999999999995</v>
      </c>
      <c r="LG11" s="17">
        <v>6.8110000000000004E-2</v>
      </c>
      <c r="LH11" s="17">
        <v>63.1</v>
      </c>
      <c r="LI11" s="17">
        <v>108.3342</v>
      </c>
      <c r="LJ11" s="17">
        <v>53.653289999999998</v>
      </c>
      <c r="LK11" s="17">
        <v>9.4467099999999995</v>
      </c>
      <c r="LL11" s="17">
        <v>82.5</v>
      </c>
      <c r="LM11" s="17">
        <v>91.694239999999994</v>
      </c>
      <c r="LN11" s="17">
        <v>82.178799999999995</v>
      </c>
      <c r="LO11" s="17">
        <v>0.32119999999999999</v>
      </c>
      <c r="LP11" s="17">
        <v>64.599999999999994</v>
      </c>
      <c r="LQ11" s="17">
        <v>67.133979999999994</v>
      </c>
      <c r="LR11" s="17">
        <v>67.133979999999994</v>
      </c>
      <c r="LS11" s="17">
        <v>-2.5339800000000001</v>
      </c>
      <c r="LT11" s="17">
        <v>68.8</v>
      </c>
      <c r="LU11" s="17">
        <v>72.05986</v>
      </c>
      <c r="LV11" s="17">
        <v>68.319999999999993</v>
      </c>
      <c r="LW11" s="17">
        <v>0.48</v>
      </c>
      <c r="LX11" s="17">
        <v>29.9</v>
      </c>
      <c r="LY11" s="17">
        <v>29.951460000000001</v>
      </c>
      <c r="LZ11" s="17">
        <v>28.273790000000002</v>
      </c>
      <c r="MA11" s="17">
        <v>1.6262099999999999</v>
      </c>
      <c r="MB11" s="17"/>
      <c r="MC11" s="17"/>
      <c r="MD11" s="17"/>
      <c r="ME11" s="17">
        <v>0</v>
      </c>
      <c r="MF11" s="17"/>
      <c r="MG11" s="17"/>
      <c r="MH11" s="17"/>
      <c r="MI11" s="17">
        <v>0</v>
      </c>
      <c r="MJ11" s="17">
        <v>0</v>
      </c>
      <c r="MK11" s="17"/>
      <c r="ML11" s="17"/>
      <c r="MM11" s="17">
        <v>0</v>
      </c>
      <c r="MN11" s="17">
        <v>146.80000000000001</v>
      </c>
      <c r="MO11" s="17">
        <v>151.08886000000001</v>
      </c>
      <c r="MP11" s="17">
        <v>159.10807</v>
      </c>
      <c r="MQ11" s="17">
        <v>-12.308070000000001</v>
      </c>
      <c r="MR11" s="17">
        <v>149.30000000000001</v>
      </c>
      <c r="MS11" s="17">
        <v>151.08886000000001</v>
      </c>
      <c r="MT11" s="17">
        <v>159.10807</v>
      </c>
      <c r="MU11" s="17">
        <v>-9.8080700000000007</v>
      </c>
      <c r="MV11" s="17">
        <v>150.19999999999999</v>
      </c>
      <c r="MW11" s="17">
        <v>151.54257999999999</v>
      </c>
      <c r="MX11" s="17">
        <v>159.58587</v>
      </c>
      <c r="MY11" s="17">
        <v>-9.3858700000000006</v>
      </c>
      <c r="MZ11" s="17">
        <v>191.3</v>
      </c>
      <c r="NA11" s="17"/>
      <c r="NB11" s="17"/>
      <c r="NC11" s="17">
        <v>191.3</v>
      </c>
      <c r="ND11" s="17"/>
      <c r="NE11" s="17"/>
      <c r="NF11" s="17"/>
      <c r="NG11" s="17">
        <v>0</v>
      </c>
      <c r="NH11" s="17"/>
      <c r="NI11" s="17"/>
      <c r="NJ11" s="17"/>
      <c r="NK11" s="17">
        <v>0</v>
      </c>
      <c r="NL11" s="17"/>
      <c r="NM11" s="17"/>
      <c r="NN11" s="17"/>
      <c r="NO11" s="17">
        <v>0</v>
      </c>
      <c r="NP11" s="17"/>
      <c r="NQ11" s="17"/>
      <c r="NR11" s="17"/>
      <c r="NS11" s="17">
        <v>0</v>
      </c>
      <c r="NT11" s="17">
        <v>218.1</v>
      </c>
      <c r="NU11" s="17">
        <v>192.23309</v>
      </c>
      <c r="NV11" s="17">
        <v>192.23309</v>
      </c>
      <c r="NW11" s="17">
        <v>25.866910000000001</v>
      </c>
      <c r="NX11" s="17">
        <v>104.3</v>
      </c>
      <c r="NY11" s="17">
        <v>96.405180000000001</v>
      </c>
      <c r="NZ11" s="17">
        <v>96.405180000000001</v>
      </c>
      <c r="OA11" s="17">
        <v>7.8948200000000002</v>
      </c>
      <c r="OB11" s="17">
        <v>0</v>
      </c>
      <c r="OC11" s="17"/>
      <c r="OD11" s="17"/>
      <c r="OE11" s="17">
        <v>0</v>
      </c>
      <c r="OF11" s="17">
        <v>31.3</v>
      </c>
      <c r="OG11" s="17">
        <v>7.7</v>
      </c>
      <c r="OH11" s="17">
        <v>51.02</v>
      </c>
      <c r="OI11" s="17">
        <v>-19.72</v>
      </c>
      <c r="OJ11" s="17">
        <v>0</v>
      </c>
      <c r="OK11" s="17"/>
      <c r="OL11" s="17"/>
      <c r="OM11" s="17">
        <v>0</v>
      </c>
      <c r="ON11" s="17">
        <v>10.5</v>
      </c>
      <c r="OO11" s="17">
        <v>11.9</v>
      </c>
      <c r="OP11" s="17">
        <v>11.531000000000001</v>
      </c>
      <c r="OQ11" s="17">
        <v>-1.0309999999999999</v>
      </c>
      <c r="OR11" s="17">
        <v>0</v>
      </c>
      <c r="OS11" s="17"/>
      <c r="OT11" s="17"/>
      <c r="OU11" s="17">
        <v>0</v>
      </c>
      <c r="OV11" s="17">
        <v>6.3</v>
      </c>
      <c r="OW11" s="17">
        <v>6</v>
      </c>
      <c r="OX11" s="17">
        <v>6</v>
      </c>
      <c r="OY11" s="17">
        <v>0.3</v>
      </c>
      <c r="OZ11" s="17"/>
      <c r="PA11" s="17"/>
      <c r="PB11" s="17"/>
      <c r="PC11" s="17">
        <v>0</v>
      </c>
      <c r="PD11" s="17">
        <v>9.9</v>
      </c>
      <c r="PE11" s="17"/>
      <c r="PF11" s="17"/>
      <c r="PG11" s="17">
        <v>9.9</v>
      </c>
      <c r="PH11" s="17">
        <v>0</v>
      </c>
      <c r="PI11" s="17"/>
      <c r="PJ11" s="17">
        <v>1.0609999999999999</v>
      </c>
      <c r="PK11" s="17">
        <v>-1.0609999999999999</v>
      </c>
      <c r="PL11" s="17">
        <v>0.2</v>
      </c>
      <c r="PM11" s="17"/>
      <c r="PN11" s="17"/>
      <c r="PO11" s="17">
        <v>0.2</v>
      </c>
      <c r="PP11" s="17">
        <v>1.6</v>
      </c>
      <c r="PQ11" s="17">
        <v>1.51</v>
      </c>
      <c r="PR11" s="17">
        <v>1.51</v>
      </c>
      <c r="PS11" s="17">
        <v>0.09</v>
      </c>
      <c r="PT11" s="17">
        <v>1.8</v>
      </c>
      <c r="PU11" s="17">
        <v>1.6</v>
      </c>
      <c r="PV11" s="17">
        <v>1.6</v>
      </c>
      <c r="PW11" s="17">
        <v>0.2</v>
      </c>
      <c r="PX11" s="17">
        <v>20.100000000000001</v>
      </c>
      <c r="PY11" s="17">
        <v>19.417480000000001</v>
      </c>
      <c r="PZ11" s="17">
        <v>19.417480000000001</v>
      </c>
      <c r="QA11" s="17">
        <v>0.68252000000000002</v>
      </c>
      <c r="QB11" s="17">
        <v>7.2</v>
      </c>
      <c r="QC11" s="17">
        <v>6</v>
      </c>
      <c r="QD11" s="17">
        <v>6</v>
      </c>
      <c r="QE11" s="17">
        <v>1.2</v>
      </c>
      <c r="QF11" s="17">
        <v>4</v>
      </c>
      <c r="QG11" s="17">
        <v>4</v>
      </c>
      <c r="QH11" s="17">
        <v>4</v>
      </c>
      <c r="QI11" s="17">
        <v>0</v>
      </c>
      <c r="QJ11" s="17">
        <v>3.5</v>
      </c>
      <c r="QK11" s="17">
        <v>3.4</v>
      </c>
      <c r="QL11" s="17">
        <v>3.4</v>
      </c>
      <c r="QM11" s="17">
        <v>0.1</v>
      </c>
      <c r="QN11" s="17">
        <v>16.600000000000001</v>
      </c>
      <c r="QO11" s="17">
        <v>17.864080000000001</v>
      </c>
      <c r="QP11" s="17">
        <v>17.864080000000001</v>
      </c>
      <c r="QQ11" s="17">
        <v>-1.2640800000000001</v>
      </c>
      <c r="QR11" s="17">
        <v>0</v>
      </c>
      <c r="QS11" s="17"/>
      <c r="QT11" s="17"/>
      <c r="QU11" s="17">
        <v>0</v>
      </c>
      <c r="QV11" s="17">
        <v>0</v>
      </c>
      <c r="QW11" s="17"/>
      <c r="QX11" s="17"/>
      <c r="QY11" s="17">
        <v>0</v>
      </c>
      <c r="QZ11" s="17">
        <v>8.1999999999999993</v>
      </c>
      <c r="RA11" s="17">
        <v>3.7</v>
      </c>
      <c r="RB11" s="17">
        <v>11.262</v>
      </c>
      <c r="RC11" s="17">
        <v>-3.0619999999999998</v>
      </c>
      <c r="RD11" s="17">
        <v>26.3</v>
      </c>
      <c r="RE11" s="17">
        <v>14.2</v>
      </c>
      <c r="RF11" s="17">
        <v>33.094000000000001</v>
      </c>
      <c r="RG11" s="17">
        <v>-6.7939999999999996</v>
      </c>
      <c r="RH11" s="17">
        <v>4.4000000000000004</v>
      </c>
      <c r="RI11" s="17">
        <v>4.2</v>
      </c>
      <c r="RJ11" s="17">
        <v>4.2</v>
      </c>
      <c r="RK11" s="17">
        <v>0.2</v>
      </c>
      <c r="RL11" s="17">
        <v>1.2</v>
      </c>
      <c r="RM11" s="17">
        <v>1.2</v>
      </c>
      <c r="RN11" s="17">
        <v>1.2</v>
      </c>
      <c r="RO11" s="17">
        <v>0</v>
      </c>
      <c r="RP11" s="17">
        <v>2.4</v>
      </c>
      <c r="RQ11" s="17">
        <v>2.4</v>
      </c>
      <c r="RR11" s="17">
        <v>2.4</v>
      </c>
      <c r="RS11" s="17">
        <v>0</v>
      </c>
      <c r="RT11" s="17">
        <v>2.7</v>
      </c>
      <c r="RU11" s="17">
        <v>2.8</v>
      </c>
      <c r="RV11" s="17">
        <v>2.8</v>
      </c>
      <c r="RW11" s="17">
        <v>-0.1</v>
      </c>
      <c r="RX11" s="17">
        <v>0</v>
      </c>
      <c r="RY11" s="17"/>
      <c r="RZ11" s="17"/>
      <c r="SA11" s="17">
        <v>0</v>
      </c>
      <c r="SB11" s="17"/>
      <c r="SC11" s="17"/>
      <c r="SD11" s="17"/>
      <c r="SE11" s="17">
        <v>0</v>
      </c>
      <c r="SF11" s="17">
        <v>0</v>
      </c>
      <c r="SG11" s="17"/>
      <c r="SH11" s="17"/>
      <c r="SI11" s="17">
        <v>0</v>
      </c>
      <c r="SJ11" s="17">
        <v>1</v>
      </c>
      <c r="SK11" s="17">
        <v>0.96</v>
      </c>
      <c r="SL11" s="17">
        <v>0.96</v>
      </c>
      <c r="SM11" s="17">
        <v>0.04</v>
      </c>
      <c r="SN11" s="17"/>
      <c r="SO11" s="17"/>
      <c r="SP11" s="17">
        <v>0.4</v>
      </c>
      <c r="SQ11" s="17">
        <v>-0.4</v>
      </c>
      <c r="SR11" s="17">
        <v>4.8</v>
      </c>
      <c r="SS11" s="17">
        <v>4.5999999999999996</v>
      </c>
      <c r="ST11" s="17">
        <v>4.5999999999999996</v>
      </c>
      <c r="SU11" s="17">
        <v>0.2</v>
      </c>
      <c r="SV11" s="17">
        <v>2.9</v>
      </c>
      <c r="SW11" s="17">
        <v>3.4</v>
      </c>
      <c r="SX11" s="17">
        <v>3.4</v>
      </c>
      <c r="SY11" s="17">
        <v>-0.5</v>
      </c>
      <c r="SZ11" s="17">
        <v>4.5</v>
      </c>
      <c r="TA11" s="17">
        <v>4</v>
      </c>
      <c r="TB11" s="17">
        <v>4</v>
      </c>
      <c r="TC11" s="17">
        <v>0.5</v>
      </c>
      <c r="TD11" s="17">
        <v>6.3</v>
      </c>
      <c r="TE11" s="17">
        <v>5.5</v>
      </c>
      <c r="TF11" s="17">
        <v>5.5</v>
      </c>
      <c r="TG11" s="17">
        <v>0.8</v>
      </c>
      <c r="TH11" s="17">
        <v>9.9</v>
      </c>
      <c r="TI11" s="17">
        <v>10</v>
      </c>
      <c r="TJ11" s="17">
        <v>10</v>
      </c>
      <c r="TK11" s="17">
        <v>-0.1</v>
      </c>
      <c r="TL11" s="17">
        <v>13.1</v>
      </c>
      <c r="TM11" s="17">
        <v>16.2</v>
      </c>
      <c r="TN11" s="17">
        <v>18.408999999999999</v>
      </c>
      <c r="TO11" s="17">
        <v>-5.3090000000000002</v>
      </c>
      <c r="TP11" s="17">
        <v>8.8000000000000007</v>
      </c>
      <c r="TQ11" s="17">
        <v>17.3</v>
      </c>
      <c r="TR11" s="17">
        <v>11.867000000000001</v>
      </c>
      <c r="TS11" s="17">
        <v>-3.0670000000000002</v>
      </c>
      <c r="TT11" s="17">
        <v>0</v>
      </c>
      <c r="TU11" s="17"/>
      <c r="TV11" s="17"/>
      <c r="TW11" s="17">
        <v>0</v>
      </c>
      <c r="TX11" s="17">
        <v>53.1</v>
      </c>
      <c r="TY11" s="17">
        <v>11.5</v>
      </c>
      <c r="TZ11" s="17">
        <v>58.043999999999997</v>
      </c>
      <c r="UA11" s="17">
        <v>-4.944</v>
      </c>
      <c r="UB11" s="17">
        <v>64.3</v>
      </c>
      <c r="UC11" s="17">
        <v>17.100000000000001</v>
      </c>
      <c r="UD11" s="17">
        <v>74.912000000000006</v>
      </c>
      <c r="UE11" s="17">
        <v>-10.612</v>
      </c>
      <c r="UF11" s="17">
        <v>4.0999999999999996</v>
      </c>
      <c r="UG11" s="17">
        <v>3.8</v>
      </c>
      <c r="UH11" s="17">
        <v>4.085</v>
      </c>
      <c r="UI11" s="17">
        <v>1.4999999999999999E-2</v>
      </c>
      <c r="UJ11" s="17">
        <v>4</v>
      </c>
      <c r="UK11" s="17">
        <v>2.6</v>
      </c>
      <c r="UL11" s="17">
        <v>2.6139999999999999</v>
      </c>
      <c r="UM11" s="17">
        <v>1.3859999999999999</v>
      </c>
      <c r="UN11" s="17">
        <v>7.1</v>
      </c>
      <c r="UO11" s="17">
        <v>6</v>
      </c>
      <c r="UP11" s="17">
        <v>6</v>
      </c>
      <c r="UQ11" s="17">
        <v>1.1000000000000001</v>
      </c>
      <c r="UR11" s="17">
        <v>2.1</v>
      </c>
      <c r="US11" s="17">
        <v>2.2000000000000002</v>
      </c>
      <c r="UT11" s="17">
        <v>2.2000000000000002</v>
      </c>
      <c r="UU11" s="17">
        <v>-0.1</v>
      </c>
      <c r="UV11" s="17">
        <v>7.9</v>
      </c>
      <c r="UW11" s="17">
        <v>7.6</v>
      </c>
      <c r="UX11" s="17">
        <v>7.6</v>
      </c>
      <c r="UY11" s="17">
        <v>0.3</v>
      </c>
      <c r="UZ11" s="17">
        <v>3</v>
      </c>
      <c r="VA11" s="17">
        <v>3</v>
      </c>
      <c r="VB11" s="17">
        <v>3</v>
      </c>
      <c r="VC11" s="17">
        <v>0</v>
      </c>
      <c r="VD11" s="17">
        <v>3.5</v>
      </c>
      <c r="VE11" s="17">
        <v>3</v>
      </c>
      <c r="VF11" s="17">
        <v>3</v>
      </c>
      <c r="VG11" s="17">
        <v>0.5</v>
      </c>
      <c r="VH11" s="17">
        <v>3.5</v>
      </c>
      <c r="VI11" s="17">
        <v>4</v>
      </c>
      <c r="VJ11" s="17">
        <v>4</v>
      </c>
      <c r="VK11" s="17">
        <v>-0.5</v>
      </c>
      <c r="VL11" s="17">
        <v>7</v>
      </c>
      <c r="VM11" s="17">
        <v>8.4</v>
      </c>
      <c r="VN11" s="17">
        <v>7.5789999999999997</v>
      </c>
      <c r="VO11" s="17">
        <v>-0.57899999999999996</v>
      </c>
      <c r="VP11" s="17">
        <v>0</v>
      </c>
      <c r="VQ11" s="17"/>
      <c r="VR11" s="17"/>
      <c r="VS11" s="17">
        <v>0</v>
      </c>
      <c r="VT11" s="17">
        <v>0</v>
      </c>
      <c r="VU11" s="17"/>
      <c r="VV11" s="17"/>
      <c r="VW11" s="17">
        <v>0</v>
      </c>
      <c r="VX11" s="17">
        <v>0</v>
      </c>
      <c r="VY11" s="17"/>
      <c r="VZ11" s="17"/>
      <c r="WA11" s="17">
        <v>0</v>
      </c>
      <c r="WB11" s="17">
        <v>0.6</v>
      </c>
      <c r="WC11" s="17">
        <v>0.6</v>
      </c>
      <c r="WD11" s="17">
        <v>0.6</v>
      </c>
      <c r="WE11" s="17">
        <v>0</v>
      </c>
      <c r="WF11" s="17">
        <v>47.7</v>
      </c>
      <c r="WG11" s="17">
        <v>13</v>
      </c>
      <c r="WH11" s="17">
        <v>38</v>
      </c>
      <c r="WI11" s="17">
        <v>9.6999999999999993</v>
      </c>
      <c r="WJ11" s="17">
        <v>46.9</v>
      </c>
      <c r="WK11" s="17">
        <v>17</v>
      </c>
      <c r="WL11" s="17">
        <v>42</v>
      </c>
      <c r="WM11" s="17">
        <v>4.9000000000000004</v>
      </c>
      <c r="WN11" s="17">
        <v>0</v>
      </c>
      <c r="WO11" s="17"/>
      <c r="WP11" s="17"/>
      <c r="WQ11" s="17">
        <v>0</v>
      </c>
      <c r="WR11" s="17">
        <v>0</v>
      </c>
      <c r="WS11" s="17"/>
      <c r="WT11" s="17"/>
      <c r="WU11" s="17">
        <v>0</v>
      </c>
      <c r="WV11" s="17">
        <v>7</v>
      </c>
      <c r="WW11" s="17">
        <v>7</v>
      </c>
      <c r="WX11" s="17">
        <v>7</v>
      </c>
      <c r="WY11" s="17">
        <v>0</v>
      </c>
      <c r="WZ11" s="17">
        <v>19.8</v>
      </c>
      <c r="XA11" s="17">
        <v>18.932040000000001</v>
      </c>
      <c r="XB11" s="17">
        <v>18.932040000000001</v>
      </c>
      <c r="XC11" s="17">
        <v>0.86795999999999995</v>
      </c>
      <c r="XD11" s="17">
        <v>9.4</v>
      </c>
      <c r="XE11" s="17">
        <v>10.6</v>
      </c>
      <c r="XF11" s="17">
        <v>10.6</v>
      </c>
      <c r="XG11" s="17">
        <v>-1.2</v>
      </c>
      <c r="XH11" s="17"/>
      <c r="XI11" s="17"/>
      <c r="XJ11" s="17"/>
      <c r="XK11" s="17">
        <v>0</v>
      </c>
      <c r="XL11" s="17"/>
      <c r="XM11" s="17"/>
      <c r="XN11" s="17"/>
      <c r="XO11" s="17">
        <v>0</v>
      </c>
      <c r="XP11" s="17">
        <v>14.6</v>
      </c>
      <c r="XQ11" s="17">
        <v>14</v>
      </c>
      <c r="XR11" s="17">
        <v>14</v>
      </c>
      <c r="XS11" s="17">
        <v>0.6</v>
      </c>
      <c r="XT11" s="17">
        <v>17.5</v>
      </c>
      <c r="XU11" s="17">
        <v>17</v>
      </c>
      <c r="XV11" s="17">
        <v>17</v>
      </c>
      <c r="XW11" s="17">
        <v>0.5</v>
      </c>
      <c r="XX11" s="17">
        <v>6.6</v>
      </c>
      <c r="XY11" s="17">
        <v>7.63</v>
      </c>
      <c r="XZ11" s="17">
        <v>7.63</v>
      </c>
      <c r="YA11" s="17">
        <v>-1.03</v>
      </c>
      <c r="YB11" s="17"/>
      <c r="YC11" s="17"/>
      <c r="YD11" s="17"/>
      <c r="YE11" s="17">
        <v>0</v>
      </c>
      <c r="YF11" s="17"/>
      <c r="YG11" s="17"/>
      <c r="YH11" s="17"/>
      <c r="YI11" s="17">
        <v>0</v>
      </c>
      <c r="YJ11" s="17"/>
      <c r="YK11" s="17"/>
      <c r="YL11" s="17"/>
      <c r="YM11" s="17">
        <v>0</v>
      </c>
    </row>
    <row r="12" spans="1:663" ht="24" customHeight="1" x14ac:dyDescent="0.3">
      <c r="A12" s="1"/>
      <c r="B12" s="16" t="s">
        <v>43</v>
      </c>
      <c r="C12" s="16" t="s">
        <v>746</v>
      </c>
      <c r="D12" s="17">
        <v>59.7</v>
      </c>
      <c r="E12" s="17">
        <v>75.552509999999998</v>
      </c>
      <c r="F12" s="17">
        <v>78.169399999999996</v>
      </c>
      <c r="G12" s="17">
        <v>-18.4694</v>
      </c>
      <c r="H12" s="17">
        <v>596.6</v>
      </c>
      <c r="I12" s="17">
        <v>594.17128000000002</v>
      </c>
      <c r="J12" s="17">
        <v>594.17128000000002</v>
      </c>
      <c r="K12" s="17">
        <v>2.4287200000000002</v>
      </c>
      <c r="L12" s="17">
        <v>203.3</v>
      </c>
      <c r="M12" s="17">
        <v>193.29447999999999</v>
      </c>
      <c r="N12" s="17">
        <v>193.29447999999999</v>
      </c>
      <c r="O12" s="17">
        <v>10.005520000000001</v>
      </c>
      <c r="P12" s="17"/>
      <c r="Q12" s="17"/>
      <c r="R12" s="17"/>
      <c r="S12" s="17">
        <v>0</v>
      </c>
      <c r="T12" s="17"/>
      <c r="U12" s="17"/>
      <c r="V12" s="17"/>
      <c r="W12" s="17">
        <v>0</v>
      </c>
      <c r="X12" s="17">
        <v>0</v>
      </c>
      <c r="Y12" s="17"/>
      <c r="Z12" s="17"/>
      <c r="AA12" s="17">
        <v>0</v>
      </c>
      <c r="AB12" s="17">
        <v>79</v>
      </c>
      <c r="AC12" s="17">
        <v>80.822000000000003</v>
      </c>
      <c r="AD12" s="17">
        <v>80.822000000000003</v>
      </c>
      <c r="AE12" s="17">
        <v>-1.8220000000000001</v>
      </c>
      <c r="AF12" s="17"/>
      <c r="AG12" s="17"/>
      <c r="AH12" s="17">
        <v>27.835049999999999</v>
      </c>
      <c r="AI12" s="17">
        <v>-27.835049999999999</v>
      </c>
      <c r="AJ12" s="17">
        <v>59.7</v>
      </c>
      <c r="AK12" s="17"/>
      <c r="AL12" s="17"/>
      <c r="AM12" s="17">
        <v>59.7</v>
      </c>
      <c r="AN12" s="17">
        <v>177.2</v>
      </c>
      <c r="AO12" s="17">
        <v>196.22801999999999</v>
      </c>
      <c r="AP12" s="17">
        <v>196.22801999999999</v>
      </c>
      <c r="AQ12" s="17">
        <v>-19.028020000000001</v>
      </c>
      <c r="AR12" s="17">
        <v>176.9</v>
      </c>
      <c r="AS12" s="17">
        <v>196.22801999999999</v>
      </c>
      <c r="AT12" s="17">
        <v>196.22801999999999</v>
      </c>
      <c r="AU12" s="17">
        <v>-19.328019999999999</v>
      </c>
      <c r="AV12" s="17">
        <v>176.3</v>
      </c>
      <c r="AW12" s="17">
        <v>196.22801999999999</v>
      </c>
      <c r="AX12" s="17">
        <v>196.22801999999999</v>
      </c>
      <c r="AY12" s="17">
        <v>-19.92802</v>
      </c>
      <c r="AZ12" s="17">
        <v>257.7</v>
      </c>
      <c r="BA12" s="17">
        <v>295.22593999999998</v>
      </c>
      <c r="BB12" s="17">
        <v>295.22593999999998</v>
      </c>
      <c r="BC12" s="17">
        <v>-37.525939999999999</v>
      </c>
      <c r="BD12" s="17">
        <v>214.5</v>
      </c>
      <c r="BE12" s="17">
        <v>208.07390000000001</v>
      </c>
      <c r="BF12" s="17">
        <v>208.07390000000001</v>
      </c>
      <c r="BG12" s="17">
        <v>6.4260999999999999</v>
      </c>
      <c r="BH12" s="17">
        <v>110.5</v>
      </c>
      <c r="BI12" s="17">
        <v>104.34936999999999</v>
      </c>
      <c r="BJ12" s="17">
        <v>104.34936999999999</v>
      </c>
      <c r="BK12" s="17">
        <v>6.1506299999999996</v>
      </c>
      <c r="BL12" s="17">
        <v>101.5</v>
      </c>
      <c r="BM12" s="17">
        <v>259.25013999999999</v>
      </c>
      <c r="BN12" s="17">
        <v>263.13909000000001</v>
      </c>
      <c r="BO12" s="17">
        <v>-161.63909000000001</v>
      </c>
      <c r="BP12" s="17">
        <v>3.1</v>
      </c>
      <c r="BQ12" s="17">
        <v>4.4318400000000002</v>
      </c>
      <c r="BR12" s="17">
        <v>4.4318400000000002</v>
      </c>
      <c r="BS12" s="17">
        <v>-1.3318399999999999</v>
      </c>
      <c r="BT12" s="17"/>
      <c r="BU12" s="17"/>
      <c r="BV12" s="17"/>
      <c r="BW12" s="17">
        <v>0</v>
      </c>
      <c r="BX12" s="17"/>
      <c r="BY12" s="17"/>
      <c r="BZ12" s="17"/>
      <c r="CA12" s="17">
        <v>0</v>
      </c>
      <c r="CB12" s="17"/>
      <c r="CC12" s="17"/>
      <c r="CD12" s="17"/>
      <c r="CE12" s="17">
        <v>0</v>
      </c>
      <c r="CF12" s="17"/>
      <c r="CG12" s="17"/>
      <c r="CH12" s="17"/>
      <c r="CI12" s="17">
        <v>0</v>
      </c>
      <c r="CJ12" s="17">
        <v>123.3</v>
      </c>
      <c r="CK12" s="17">
        <v>117.70113000000001</v>
      </c>
      <c r="CL12" s="17">
        <v>117.70113000000001</v>
      </c>
      <c r="CM12" s="17">
        <v>5.5988699999999998</v>
      </c>
      <c r="CN12" s="17">
        <v>7.5</v>
      </c>
      <c r="CO12" s="17">
        <v>5.1333399999999996</v>
      </c>
      <c r="CP12" s="17">
        <v>5.1333399999999996</v>
      </c>
      <c r="CQ12" s="17">
        <v>2.36666</v>
      </c>
      <c r="CR12" s="17">
        <v>5.4</v>
      </c>
      <c r="CS12" s="17">
        <v>2.8177599999999998</v>
      </c>
      <c r="CT12" s="17">
        <v>2.8177599999999998</v>
      </c>
      <c r="CU12" s="17">
        <v>2.5822400000000001</v>
      </c>
      <c r="CV12" s="17">
        <v>16.899999999999999</v>
      </c>
      <c r="CW12" s="17"/>
      <c r="CX12" s="17"/>
      <c r="CY12" s="17">
        <v>16.899999999999999</v>
      </c>
      <c r="CZ12" s="17">
        <v>7</v>
      </c>
      <c r="DA12" s="17">
        <v>6.8787000000000003</v>
      </c>
      <c r="DB12" s="17">
        <v>6.8787000000000003</v>
      </c>
      <c r="DC12" s="17">
        <v>0.12130000000000001</v>
      </c>
      <c r="DD12" s="17">
        <v>10.6</v>
      </c>
      <c r="DE12" s="17">
        <v>14.919420000000001</v>
      </c>
      <c r="DF12" s="17">
        <v>14.919420000000001</v>
      </c>
      <c r="DG12" s="17">
        <v>-4.31942</v>
      </c>
      <c r="DH12" s="17">
        <v>50.2</v>
      </c>
      <c r="DI12" s="17">
        <v>55</v>
      </c>
      <c r="DJ12" s="17">
        <v>89.283940000000001</v>
      </c>
      <c r="DK12" s="17">
        <v>-39.083939999999998</v>
      </c>
      <c r="DL12" s="17"/>
      <c r="DM12" s="17"/>
      <c r="DN12" s="17"/>
      <c r="DO12" s="17">
        <v>0</v>
      </c>
      <c r="DP12" s="17"/>
      <c r="DQ12" s="17"/>
      <c r="DR12" s="17"/>
      <c r="DS12" s="17">
        <v>0</v>
      </c>
      <c r="DT12" s="17">
        <v>0</v>
      </c>
      <c r="DU12" s="17"/>
      <c r="DV12" s="17"/>
      <c r="DW12" s="17">
        <v>0</v>
      </c>
      <c r="DX12" s="17"/>
      <c r="DY12" s="17"/>
      <c r="DZ12" s="17"/>
      <c r="EA12" s="17">
        <v>0</v>
      </c>
      <c r="EB12" s="17">
        <v>60.2</v>
      </c>
      <c r="EC12" s="17">
        <v>56.237699999999997</v>
      </c>
      <c r="ED12" s="17">
        <v>58.07141</v>
      </c>
      <c r="EE12" s="17">
        <v>2.12859</v>
      </c>
      <c r="EF12" s="17">
        <v>27</v>
      </c>
      <c r="EG12" s="17">
        <v>48.058250000000001</v>
      </c>
      <c r="EH12" s="17">
        <v>20.618559999999999</v>
      </c>
      <c r="EI12" s="17">
        <v>6.3814399999999996</v>
      </c>
      <c r="EJ12" s="17"/>
      <c r="EK12" s="17"/>
      <c r="EL12" s="17"/>
      <c r="EM12" s="17">
        <v>0</v>
      </c>
      <c r="EN12" s="17"/>
      <c r="EO12" s="17"/>
      <c r="EP12" s="17"/>
      <c r="EQ12" s="17">
        <v>0</v>
      </c>
      <c r="ER12" s="17"/>
      <c r="ES12" s="17"/>
      <c r="ET12" s="17"/>
      <c r="EU12" s="17">
        <v>0</v>
      </c>
      <c r="EV12" s="17">
        <v>6.4</v>
      </c>
      <c r="EW12" s="17">
        <v>6.39</v>
      </c>
      <c r="EX12" s="17">
        <v>6.39</v>
      </c>
      <c r="EY12" s="17">
        <v>0.01</v>
      </c>
      <c r="EZ12" s="17">
        <v>0</v>
      </c>
      <c r="FA12" s="17"/>
      <c r="FB12" s="17"/>
      <c r="FC12" s="17">
        <v>0</v>
      </c>
      <c r="FD12" s="17">
        <v>35</v>
      </c>
      <c r="FE12" s="17">
        <v>31.016439999999999</v>
      </c>
      <c r="FF12" s="17">
        <v>28.3371</v>
      </c>
      <c r="FG12" s="17">
        <v>6.6628999999999996</v>
      </c>
      <c r="FH12" s="17">
        <v>30.6</v>
      </c>
      <c r="FI12" s="17">
        <v>30.92784</v>
      </c>
      <c r="FJ12" s="17"/>
      <c r="FK12" s="17">
        <v>30.6</v>
      </c>
      <c r="FL12" s="17">
        <v>18.899999999999999</v>
      </c>
      <c r="FM12" s="17">
        <v>19.012820000000001</v>
      </c>
      <c r="FN12" s="17">
        <v>20.749040000000001</v>
      </c>
      <c r="FO12" s="17">
        <v>-1.84904</v>
      </c>
      <c r="FP12" s="17">
        <v>18.5</v>
      </c>
      <c r="FQ12" s="17">
        <v>18.615860000000001</v>
      </c>
      <c r="FR12" s="17">
        <v>17.91338</v>
      </c>
      <c r="FS12" s="17">
        <v>0.58662000000000003</v>
      </c>
      <c r="FT12" s="17">
        <v>11.7</v>
      </c>
      <c r="FU12" s="17">
        <v>10.67961</v>
      </c>
      <c r="FV12" s="17">
        <v>10.67961</v>
      </c>
      <c r="FW12" s="17">
        <v>1.0203899999999999</v>
      </c>
      <c r="FX12" s="17">
        <v>64.8</v>
      </c>
      <c r="FY12" s="17">
        <v>64.316320000000005</v>
      </c>
      <c r="FZ12" s="17">
        <v>64.316320000000005</v>
      </c>
      <c r="GA12" s="17">
        <v>0.48368</v>
      </c>
      <c r="GB12" s="17">
        <v>181.9</v>
      </c>
      <c r="GC12" s="17">
        <v>184.91498000000001</v>
      </c>
      <c r="GD12" s="17">
        <v>184.91498000000001</v>
      </c>
      <c r="GE12" s="17">
        <v>-3.01498</v>
      </c>
      <c r="GF12" s="17">
        <v>182.8</v>
      </c>
      <c r="GG12" s="17">
        <v>184.91498000000001</v>
      </c>
      <c r="GH12" s="17">
        <v>184.91498000000001</v>
      </c>
      <c r="GI12" s="17">
        <v>-2.1149800000000001</v>
      </c>
      <c r="GJ12" s="17">
        <v>183.6</v>
      </c>
      <c r="GK12" s="17">
        <v>185.47028</v>
      </c>
      <c r="GL12" s="17">
        <v>185.47028</v>
      </c>
      <c r="GM12" s="17">
        <v>-1.8702799999999999</v>
      </c>
      <c r="GN12" s="17">
        <v>57.7</v>
      </c>
      <c r="GO12" s="17">
        <v>56.720419999999997</v>
      </c>
      <c r="GP12" s="17">
        <v>37.113639999999997</v>
      </c>
      <c r="GQ12" s="17">
        <v>20.586359999999999</v>
      </c>
      <c r="GR12" s="17">
        <v>6.2</v>
      </c>
      <c r="GS12" s="17">
        <v>6.1913999999999998</v>
      </c>
      <c r="GT12" s="17">
        <v>4.4600200000000001</v>
      </c>
      <c r="GU12" s="17">
        <v>1.7399800000000001</v>
      </c>
      <c r="GV12" s="17">
        <v>2.9</v>
      </c>
      <c r="GW12" s="17">
        <v>3.0515099999999999</v>
      </c>
      <c r="GX12" s="17">
        <v>4.6789800000000001</v>
      </c>
      <c r="GY12" s="17">
        <v>-1.77898</v>
      </c>
      <c r="GZ12" s="17">
        <v>12.1</v>
      </c>
      <c r="HA12" s="17">
        <v>12</v>
      </c>
      <c r="HB12" s="17">
        <v>34.020620000000001</v>
      </c>
      <c r="HC12" s="17">
        <v>-21.92062</v>
      </c>
      <c r="HD12" s="17">
        <v>27.5</v>
      </c>
      <c r="HE12" s="17">
        <v>32.627180000000003</v>
      </c>
      <c r="HF12" s="17">
        <v>32.627180000000003</v>
      </c>
      <c r="HG12" s="17">
        <v>-5.1271800000000001</v>
      </c>
      <c r="HH12" s="17">
        <v>2.2000000000000002</v>
      </c>
      <c r="HI12" s="17">
        <v>1.97359</v>
      </c>
      <c r="HJ12" s="17">
        <v>1.97359</v>
      </c>
      <c r="HK12" s="17">
        <v>0.22641</v>
      </c>
      <c r="HL12" s="17">
        <v>0</v>
      </c>
      <c r="HM12" s="17"/>
      <c r="HN12" s="17"/>
      <c r="HO12" s="17">
        <v>0</v>
      </c>
      <c r="HP12" s="17">
        <v>25.5</v>
      </c>
      <c r="HQ12" s="17">
        <v>25</v>
      </c>
      <c r="HR12" s="17">
        <v>50</v>
      </c>
      <c r="HS12" s="17">
        <v>-24.5</v>
      </c>
      <c r="HT12" s="17"/>
      <c r="HU12" s="17"/>
      <c r="HV12" s="17"/>
      <c r="HW12" s="17">
        <v>0</v>
      </c>
      <c r="HX12" s="17"/>
      <c r="HY12" s="17"/>
      <c r="HZ12" s="17"/>
      <c r="IA12" s="17">
        <v>0</v>
      </c>
      <c r="IB12" s="17">
        <v>0</v>
      </c>
      <c r="IC12" s="17"/>
      <c r="ID12" s="17"/>
      <c r="IE12" s="17">
        <v>0</v>
      </c>
      <c r="IF12" s="17">
        <v>25.2</v>
      </c>
      <c r="IG12" s="17"/>
      <c r="IH12" s="17"/>
      <c r="II12" s="17">
        <v>25.2</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34.200000000000003</v>
      </c>
      <c r="JE12" s="17">
        <v>35.728079999999999</v>
      </c>
      <c r="JF12" s="17">
        <v>16.49485</v>
      </c>
      <c r="JG12" s="17">
        <v>17.70515</v>
      </c>
      <c r="JH12" s="17">
        <v>179.1</v>
      </c>
      <c r="JI12" s="17">
        <v>185.31671</v>
      </c>
      <c r="JJ12" s="17">
        <v>185.31671</v>
      </c>
      <c r="JK12" s="17">
        <v>-6.21671</v>
      </c>
      <c r="JL12" s="17">
        <v>176.7</v>
      </c>
      <c r="JM12" s="17">
        <v>185.31671</v>
      </c>
      <c r="JN12" s="17">
        <v>185.31671</v>
      </c>
      <c r="JO12" s="17">
        <v>-8.6167099999999994</v>
      </c>
      <c r="JP12" s="17">
        <v>211.2</v>
      </c>
      <c r="JQ12" s="17">
        <v>185.31671</v>
      </c>
      <c r="JR12" s="17">
        <v>185.31671</v>
      </c>
      <c r="JS12" s="17">
        <v>25.883289999999999</v>
      </c>
      <c r="JT12" s="17">
        <v>275.5</v>
      </c>
      <c r="JU12" s="17">
        <v>278.80982999999998</v>
      </c>
      <c r="JV12" s="17">
        <v>278.80982999999998</v>
      </c>
      <c r="JW12" s="17">
        <v>-3.3098299999999998</v>
      </c>
      <c r="JX12" s="17">
        <v>76.5</v>
      </c>
      <c r="JY12" s="17">
        <v>73.590999999999994</v>
      </c>
      <c r="JZ12" s="17">
        <v>73.590999999999994</v>
      </c>
      <c r="KA12" s="17">
        <v>2.9089999999999998</v>
      </c>
      <c r="KB12" s="17">
        <v>37.299999999999997</v>
      </c>
      <c r="KC12" s="17">
        <v>36.905999999999999</v>
      </c>
      <c r="KD12" s="17">
        <v>36.905999999999999</v>
      </c>
      <c r="KE12" s="17">
        <v>0.39400000000000002</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0.7</v>
      </c>
      <c r="LE12" s="17">
        <v>0.63188999999999995</v>
      </c>
      <c r="LF12" s="17">
        <v>0.63188999999999995</v>
      </c>
      <c r="LG12" s="17">
        <v>6.8110000000000004E-2</v>
      </c>
      <c r="LH12" s="17">
        <v>64.2</v>
      </c>
      <c r="LI12" s="17">
        <v>109.11478</v>
      </c>
      <c r="LJ12" s="17">
        <v>53.653289999999998</v>
      </c>
      <c r="LK12" s="17">
        <v>10.546709999999999</v>
      </c>
      <c r="LL12" s="17">
        <v>90.4</v>
      </c>
      <c r="LM12" s="17">
        <v>91.694239999999994</v>
      </c>
      <c r="LN12" s="17">
        <v>82.178799999999995</v>
      </c>
      <c r="LO12" s="17">
        <v>8.2211999999999996</v>
      </c>
      <c r="LP12" s="17">
        <v>64.900000000000006</v>
      </c>
      <c r="LQ12" s="17">
        <v>67.133979999999994</v>
      </c>
      <c r="LR12" s="17">
        <v>67.133979999999994</v>
      </c>
      <c r="LS12" s="17">
        <v>-2.2339799999999999</v>
      </c>
      <c r="LT12" s="17">
        <v>68.900000000000006</v>
      </c>
      <c r="LU12" s="17">
        <v>71.799160000000001</v>
      </c>
      <c r="LV12" s="17">
        <v>68.319999999999993</v>
      </c>
      <c r="LW12" s="17">
        <v>0.57999999999999996</v>
      </c>
      <c r="LX12" s="17">
        <v>29.1</v>
      </c>
      <c r="LY12" s="17">
        <v>29.951460000000001</v>
      </c>
      <c r="LZ12" s="17">
        <v>28.273790000000002</v>
      </c>
      <c r="MA12" s="17">
        <v>0.82621</v>
      </c>
      <c r="MB12" s="17"/>
      <c r="MC12" s="17"/>
      <c r="MD12" s="17"/>
      <c r="ME12" s="17">
        <v>0</v>
      </c>
      <c r="MF12" s="17"/>
      <c r="MG12" s="17"/>
      <c r="MH12" s="17"/>
      <c r="MI12" s="17">
        <v>0</v>
      </c>
      <c r="MJ12" s="17">
        <v>0</v>
      </c>
      <c r="MK12" s="17"/>
      <c r="ML12" s="17"/>
      <c r="MM12" s="17">
        <v>0</v>
      </c>
      <c r="MN12" s="17">
        <v>146.80000000000001</v>
      </c>
      <c r="MO12" s="17">
        <v>151.08886000000001</v>
      </c>
      <c r="MP12" s="17">
        <v>159.10807</v>
      </c>
      <c r="MQ12" s="17">
        <v>-12.308070000000001</v>
      </c>
      <c r="MR12" s="17">
        <v>149</v>
      </c>
      <c r="MS12" s="17">
        <v>151.08886000000001</v>
      </c>
      <c r="MT12" s="17">
        <v>159.10807</v>
      </c>
      <c r="MU12" s="17">
        <v>-10.10807</v>
      </c>
      <c r="MV12" s="17">
        <v>149.9</v>
      </c>
      <c r="MW12" s="17">
        <v>151.54257999999999</v>
      </c>
      <c r="MX12" s="17">
        <v>159.58587</v>
      </c>
      <c r="MY12" s="17">
        <v>-9.6858699999999995</v>
      </c>
      <c r="MZ12" s="17">
        <v>179.5</v>
      </c>
      <c r="NA12" s="17"/>
      <c r="NB12" s="17"/>
      <c r="NC12" s="17">
        <v>179.5</v>
      </c>
      <c r="ND12" s="17"/>
      <c r="NE12" s="17"/>
      <c r="NF12" s="17"/>
      <c r="NG12" s="17">
        <v>0</v>
      </c>
      <c r="NH12" s="17"/>
      <c r="NI12" s="17"/>
      <c r="NJ12" s="17"/>
      <c r="NK12" s="17">
        <v>0</v>
      </c>
      <c r="NL12" s="17"/>
      <c r="NM12" s="17"/>
      <c r="NN12" s="17"/>
      <c r="NO12" s="17">
        <v>0</v>
      </c>
      <c r="NP12" s="17"/>
      <c r="NQ12" s="17"/>
      <c r="NR12" s="17"/>
      <c r="NS12" s="17">
        <v>0</v>
      </c>
      <c r="NT12" s="17">
        <v>217.9</v>
      </c>
      <c r="NU12" s="17">
        <v>192.23309</v>
      </c>
      <c r="NV12" s="17">
        <v>192.23309</v>
      </c>
      <c r="NW12" s="17">
        <v>25.666910000000001</v>
      </c>
      <c r="NX12" s="17">
        <v>104.4</v>
      </c>
      <c r="NY12" s="17">
        <v>96.405180000000001</v>
      </c>
      <c r="NZ12" s="17">
        <v>96.405180000000001</v>
      </c>
      <c r="OA12" s="17">
        <v>7.9948199999999998</v>
      </c>
      <c r="OB12" s="17">
        <v>0</v>
      </c>
      <c r="OC12" s="17"/>
      <c r="OD12" s="17"/>
      <c r="OE12" s="17">
        <v>0</v>
      </c>
      <c r="OF12" s="17">
        <v>36.799999999999997</v>
      </c>
      <c r="OG12" s="17">
        <v>10.6</v>
      </c>
      <c r="OH12" s="17">
        <v>54.05</v>
      </c>
      <c r="OI12" s="17">
        <v>-17.25</v>
      </c>
      <c r="OJ12" s="17">
        <v>0</v>
      </c>
      <c r="OK12" s="17"/>
      <c r="OL12" s="17"/>
      <c r="OM12" s="17">
        <v>0</v>
      </c>
      <c r="ON12" s="17">
        <v>13.2</v>
      </c>
      <c r="OO12" s="17">
        <v>12.1</v>
      </c>
      <c r="OP12" s="17">
        <v>11.472</v>
      </c>
      <c r="OQ12" s="17">
        <v>1.728</v>
      </c>
      <c r="OR12" s="17">
        <v>0</v>
      </c>
      <c r="OS12" s="17"/>
      <c r="OT12" s="17"/>
      <c r="OU12" s="17">
        <v>0</v>
      </c>
      <c r="OV12" s="17">
        <v>6.3</v>
      </c>
      <c r="OW12" s="17">
        <v>6</v>
      </c>
      <c r="OX12" s="17">
        <v>6</v>
      </c>
      <c r="OY12" s="17">
        <v>0.3</v>
      </c>
      <c r="OZ12" s="17"/>
      <c r="PA12" s="17"/>
      <c r="PB12" s="17"/>
      <c r="PC12" s="17">
        <v>0</v>
      </c>
      <c r="PD12" s="17">
        <v>10</v>
      </c>
      <c r="PE12" s="17"/>
      <c r="PF12" s="17"/>
      <c r="PG12" s="17">
        <v>10</v>
      </c>
      <c r="PH12" s="17">
        <v>0</v>
      </c>
      <c r="PI12" s="17"/>
      <c r="PJ12" s="17"/>
      <c r="PK12" s="17">
        <v>0</v>
      </c>
      <c r="PL12" s="17">
        <v>0.2</v>
      </c>
      <c r="PM12" s="17"/>
      <c r="PN12" s="17"/>
      <c r="PO12" s="17">
        <v>0.2</v>
      </c>
      <c r="PP12" s="17">
        <v>1.6</v>
      </c>
      <c r="PQ12" s="17">
        <v>1.51</v>
      </c>
      <c r="PR12" s="17">
        <v>1.51</v>
      </c>
      <c r="PS12" s="17">
        <v>0.09</v>
      </c>
      <c r="PT12" s="17">
        <v>1.7</v>
      </c>
      <c r="PU12" s="17">
        <v>1.6</v>
      </c>
      <c r="PV12" s="17">
        <v>1.6</v>
      </c>
      <c r="PW12" s="17">
        <v>0.1</v>
      </c>
      <c r="PX12" s="17">
        <v>20.100000000000001</v>
      </c>
      <c r="PY12" s="17">
        <v>19.417480000000001</v>
      </c>
      <c r="PZ12" s="17">
        <v>19.417480000000001</v>
      </c>
      <c r="QA12" s="17">
        <v>0.68252000000000002</v>
      </c>
      <c r="QB12" s="17">
        <v>7.2</v>
      </c>
      <c r="QC12" s="17">
        <v>6</v>
      </c>
      <c r="QD12" s="17">
        <v>6</v>
      </c>
      <c r="QE12" s="17">
        <v>1.2</v>
      </c>
      <c r="QF12" s="17">
        <v>4</v>
      </c>
      <c r="QG12" s="17">
        <v>4</v>
      </c>
      <c r="QH12" s="17">
        <v>4</v>
      </c>
      <c r="QI12" s="17">
        <v>0</v>
      </c>
      <c r="QJ12" s="17">
        <v>3.5</v>
      </c>
      <c r="QK12" s="17">
        <v>3.4</v>
      </c>
      <c r="QL12" s="17">
        <v>3.4</v>
      </c>
      <c r="QM12" s="17">
        <v>0.1</v>
      </c>
      <c r="QN12" s="17">
        <v>16.600000000000001</v>
      </c>
      <c r="QO12" s="17">
        <v>17.864080000000001</v>
      </c>
      <c r="QP12" s="17">
        <v>17.864080000000001</v>
      </c>
      <c r="QQ12" s="17">
        <v>-1.2640800000000001</v>
      </c>
      <c r="QR12" s="17">
        <v>0</v>
      </c>
      <c r="QS12" s="17"/>
      <c r="QT12" s="17"/>
      <c r="QU12" s="17">
        <v>0</v>
      </c>
      <c r="QV12" s="17">
        <v>0</v>
      </c>
      <c r="QW12" s="17"/>
      <c r="QX12" s="17"/>
      <c r="QY12" s="17">
        <v>0</v>
      </c>
      <c r="QZ12" s="17">
        <v>10.4</v>
      </c>
      <c r="RA12" s="17">
        <v>4.3</v>
      </c>
      <c r="RB12" s="17">
        <v>11.712</v>
      </c>
      <c r="RC12" s="17">
        <v>-1.3120000000000001</v>
      </c>
      <c r="RD12" s="17">
        <v>28.5</v>
      </c>
      <c r="RE12" s="17">
        <v>14.4</v>
      </c>
      <c r="RF12" s="17">
        <v>34.542999999999999</v>
      </c>
      <c r="RG12" s="17">
        <v>-6.0430000000000001</v>
      </c>
      <c r="RH12" s="17">
        <v>4.4000000000000004</v>
      </c>
      <c r="RI12" s="17">
        <v>4.2</v>
      </c>
      <c r="RJ12" s="17">
        <v>4.2</v>
      </c>
      <c r="RK12" s="17">
        <v>0.2</v>
      </c>
      <c r="RL12" s="17">
        <v>1.2</v>
      </c>
      <c r="RM12" s="17">
        <v>1.2</v>
      </c>
      <c r="RN12" s="17">
        <v>1.2</v>
      </c>
      <c r="RO12" s="17">
        <v>0</v>
      </c>
      <c r="RP12" s="17">
        <v>2.4</v>
      </c>
      <c r="RQ12" s="17">
        <v>2.4</v>
      </c>
      <c r="RR12" s="17">
        <v>2.4</v>
      </c>
      <c r="RS12" s="17">
        <v>0</v>
      </c>
      <c r="RT12" s="17">
        <v>2.7</v>
      </c>
      <c r="RU12" s="17">
        <v>2.8</v>
      </c>
      <c r="RV12" s="17">
        <v>2.8</v>
      </c>
      <c r="RW12" s="17">
        <v>-0.1</v>
      </c>
      <c r="RX12" s="17">
        <v>0</v>
      </c>
      <c r="RY12" s="17"/>
      <c r="RZ12" s="17"/>
      <c r="SA12" s="17">
        <v>0</v>
      </c>
      <c r="SB12" s="17"/>
      <c r="SC12" s="17"/>
      <c r="SD12" s="17"/>
      <c r="SE12" s="17">
        <v>0</v>
      </c>
      <c r="SF12" s="17">
        <v>0</v>
      </c>
      <c r="SG12" s="17"/>
      <c r="SH12" s="17"/>
      <c r="SI12" s="17">
        <v>0</v>
      </c>
      <c r="SJ12" s="17">
        <v>1</v>
      </c>
      <c r="SK12" s="17">
        <v>0.96</v>
      </c>
      <c r="SL12" s="17">
        <v>0.96</v>
      </c>
      <c r="SM12" s="17">
        <v>0.04</v>
      </c>
      <c r="SN12" s="17"/>
      <c r="SO12" s="17"/>
      <c r="SP12" s="17">
        <v>0.4</v>
      </c>
      <c r="SQ12" s="17">
        <v>-0.4</v>
      </c>
      <c r="SR12" s="17">
        <v>4.8</v>
      </c>
      <c r="SS12" s="17">
        <v>4.5999999999999996</v>
      </c>
      <c r="ST12" s="17">
        <v>4.5999999999999996</v>
      </c>
      <c r="SU12" s="17">
        <v>0.2</v>
      </c>
      <c r="SV12" s="17">
        <v>2.5</v>
      </c>
      <c r="SW12" s="17">
        <v>3.4</v>
      </c>
      <c r="SX12" s="17">
        <v>3.4</v>
      </c>
      <c r="SY12" s="17">
        <v>-0.9</v>
      </c>
      <c r="SZ12" s="17">
        <v>4.5</v>
      </c>
      <c r="TA12" s="17">
        <v>4</v>
      </c>
      <c r="TB12" s="17">
        <v>4</v>
      </c>
      <c r="TC12" s="17">
        <v>0.5</v>
      </c>
      <c r="TD12" s="17">
        <v>6.4</v>
      </c>
      <c r="TE12" s="17">
        <v>5.5</v>
      </c>
      <c r="TF12" s="17">
        <v>5.5</v>
      </c>
      <c r="TG12" s="17">
        <v>0.9</v>
      </c>
      <c r="TH12" s="17">
        <v>10</v>
      </c>
      <c r="TI12" s="17">
        <v>10</v>
      </c>
      <c r="TJ12" s="17">
        <v>10</v>
      </c>
      <c r="TK12" s="17">
        <v>0</v>
      </c>
      <c r="TL12" s="17">
        <v>8.5</v>
      </c>
      <c r="TM12" s="17">
        <v>16</v>
      </c>
      <c r="TN12" s="17">
        <v>17.652999999999999</v>
      </c>
      <c r="TO12" s="17">
        <v>-9.1530000000000005</v>
      </c>
      <c r="TP12" s="17">
        <v>9.6</v>
      </c>
      <c r="TQ12" s="17">
        <v>18.399999999999999</v>
      </c>
      <c r="TR12" s="17">
        <v>15.497</v>
      </c>
      <c r="TS12" s="17">
        <v>-5.8970000000000002</v>
      </c>
      <c r="TT12" s="17">
        <v>0</v>
      </c>
      <c r="TU12" s="17"/>
      <c r="TV12" s="17"/>
      <c r="TW12" s="17">
        <v>0</v>
      </c>
      <c r="TX12" s="17">
        <v>60.4</v>
      </c>
      <c r="TY12" s="17">
        <v>12.2</v>
      </c>
      <c r="TZ12" s="17">
        <v>58.436</v>
      </c>
      <c r="UA12" s="17">
        <v>1.964</v>
      </c>
      <c r="UB12" s="17">
        <v>77.400000000000006</v>
      </c>
      <c r="UC12" s="17">
        <v>18</v>
      </c>
      <c r="UD12" s="17">
        <v>75.980999999999995</v>
      </c>
      <c r="UE12" s="17">
        <v>1.419</v>
      </c>
      <c r="UF12" s="17">
        <v>5.5</v>
      </c>
      <c r="UG12" s="17">
        <v>4</v>
      </c>
      <c r="UH12" s="17">
        <v>4.0570000000000004</v>
      </c>
      <c r="UI12" s="17">
        <v>1.4430000000000001</v>
      </c>
      <c r="UJ12" s="17">
        <v>3.7</v>
      </c>
      <c r="UK12" s="17">
        <v>2.7</v>
      </c>
      <c r="UL12" s="17">
        <v>2.6629999999999998</v>
      </c>
      <c r="UM12" s="17">
        <v>1.0369999999999999</v>
      </c>
      <c r="UN12" s="17">
        <v>7.1</v>
      </c>
      <c r="UO12" s="17">
        <v>6</v>
      </c>
      <c r="UP12" s="17">
        <v>6</v>
      </c>
      <c r="UQ12" s="17">
        <v>1.1000000000000001</v>
      </c>
      <c r="UR12" s="17">
        <v>2.1</v>
      </c>
      <c r="US12" s="17">
        <v>2.2000000000000002</v>
      </c>
      <c r="UT12" s="17">
        <v>2.2000000000000002</v>
      </c>
      <c r="UU12" s="17">
        <v>-0.1</v>
      </c>
      <c r="UV12" s="17">
        <v>7.9</v>
      </c>
      <c r="UW12" s="17">
        <v>7.6</v>
      </c>
      <c r="UX12" s="17">
        <v>7.6</v>
      </c>
      <c r="UY12" s="17">
        <v>0.3</v>
      </c>
      <c r="UZ12" s="17">
        <v>3</v>
      </c>
      <c r="VA12" s="17">
        <v>3</v>
      </c>
      <c r="VB12" s="17">
        <v>3</v>
      </c>
      <c r="VC12" s="17">
        <v>0</v>
      </c>
      <c r="VD12" s="17">
        <v>3.5</v>
      </c>
      <c r="VE12" s="17">
        <v>3</v>
      </c>
      <c r="VF12" s="17">
        <v>3</v>
      </c>
      <c r="VG12" s="17">
        <v>0.5</v>
      </c>
      <c r="VH12" s="17">
        <v>3.5</v>
      </c>
      <c r="VI12" s="17">
        <v>4</v>
      </c>
      <c r="VJ12" s="17">
        <v>4</v>
      </c>
      <c r="VK12" s="17">
        <v>-0.5</v>
      </c>
      <c r="VL12" s="17">
        <v>9.3000000000000007</v>
      </c>
      <c r="VM12" s="17">
        <v>8.6</v>
      </c>
      <c r="VN12" s="17">
        <v>7.3849999999999998</v>
      </c>
      <c r="VO12" s="17">
        <v>1.915</v>
      </c>
      <c r="VP12" s="17">
        <v>0</v>
      </c>
      <c r="VQ12" s="17"/>
      <c r="VR12" s="17"/>
      <c r="VS12" s="17">
        <v>0</v>
      </c>
      <c r="VT12" s="17">
        <v>0</v>
      </c>
      <c r="VU12" s="17"/>
      <c r="VV12" s="17"/>
      <c r="VW12" s="17">
        <v>0</v>
      </c>
      <c r="VX12" s="17">
        <v>0</v>
      </c>
      <c r="VY12" s="17"/>
      <c r="VZ12" s="17"/>
      <c r="WA12" s="17">
        <v>0</v>
      </c>
      <c r="WB12" s="17">
        <v>0.6</v>
      </c>
      <c r="WC12" s="17">
        <v>0.6</v>
      </c>
      <c r="WD12" s="17">
        <v>0.6</v>
      </c>
      <c r="WE12" s="17">
        <v>0</v>
      </c>
      <c r="WF12" s="17">
        <v>58.1</v>
      </c>
      <c r="WG12" s="17">
        <v>13</v>
      </c>
      <c r="WH12" s="17">
        <v>38</v>
      </c>
      <c r="WI12" s="17">
        <v>20.100000000000001</v>
      </c>
      <c r="WJ12" s="17">
        <v>59.1</v>
      </c>
      <c r="WK12" s="17">
        <v>15</v>
      </c>
      <c r="WL12" s="17">
        <v>40</v>
      </c>
      <c r="WM12" s="17">
        <v>19.100000000000001</v>
      </c>
      <c r="WN12" s="17">
        <v>0</v>
      </c>
      <c r="WO12" s="17"/>
      <c r="WP12" s="17"/>
      <c r="WQ12" s="17">
        <v>0</v>
      </c>
      <c r="WR12" s="17">
        <v>0</v>
      </c>
      <c r="WS12" s="17"/>
      <c r="WT12" s="17"/>
      <c r="WU12" s="17">
        <v>0</v>
      </c>
      <c r="WV12" s="17">
        <v>7</v>
      </c>
      <c r="WW12" s="17">
        <v>7</v>
      </c>
      <c r="WX12" s="17">
        <v>7</v>
      </c>
      <c r="WY12" s="17">
        <v>0</v>
      </c>
      <c r="WZ12" s="17">
        <v>20</v>
      </c>
      <c r="XA12" s="17">
        <v>18.932040000000001</v>
      </c>
      <c r="XB12" s="17">
        <v>18.932040000000001</v>
      </c>
      <c r="XC12" s="17">
        <v>1.06796</v>
      </c>
      <c r="XD12" s="17">
        <v>9.4</v>
      </c>
      <c r="XE12" s="17">
        <v>10.6</v>
      </c>
      <c r="XF12" s="17">
        <v>10.6</v>
      </c>
      <c r="XG12" s="17">
        <v>-1.2</v>
      </c>
      <c r="XH12" s="17"/>
      <c r="XI12" s="17"/>
      <c r="XJ12" s="17"/>
      <c r="XK12" s="17">
        <v>0</v>
      </c>
      <c r="XL12" s="17"/>
      <c r="XM12" s="17"/>
      <c r="XN12" s="17"/>
      <c r="XO12" s="17">
        <v>0</v>
      </c>
      <c r="XP12" s="17">
        <v>14.7</v>
      </c>
      <c r="XQ12" s="17">
        <v>14</v>
      </c>
      <c r="XR12" s="17">
        <v>14</v>
      </c>
      <c r="XS12" s="17">
        <v>0.7</v>
      </c>
      <c r="XT12" s="17">
        <v>17.5</v>
      </c>
      <c r="XU12" s="17">
        <v>17</v>
      </c>
      <c r="XV12" s="17">
        <v>17</v>
      </c>
      <c r="XW12" s="17">
        <v>0.5</v>
      </c>
      <c r="XX12" s="17">
        <v>7.3</v>
      </c>
      <c r="XY12" s="17">
        <v>7.63</v>
      </c>
      <c r="XZ12" s="17">
        <v>7.63</v>
      </c>
      <c r="YA12" s="17">
        <v>-0.33</v>
      </c>
      <c r="YB12" s="17"/>
      <c r="YC12" s="17"/>
      <c r="YD12" s="17"/>
      <c r="YE12" s="17">
        <v>0</v>
      </c>
      <c r="YF12" s="17"/>
      <c r="YG12" s="17"/>
      <c r="YH12" s="17"/>
      <c r="YI12" s="17">
        <v>0</v>
      </c>
      <c r="YJ12" s="17"/>
      <c r="YK12" s="17"/>
      <c r="YL12" s="17"/>
      <c r="YM12" s="17">
        <v>0</v>
      </c>
    </row>
    <row r="13" spans="1:663" ht="24" customHeight="1" x14ac:dyDescent="0.3">
      <c r="A13" s="1"/>
      <c r="B13" s="16" t="s">
        <v>43</v>
      </c>
      <c r="C13" s="16" t="s">
        <v>747</v>
      </c>
      <c r="D13" s="17">
        <v>29.2</v>
      </c>
      <c r="E13" s="17">
        <v>74.373230000000007</v>
      </c>
      <c r="F13" s="17">
        <v>76.841319999999996</v>
      </c>
      <c r="G13" s="17">
        <v>-47.64132</v>
      </c>
      <c r="H13" s="17">
        <v>594.79999999999995</v>
      </c>
      <c r="I13" s="17">
        <v>594.17128000000002</v>
      </c>
      <c r="J13" s="17">
        <v>594.17128000000002</v>
      </c>
      <c r="K13" s="17">
        <v>0.62871999999999995</v>
      </c>
      <c r="L13" s="17">
        <v>204.4</v>
      </c>
      <c r="M13" s="17">
        <v>193.29447999999999</v>
      </c>
      <c r="N13" s="17">
        <v>193.29447999999999</v>
      </c>
      <c r="O13" s="17">
        <v>11.10552</v>
      </c>
      <c r="P13" s="17"/>
      <c r="Q13" s="17"/>
      <c r="R13" s="17"/>
      <c r="S13" s="17">
        <v>0</v>
      </c>
      <c r="T13" s="17"/>
      <c r="U13" s="17"/>
      <c r="V13" s="17"/>
      <c r="W13" s="17">
        <v>0</v>
      </c>
      <c r="X13" s="17">
        <v>0</v>
      </c>
      <c r="Y13" s="17"/>
      <c r="Z13" s="17"/>
      <c r="AA13" s="17">
        <v>0</v>
      </c>
      <c r="AB13" s="17">
        <v>78.2</v>
      </c>
      <c r="AC13" s="17">
        <v>80.822000000000003</v>
      </c>
      <c r="AD13" s="17">
        <v>80.822000000000003</v>
      </c>
      <c r="AE13" s="17">
        <v>-2.6219999999999999</v>
      </c>
      <c r="AF13" s="17"/>
      <c r="AG13" s="17"/>
      <c r="AH13" s="17">
        <v>27.835049999999999</v>
      </c>
      <c r="AI13" s="17">
        <v>-27.835049999999999</v>
      </c>
      <c r="AJ13" s="17">
        <v>58.7</v>
      </c>
      <c r="AK13" s="17"/>
      <c r="AL13" s="17"/>
      <c r="AM13" s="17">
        <v>58.7</v>
      </c>
      <c r="AN13" s="17">
        <v>173.6</v>
      </c>
      <c r="AO13" s="17">
        <v>196.22801999999999</v>
      </c>
      <c r="AP13" s="17">
        <v>196.22801999999999</v>
      </c>
      <c r="AQ13" s="17">
        <v>-22.628019999999999</v>
      </c>
      <c r="AR13" s="17">
        <v>173.5</v>
      </c>
      <c r="AS13" s="17">
        <v>196.22801999999999</v>
      </c>
      <c r="AT13" s="17">
        <v>196.22801999999999</v>
      </c>
      <c r="AU13" s="17">
        <v>-22.728020000000001</v>
      </c>
      <c r="AV13" s="17">
        <v>174.3</v>
      </c>
      <c r="AW13" s="17">
        <v>196.22801999999999</v>
      </c>
      <c r="AX13" s="17">
        <v>196.22801999999999</v>
      </c>
      <c r="AY13" s="17">
        <v>-21.92802</v>
      </c>
      <c r="AZ13" s="17">
        <v>256.89999999999998</v>
      </c>
      <c r="BA13" s="17">
        <v>295.22593999999998</v>
      </c>
      <c r="BB13" s="17">
        <v>295.22593999999998</v>
      </c>
      <c r="BC13" s="17">
        <v>-38.325940000000003</v>
      </c>
      <c r="BD13" s="17">
        <v>216.4</v>
      </c>
      <c r="BE13" s="17">
        <v>208.07390000000001</v>
      </c>
      <c r="BF13" s="17">
        <v>208.07390000000001</v>
      </c>
      <c r="BG13" s="17">
        <v>8.3261000000000003</v>
      </c>
      <c r="BH13" s="17">
        <v>110.5</v>
      </c>
      <c r="BI13" s="17">
        <v>104.34936999999999</v>
      </c>
      <c r="BJ13" s="17">
        <v>104.34936999999999</v>
      </c>
      <c r="BK13" s="17">
        <v>6.1506299999999996</v>
      </c>
      <c r="BL13" s="17">
        <v>72.5</v>
      </c>
      <c r="BM13" s="17">
        <v>248.07425000000001</v>
      </c>
      <c r="BN13" s="17">
        <v>239.12640999999999</v>
      </c>
      <c r="BO13" s="17">
        <v>-166.62640999999999</v>
      </c>
      <c r="BP13" s="17">
        <v>3.1</v>
      </c>
      <c r="BQ13" s="17">
        <v>4.4318400000000002</v>
      </c>
      <c r="BR13" s="17">
        <v>4.4318400000000002</v>
      </c>
      <c r="BS13" s="17">
        <v>-1.3318399999999999</v>
      </c>
      <c r="BT13" s="17"/>
      <c r="BU13" s="17"/>
      <c r="BV13" s="17"/>
      <c r="BW13" s="17">
        <v>0</v>
      </c>
      <c r="BX13" s="17"/>
      <c r="BY13" s="17"/>
      <c r="BZ13" s="17"/>
      <c r="CA13" s="17">
        <v>0</v>
      </c>
      <c r="CB13" s="17"/>
      <c r="CC13" s="17"/>
      <c r="CD13" s="17"/>
      <c r="CE13" s="17">
        <v>0</v>
      </c>
      <c r="CF13" s="17"/>
      <c r="CG13" s="17"/>
      <c r="CH13" s="17"/>
      <c r="CI13" s="17">
        <v>0</v>
      </c>
      <c r="CJ13" s="17">
        <v>124.1</v>
      </c>
      <c r="CK13" s="17">
        <v>117.70113000000001</v>
      </c>
      <c r="CL13" s="17">
        <v>117.70113000000001</v>
      </c>
      <c r="CM13" s="17">
        <v>6.3988699999999996</v>
      </c>
      <c r="CN13" s="17">
        <v>7.4</v>
      </c>
      <c r="CO13" s="17">
        <v>5.1333399999999996</v>
      </c>
      <c r="CP13" s="17">
        <v>5.1333399999999996</v>
      </c>
      <c r="CQ13" s="17">
        <v>2.2666599999999999</v>
      </c>
      <c r="CR13" s="17">
        <v>5.3</v>
      </c>
      <c r="CS13" s="17">
        <v>2.8177599999999998</v>
      </c>
      <c r="CT13" s="17">
        <v>2.8177599999999998</v>
      </c>
      <c r="CU13" s="17">
        <v>2.48224</v>
      </c>
      <c r="CV13" s="17">
        <v>16.8</v>
      </c>
      <c r="CW13" s="17"/>
      <c r="CX13" s="17"/>
      <c r="CY13" s="17">
        <v>16.8</v>
      </c>
      <c r="CZ13" s="17">
        <v>7.1</v>
      </c>
      <c r="DA13" s="17">
        <v>6.8787000000000003</v>
      </c>
      <c r="DB13" s="17">
        <v>6.8787000000000003</v>
      </c>
      <c r="DC13" s="17">
        <v>0.2213</v>
      </c>
      <c r="DD13" s="17">
        <v>10.3</v>
      </c>
      <c r="DE13" s="17">
        <v>14.919420000000001</v>
      </c>
      <c r="DF13" s="17">
        <v>14.919420000000001</v>
      </c>
      <c r="DG13" s="17">
        <v>-4.6194199999999999</v>
      </c>
      <c r="DH13" s="17">
        <v>49.9</v>
      </c>
      <c r="DI13" s="17">
        <v>55</v>
      </c>
      <c r="DJ13" s="17">
        <v>83.995369999999994</v>
      </c>
      <c r="DK13" s="17">
        <v>-34.095370000000003</v>
      </c>
      <c r="DL13" s="17"/>
      <c r="DM13" s="17"/>
      <c r="DN13" s="17"/>
      <c r="DO13" s="17">
        <v>0</v>
      </c>
      <c r="DP13" s="17"/>
      <c r="DQ13" s="17"/>
      <c r="DR13" s="17"/>
      <c r="DS13" s="17">
        <v>0</v>
      </c>
      <c r="DT13" s="17">
        <v>0</v>
      </c>
      <c r="DU13" s="17"/>
      <c r="DV13" s="17"/>
      <c r="DW13" s="17">
        <v>0</v>
      </c>
      <c r="DX13" s="17"/>
      <c r="DY13" s="17"/>
      <c r="DZ13" s="17"/>
      <c r="EA13" s="17">
        <v>0</v>
      </c>
      <c r="EB13" s="17">
        <v>60.3</v>
      </c>
      <c r="EC13" s="17">
        <v>55.828870000000002</v>
      </c>
      <c r="ED13" s="17">
        <v>57.621110000000002</v>
      </c>
      <c r="EE13" s="17">
        <v>2.67889</v>
      </c>
      <c r="EF13" s="17">
        <v>28</v>
      </c>
      <c r="EG13" s="17">
        <v>45.301499999999997</v>
      </c>
      <c r="EH13" s="17">
        <v>48.058250000000001</v>
      </c>
      <c r="EI13" s="17">
        <v>-20.058250000000001</v>
      </c>
      <c r="EJ13" s="17"/>
      <c r="EK13" s="17"/>
      <c r="EL13" s="17"/>
      <c r="EM13" s="17">
        <v>0</v>
      </c>
      <c r="EN13" s="17"/>
      <c r="EO13" s="17"/>
      <c r="EP13" s="17"/>
      <c r="EQ13" s="17">
        <v>0</v>
      </c>
      <c r="ER13" s="17"/>
      <c r="ES13" s="17"/>
      <c r="ET13" s="17"/>
      <c r="EU13" s="17">
        <v>0</v>
      </c>
      <c r="EV13" s="17">
        <v>6.4</v>
      </c>
      <c r="EW13" s="17">
        <v>6.39</v>
      </c>
      <c r="EX13" s="17">
        <v>6.39</v>
      </c>
      <c r="EY13" s="17">
        <v>0.01</v>
      </c>
      <c r="EZ13" s="17">
        <v>0</v>
      </c>
      <c r="FA13" s="17"/>
      <c r="FB13" s="17"/>
      <c r="FC13" s="17">
        <v>0</v>
      </c>
      <c r="FD13" s="17">
        <v>35</v>
      </c>
      <c r="FE13" s="17">
        <v>31.016439999999999</v>
      </c>
      <c r="FF13" s="17">
        <v>28.3371</v>
      </c>
      <c r="FG13" s="17">
        <v>6.6628999999999996</v>
      </c>
      <c r="FH13" s="17">
        <v>35.200000000000003</v>
      </c>
      <c r="FI13" s="17"/>
      <c r="FJ13" s="17"/>
      <c r="FK13" s="17">
        <v>35.200000000000003</v>
      </c>
      <c r="FL13" s="17">
        <v>22.4</v>
      </c>
      <c r="FM13" s="17">
        <v>19.012820000000001</v>
      </c>
      <c r="FN13" s="17">
        <v>20.749040000000001</v>
      </c>
      <c r="FO13" s="17">
        <v>1.65096</v>
      </c>
      <c r="FP13" s="17">
        <v>18.5</v>
      </c>
      <c r="FQ13" s="17">
        <v>18.615860000000001</v>
      </c>
      <c r="FR13" s="17">
        <v>17.91338</v>
      </c>
      <c r="FS13" s="17">
        <v>0.58662000000000003</v>
      </c>
      <c r="FT13" s="17">
        <v>11.6</v>
      </c>
      <c r="FU13" s="17">
        <v>10.67961</v>
      </c>
      <c r="FV13" s="17">
        <v>10.67961</v>
      </c>
      <c r="FW13" s="17">
        <v>0.92039000000000004</v>
      </c>
      <c r="FX13" s="17">
        <v>65.7</v>
      </c>
      <c r="FY13" s="17">
        <v>64.316320000000005</v>
      </c>
      <c r="FZ13" s="17">
        <v>64.316320000000005</v>
      </c>
      <c r="GA13" s="17">
        <v>1.38368</v>
      </c>
      <c r="GB13" s="17">
        <v>183.7</v>
      </c>
      <c r="GC13" s="17">
        <v>184.91498000000001</v>
      </c>
      <c r="GD13" s="17">
        <v>184.91498000000001</v>
      </c>
      <c r="GE13" s="17">
        <v>-1.2149799999999999</v>
      </c>
      <c r="GF13" s="17">
        <v>183.8</v>
      </c>
      <c r="GG13" s="17">
        <v>184.91498000000001</v>
      </c>
      <c r="GH13" s="17">
        <v>184.91498000000001</v>
      </c>
      <c r="GI13" s="17">
        <v>-1.1149800000000001</v>
      </c>
      <c r="GJ13" s="17">
        <v>182.8</v>
      </c>
      <c r="GK13" s="17">
        <v>185.47028</v>
      </c>
      <c r="GL13" s="17">
        <v>185.47028</v>
      </c>
      <c r="GM13" s="17">
        <v>-2.67028</v>
      </c>
      <c r="GN13" s="17">
        <v>57.1</v>
      </c>
      <c r="GO13" s="17">
        <v>55.834519999999998</v>
      </c>
      <c r="GP13" s="17">
        <v>37.113639999999997</v>
      </c>
      <c r="GQ13" s="17">
        <v>19.986360000000001</v>
      </c>
      <c r="GR13" s="17">
        <v>6.3</v>
      </c>
      <c r="GS13" s="17">
        <v>6.1913999999999998</v>
      </c>
      <c r="GT13" s="17">
        <v>4.4600200000000001</v>
      </c>
      <c r="GU13" s="17">
        <v>1.8399799999999999</v>
      </c>
      <c r="GV13" s="17">
        <v>3</v>
      </c>
      <c r="GW13" s="17">
        <v>3.0515099999999999</v>
      </c>
      <c r="GX13" s="17">
        <v>4.6789800000000001</v>
      </c>
      <c r="GY13" s="17">
        <v>-1.6789799999999999</v>
      </c>
      <c r="GZ13" s="17">
        <v>12.4</v>
      </c>
      <c r="HA13" s="17">
        <v>12</v>
      </c>
      <c r="HB13" s="17">
        <v>12</v>
      </c>
      <c r="HC13" s="17">
        <v>0.4</v>
      </c>
      <c r="HD13" s="17">
        <v>28.9</v>
      </c>
      <c r="HE13" s="17">
        <v>32.627180000000003</v>
      </c>
      <c r="HF13" s="17">
        <v>32.627180000000003</v>
      </c>
      <c r="HG13" s="17">
        <v>-3.7271800000000002</v>
      </c>
      <c r="HH13" s="17">
        <v>2.2000000000000002</v>
      </c>
      <c r="HI13" s="17">
        <v>1.97359</v>
      </c>
      <c r="HJ13" s="17">
        <v>1.97359</v>
      </c>
      <c r="HK13" s="17">
        <v>0.22641</v>
      </c>
      <c r="HL13" s="17">
        <v>0</v>
      </c>
      <c r="HM13" s="17"/>
      <c r="HN13" s="17"/>
      <c r="HO13" s="17">
        <v>0</v>
      </c>
      <c r="HP13" s="17">
        <v>25.5</v>
      </c>
      <c r="HQ13" s="17">
        <v>25</v>
      </c>
      <c r="HR13" s="17">
        <v>50</v>
      </c>
      <c r="HS13" s="17">
        <v>-24.5</v>
      </c>
      <c r="HT13" s="17"/>
      <c r="HU13" s="17"/>
      <c r="HV13" s="17"/>
      <c r="HW13" s="17">
        <v>0</v>
      </c>
      <c r="HX13" s="17"/>
      <c r="HY13" s="17"/>
      <c r="HZ13" s="17"/>
      <c r="IA13" s="17">
        <v>0</v>
      </c>
      <c r="IB13" s="17">
        <v>0</v>
      </c>
      <c r="IC13" s="17"/>
      <c r="ID13" s="17"/>
      <c r="IE13" s="17">
        <v>0</v>
      </c>
      <c r="IF13" s="17">
        <v>25.4</v>
      </c>
      <c r="IG13" s="17"/>
      <c r="IH13" s="17"/>
      <c r="II13" s="17">
        <v>25.4</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34.5</v>
      </c>
      <c r="JE13" s="17">
        <v>34.650179999999999</v>
      </c>
      <c r="JF13" s="17">
        <v>16.49485</v>
      </c>
      <c r="JG13" s="17">
        <v>18.00515</v>
      </c>
      <c r="JH13" s="17">
        <v>179</v>
      </c>
      <c r="JI13" s="17">
        <v>185.35220000000001</v>
      </c>
      <c r="JJ13" s="17">
        <v>185.35220000000001</v>
      </c>
      <c r="JK13" s="17">
        <v>-6.3521999999999998</v>
      </c>
      <c r="JL13" s="17">
        <v>176.7</v>
      </c>
      <c r="JM13" s="17">
        <v>185.35220000000001</v>
      </c>
      <c r="JN13" s="17">
        <v>185.35220000000001</v>
      </c>
      <c r="JO13" s="17">
        <v>-8.6522000000000006</v>
      </c>
      <c r="JP13" s="17">
        <v>211.3</v>
      </c>
      <c r="JQ13" s="17">
        <v>185.35220000000001</v>
      </c>
      <c r="JR13" s="17">
        <v>185.35220000000001</v>
      </c>
      <c r="JS13" s="17">
        <v>25.947800000000001</v>
      </c>
      <c r="JT13" s="17">
        <v>275.5</v>
      </c>
      <c r="JU13" s="17">
        <v>278.86322999999999</v>
      </c>
      <c r="JV13" s="17">
        <v>278.86322999999999</v>
      </c>
      <c r="JW13" s="17">
        <v>-3.3632300000000002</v>
      </c>
      <c r="JX13" s="17">
        <v>76.8</v>
      </c>
      <c r="JY13" s="17">
        <v>73.590999999999994</v>
      </c>
      <c r="JZ13" s="17">
        <v>73.590999999999994</v>
      </c>
      <c r="KA13" s="17">
        <v>3.2090000000000001</v>
      </c>
      <c r="KB13" s="17">
        <v>37.4</v>
      </c>
      <c r="KC13" s="17">
        <v>36.905999999999999</v>
      </c>
      <c r="KD13" s="17">
        <v>36.905999999999999</v>
      </c>
      <c r="KE13" s="17">
        <v>0.49399999999999999</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0.7</v>
      </c>
      <c r="LE13" s="17">
        <v>0.63188999999999995</v>
      </c>
      <c r="LF13" s="17">
        <v>0.63188999999999995</v>
      </c>
      <c r="LG13" s="17">
        <v>6.8110000000000004E-2</v>
      </c>
      <c r="LH13" s="17">
        <v>62.8</v>
      </c>
      <c r="LI13" s="17">
        <v>115.37812</v>
      </c>
      <c r="LJ13" s="17">
        <v>41.237110000000001</v>
      </c>
      <c r="LK13" s="17">
        <v>21.562889999999999</v>
      </c>
      <c r="LL13" s="17">
        <v>89</v>
      </c>
      <c r="LM13" s="17">
        <v>87.713149999999999</v>
      </c>
      <c r="LN13" s="17">
        <v>81.855900000000005</v>
      </c>
      <c r="LO13" s="17">
        <v>7.1440999999999999</v>
      </c>
      <c r="LP13" s="17">
        <v>65.099999999999994</v>
      </c>
      <c r="LQ13" s="17">
        <v>67.133979999999994</v>
      </c>
      <c r="LR13" s="17">
        <v>67.133979999999994</v>
      </c>
      <c r="LS13" s="17">
        <v>-2.0339800000000001</v>
      </c>
      <c r="LT13" s="17">
        <v>68.900000000000006</v>
      </c>
      <c r="LU13" s="17">
        <v>69.707300000000004</v>
      </c>
      <c r="LV13" s="17">
        <v>68.319999999999993</v>
      </c>
      <c r="LW13" s="17">
        <v>0.57999999999999996</v>
      </c>
      <c r="LX13" s="17">
        <v>29.2</v>
      </c>
      <c r="LY13" s="17">
        <v>29.951460000000001</v>
      </c>
      <c r="LZ13" s="17">
        <v>28.273790000000002</v>
      </c>
      <c r="MA13" s="17">
        <v>0.92620999999999998</v>
      </c>
      <c r="MB13" s="17"/>
      <c r="MC13" s="17"/>
      <c r="MD13" s="17"/>
      <c r="ME13" s="17">
        <v>0</v>
      </c>
      <c r="MF13" s="17"/>
      <c r="MG13" s="17"/>
      <c r="MH13" s="17"/>
      <c r="MI13" s="17">
        <v>0</v>
      </c>
      <c r="MJ13" s="17">
        <v>0</v>
      </c>
      <c r="MK13" s="17"/>
      <c r="ML13" s="17"/>
      <c r="MM13" s="17">
        <v>0</v>
      </c>
      <c r="MN13" s="17">
        <v>146.5</v>
      </c>
      <c r="MO13" s="17">
        <v>151.08886000000001</v>
      </c>
      <c r="MP13" s="17">
        <v>156.79044999999999</v>
      </c>
      <c r="MQ13" s="17">
        <v>-10.29045</v>
      </c>
      <c r="MR13" s="17">
        <v>148.69999999999999</v>
      </c>
      <c r="MS13" s="17">
        <v>151.08886000000001</v>
      </c>
      <c r="MT13" s="17">
        <v>156.79044999999999</v>
      </c>
      <c r="MU13" s="17">
        <v>-8.0904500000000006</v>
      </c>
      <c r="MV13" s="17">
        <v>149.69999999999999</v>
      </c>
      <c r="MW13" s="17">
        <v>151.54257999999999</v>
      </c>
      <c r="MX13" s="17">
        <v>157.26129</v>
      </c>
      <c r="MY13" s="17">
        <v>-7.5612899999999996</v>
      </c>
      <c r="MZ13" s="17">
        <v>98.6</v>
      </c>
      <c r="NA13" s="17"/>
      <c r="NB13" s="17"/>
      <c r="NC13" s="17">
        <v>98.6</v>
      </c>
      <c r="ND13" s="17"/>
      <c r="NE13" s="17"/>
      <c r="NF13" s="17"/>
      <c r="NG13" s="17">
        <v>0</v>
      </c>
      <c r="NH13" s="17"/>
      <c r="NI13" s="17"/>
      <c r="NJ13" s="17"/>
      <c r="NK13" s="17">
        <v>0</v>
      </c>
      <c r="NL13" s="17"/>
      <c r="NM13" s="17"/>
      <c r="NN13" s="17"/>
      <c r="NO13" s="17">
        <v>0</v>
      </c>
      <c r="NP13" s="17"/>
      <c r="NQ13" s="17"/>
      <c r="NR13" s="17"/>
      <c r="NS13" s="17">
        <v>0</v>
      </c>
      <c r="NT13" s="17">
        <v>217.9</v>
      </c>
      <c r="NU13" s="17">
        <v>192.23309</v>
      </c>
      <c r="NV13" s="17">
        <v>192.23309</v>
      </c>
      <c r="NW13" s="17">
        <v>25.666910000000001</v>
      </c>
      <c r="NX13" s="17">
        <v>104.4</v>
      </c>
      <c r="NY13" s="17">
        <v>96.405180000000001</v>
      </c>
      <c r="NZ13" s="17">
        <v>96.405180000000001</v>
      </c>
      <c r="OA13" s="17">
        <v>7.9948199999999998</v>
      </c>
      <c r="OB13" s="17">
        <v>0</v>
      </c>
      <c r="OC13" s="17"/>
      <c r="OD13" s="17"/>
      <c r="OE13" s="17">
        <v>0</v>
      </c>
      <c r="OF13" s="17">
        <v>46.7</v>
      </c>
      <c r="OG13" s="17">
        <v>13.7</v>
      </c>
      <c r="OH13" s="17">
        <v>57.08</v>
      </c>
      <c r="OI13" s="17">
        <v>-10.38</v>
      </c>
      <c r="OJ13" s="17">
        <v>0</v>
      </c>
      <c r="OK13" s="17"/>
      <c r="OL13" s="17"/>
      <c r="OM13" s="17">
        <v>0</v>
      </c>
      <c r="ON13" s="17">
        <v>10.5</v>
      </c>
      <c r="OO13" s="17">
        <v>12.1</v>
      </c>
      <c r="OP13" s="17">
        <v>11.532</v>
      </c>
      <c r="OQ13" s="17">
        <v>-1.032</v>
      </c>
      <c r="OR13" s="17">
        <v>0</v>
      </c>
      <c r="OS13" s="17"/>
      <c r="OT13" s="17"/>
      <c r="OU13" s="17">
        <v>0</v>
      </c>
      <c r="OV13" s="17">
        <v>6.5</v>
      </c>
      <c r="OW13" s="17">
        <v>6</v>
      </c>
      <c r="OX13" s="17">
        <v>6</v>
      </c>
      <c r="OY13" s="17">
        <v>0.5</v>
      </c>
      <c r="OZ13" s="17"/>
      <c r="PA13" s="17"/>
      <c r="PB13" s="17"/>
      <c r="PC13" s="17">
        <v>0</v>
      </c>
      <c r="PD13" s="17">
        <v>9.9</v>
      </c>
      <c r="PE13" s="17"/>
      <c r="PF13" s="17"/>
      <c r="PG13" s="17">
        <v>9.9</v>
      </c>
      <c r="PH13" s="17">
        <v>0</v>
      </c>
      <c r="PI13" s="17"/>
      <c r="PJ13" s="17"/>
      <c r="PK13" s="17">
        <v>0</v>
      </c>
      <c r="PL13" s="17">
        <v>0.2</v>
      </c>
      <c r="PM13" s="17"/>
      <c r="PN13" s="17"/>
      <c r="PO13" s="17">
        <v>0.2</v>
      </c>
      <c r="PP13" s="17">
        <v>1.6</v>
      </c>
      <c r="PQ13" s="17">
        <v>1.51</v>
      </c>
      <c r="PR13" s="17">
        <v>1.51</v>
      </c>
      <c r="PS13" s="17">
        <v>0.09</v>
      </c>
      <c r="PT13" s="17">
        <v>1.7</v>
      </c>
      <c r="PU13" s="17">
        <v>1.6</v>
      </c>
      <c r="PV13" s="17">
        <v>1.6</v>
      </c>
      <c r="PW13" s="17">
        <v>0.1</v>
      </c>
      <c r="PX13" s="17">
        <v>20.2</v>
      </c>
      <c r="PY13" s="17">
        <v>19.417480000000001</v>
      </c>
      <c r="PZ13" s="17">
        <v>19.417480000000001</v>
      </c>
      <c r="QA13" s="17">
        <v>0.78251999999999999</v>
      </c>
      <c r="QB13" s="17">
        <v>6.8</v>
      </c>
      <c r="QC13" s="17">
        <v>6</v>
      </c>
      <c r="QD13" s="17">
        <v>6</v>
      </c>
      <c r="QE13" s="17">
        <v>0.8</v>
      </c>
      <c r="QF13" s="17">
        <v>4</v>
      </c>
      <c r="QG13" s="17">
        <v>4</v>
      </c>
      <c r="QH13" s="17">
        <v>4</v>
      </c>
      <c r="QI13" s="17">
        <v>0</v>
      </c>
      <c r="QJ13" s="17">
        <v>3.5</v>
      </c>
      <c r="QK13" s="17">
        <v>3.4</v>
      </c>
      <c r="QL13" s="17">
        <v>3.4</v>
      </c>
      <c r="QM13" s="17">
        <v>0.1</v>
      </c>
      <c r="QN13" s="17">
        <v>16.600000000000001</v>
      </c>
      <c r="QO13" s="17">
        <v>17.864080000000001</v>
      </c>
      <c r="QP13" s="17">
        <v>17.864080000000001</v>
      </c>
      <c r="QQ13" s="17">
        <v>-1.2640800000000001</v>
      </c>
      <c r="QR13" s="17">
        <v>0</v>
      </c>
      <c r="QS13" s="17"/>
      <c r="QT13" s="17"/>
      <c r="QU13" s="17">
        <v>0</v>
      </c>
      <c r="QV13" s="17">
        <v>0</v>
      </c>
      <c r="QW13" s="17"/>
      <c r="QX13" s="17"/>
      <c r="QY13" s="17">
        <v>0</v>
      </c>
      <c r="QZ13" s="17">
        <v>10.6</v>
      </c>
      <c r="RA13" s="17">
        <v>5</v>
      </c>
      <c r="RB13" s="17">
        <v>12.141</v>
      </c>
      <c r="RC13" s="17">
        <v>-1.5409999999999999</v>
      </c>
      <c r="RD13" s="17">
        <v>33.299999999999997</v>
      </c>
      <c r="RE13" s="17">
        <v>14.4</v>
      </c>
      <c r="RF13" s="17">
        <v>35.996000000000002</v>
      </c>
      <c r="RG13" s="17">
        <v>-2.6960000000000002</v>
      </c>
      <c r="RH13" s="17">
        <v>4.4000000000000004</v>
      </c>
      <c r="RI13" s="17">
        <v>4.2</v>
      </c>
      <c r="RJ13" s="17">
        <v>4.2</v>
      </c>
      <c r="RK13" s="17">
        <v>0.2</v>
      </c>
      <c r="RL13" s="17">
        <v>1.2</v>
      </c>
      <c r="RM13" s="17">
        <v>1.2</v>
      </c>
      <c r="RN13" s="17">
        <v>1.2</v>
      </c>
      <c r="RO13" s="17">
        <v>0</v>
      </c>
      <c r="RP13" s="17">
        <v>2.4</v>
      </c>
      <c r="RQ13" s="17">
        <v>2.4</v>
      </c>
      <c r="RR13" s="17">
        <v>2.4</v>
      </c>
      <c r="RS13" s="17">
        <v>0</v>
      </c>
      <c r="RT13" s="17">
        <v>2.7</v>
      </c>
      <c r="RU13" s="17">
        <v>2.8</v>
      </c>
      <c r="RV13" s="17">
        <v>2.8</v>
      </c>
      <c r="RW13" s="17">
        <v>-0.1</v>
      </c>
      <c r="RX13" s="17">
        <v>0</v>
      </c>
      <c r="RY13" s="17"/>
      <c r="RZ13" s="17"/>
      <c r="SA13" s="17">
        <v>0</v>
      </c>
      <c r="SB13" s="17"/>
      <c r="SC13" s="17"/>
      <c r="SD13" s="17"/>
      <c r="SE13" s="17">
        <v>0</v>
      </c>
      <c r="SF13" s="17">
        <v>0</v>
      </c>
      <c r="SG13" s="17"/>
      <c r="SH13" s="17"/>
      <c r="SI13" s="17">
        <v>0</v>
      </c>
      <c r="SJ13" s="17">
        <v>1</v>
      </c>
      <c r="SK13" s="17">
        <v>0.92</v>
      </c>
      <c r="SL13" s="17">
        <v>0.92</v>
      </c>
      <c r="SM13" s="17">
        <v>0.08</v>
      </c>
      <c r="SN13" s="17"/>
      <c r="SO13" s="17"/>
      <c r="SP13" s="17">
        <v>0.4</v>
      </c>
      <c r="SQ13" s="17">
        <v>-0.4</v>
      </c>
      <c r="SR13" s="17">
        <v>4.8</v>
      </c>
      <c r="SS13" s="17">
        <v>4.5999999999999996</v>
      </c>
      <c r="ST13" s="17">
        <v>4.5999999999999996</v>
      </c>
      <c r="SU13" s="17">
        <v>0.2</v>
      </c>
      <c r="SV13" s="17">
        <v>2.2999999999999998</v>
      </c>
      <c r="SW13" s="17">
        <v>3.4</v>
      </c>
      <c r="SX13" s="17">
        <v>3.4</v>
      </c>
      <c r="SY13" s="17">
        <v>-1.1000000000000001</v>
      </c>
      <c r="SZ13" s="17">
        <v>4.5</v>
      </c>
      <c r="TA13" s="17">
        <v>4</v>
      </c>
      <c r="TB13" s="17">
        <v>4</v>
      </c>
      <c r="TC13" s="17">
        <v>0.5</v>
      </c>
      <c r="TD13" s="17">
        <v>6.4</v>
      </c>
      <c r="TE13" s="17">
        <v>5.5</v>
      </c>
      <c r="TF13" s="17">
        <v>5.5</v>
      </c>
      <c r="TG13" s="17">
        <v>0.9</v>
      </c>
      <c r="TH13" s="17">
        <v>10</v>
      </c>
      <c r="TI13" s="17">
        <v>10</v>
      </c>
      <c r="TJ13" s="17">
        <v>10</v>
      </c>
      <c r="TK13" s="17">
        <v>0</v>
      </c>
      <c r="TL13" s="17">
        <v>8.4</v>
      </c>
      <c r="TM13" s="17">
        <v>16</v>
      </c>
      <c r="TN13" s="17">
        <v>16.968</v>
      </c>
      <c r="TO13" s="17">
        <v>-8.5679999999999996</v>
      </c>
      <c r="TP13" s="17">
        <v>13</v>
      </c>
      <c r="TQ13" s="17">
        <v>19.3</v>
      </c>
      <c r="TR13" s="17">
        <v>18.420999999999999</v>
      </c>
      <c r="TS13" s="17">
        <v>-5.4210000000000003</v>
      </c>
      <c r="TT13" s="17">
        <v>0</v>
      </c>
      <c r="TU13" s="17"/>
      <c r="TV13" s="17"/>
      <c r="TW13" s="17">
        <v>0</v>
      </c>
      <c r="TX13" s="17">
        <v>53.5</v>
      </c>
      <c r="TY13" s="17">
        <v>12.8</v>
      </c>
      <c r="TZ13" s="17">
        <v>59.014000000000003</v>
      </c>
      <c r="UA13" s="17">
        <v>-5.5140000000000002</v>
      </c>
      <c r="UB13" s="17">
        <v>71.2</v>
      </c>
      <c r="UC13" s="17">
        <v>13.8</v>
      </c>
      <c r="UD13" s="17">
        <v>77.471999999999994</v>
      </c>
      <c r="UE13" s="17">
        <v>-6.2720000000000002</v>
      </c>
      <c r="UF13" s="17">
        <v>5.3</v>
      </c>
      <c r="UG13" s="17">
        <v>4.3</v>
      </c>
      <c r="UH13" s="17">
        <v>4.0410000000000004</v>
      </c>
      <c r="UI13" s="17">
        <v>1.2589999999999999</v>
      </c>
      <c r="UJ13" s="17">
        <v>4</v>
      </c>
      <c r="UK13" s="17">
        <v>2.9</v>
      </c>
      <c r="UL13" s="17">
        <v>2.7410000000000001</v>
      </c>
      <c r="UM13" s="17">
        <v>1.2589999999999999</v>
      </c>
      <c r="UN13" s="17">
        <v>7.1</v>
      </c>
      <c r="UO13" s="17">
        <v>6</v>
      </c>
      <c r="UP13" s="17">
        <v>6</v>
      </c>
      <c r="UQ13" s="17">
        <v>1.1000000000000001</v>
      </c>
      <c r="UR13" s="17">
        <v>2.1</v>
      </c>
      <c r="US13" s="17">
        <v>2.2000000000000002</v>
      </c>
      <c r="UT13" s="17">
        <v>2.2000000000000002</v>
      </c>
      <c r="UU13" s="17">
        <v>-0.1</v>
      </c>
      <c r="UV13" s="17">
        <v>7.9</v>
      </c>
      <c r="UW13" s="17">
        <v>7.6</v>
      </c>
      <c r="UX13" s="17">
        <v>7.6</v>
      </c>
      <c r="UY13" s="17">
        <v>0.3</v>
      </c>
      <c r="UZ13" s="17">
        <v>3</v>
      </c>
      <c r="VA13" s="17">
        <v>3</v>
      </c>
      <c r="VB13" s="17">
        <v>3</v>
      </c>
      <c r="VC13" s="17">
        <v>0</v>
      </c>
      <c r="VD13" s="17">
        <v>3.5</v>
      </c>
      <c r="VE13" s="17">
        <v>3</v>
      </c>
      <c r="VF13" s="17">
        <v>3</v>
      </c>
      <c r="VG13" s="17">
        <v>0.5</v>
      </c>
      <c r="VH13" s="17">
        <v>3.6</v>
      </c>
      <c r="VI13" s="17">
        <v>4</v>
      </c>
      <c r="VJ13" s="17">
        <v>4</v>
      </c>
      <c r="VK13" s="17">
        <v>-0.4</v>
      </c>
      <c r="VL13" s="17">
        <v>7.5</v>
      </c>
      <c r="VM13" s="17">
        <v>8.6</v>
      </c>
      <c r="VN13" s="17">
        <v>7.3289999999999997</v>
      </c>
      <c r="VO13" s="17">
        <v>0.17100000000000001</v>
      </c>
      <c r="VP13" s="17">
        <v>0</v>
      </c>
      <c r="VQ13" s="17"/>
      <c r="VR13" s="17"/>
      <c r="VS13" s="17">
        <v>0</v>
      </c>
      <c r="VT13" s="17">
        <v>0</v>
      </c>
      <c r="VU13" s="17"/>
      <c r="VV13" s="17"/>
      <c r="VW13" s="17">
        <v>0</v>
      </c>
      <c r="VX13" s="17">
        <v>0</v>
      </c>
      <c r="VY13" s="17"/>
      <c r="VZ13" s="17"/>
      <c r="WA13" s="17">
        <v>0</v>
      </c>
      <c r="WB13" s="17">
        <v>0.6</v>
      </c>
      <c r="WC13" s="17">
        <v>0.6</v>
      </c>
      <c r="WD13" s="17">
        <v>0.6</v>
      </c>
      <c r="WE13" s="17">
        <v>0</v>
      </c>
      <c r="WF13" s="17">
        <v>80.400000000000006</v>
      </c>
      <c r="WG13" s="17">
        <v>13</v>
      </c>
      <c r="WH13" s="17">
        <v>38</v>
      </c>
      <c r="WI13" s="17">
        <v>42.4</v>
      </c>
      <c r="WJ13" s="17">
        <v>81.5</v>
      </c>
      <c r="WK13" s="17">
        <v>14</v>
      </c>
      <c r="WL13" s="17">
        <v>39</v>
      </c>
      <c r="WM13" s="17">
        <v>42.5</v>
      </c>
      <c r="WN13" s="17">
        <v>0</v>
      </c>
      <c r="WO13" s="17"/>
      <c r="WP13" s="17"/>
      <c r="WQ13" s="17">
        <v>0</v>
      </c>
      <c r="WR13" s="17">
        <v>0</v>
      </c>
      <c r="WS13" s="17"/>
      <c r="WT13" s="17"/>
      <c r="WU13" s="17">
        <v>0</v>
      </c>
      <c r="WV13" s="17">
        <v>7</v>
      </c>
      <c r="WW13" s="17">
        <v>7</v>
      </c>
      <c r="WX13" s="17">
        <v>7</v>
      </c>
      <c r="WY13" s="17">
        <v>0</v>
      </c>
      <c r="WZ13" s="17">
        <v>20</v>
      </c>
      <c r="XA13" s="17">
        <v>18.932040000000001</v>
      </c>
      <c r="XB13" s="17">
        <v>18.932040000000001</v>
      </c>
      <c r="XC13" s="17">
        <v>1.06796</v>
      </c>
      <c r="XD13" s="17">
        <v>9.5</v>
      </c>
      <c r="XE13" s="17">
        <v>10.6</v>
      </c>
      <c r="XF13" s="17">
        <v>10.6</v>
      </c>
      <c r="XG13" s="17">
        <v>-1.1000000000000001</v>
      </c>
      <c r="XH13" s="17"/>
      <c r="XI13" s="17"/>
      <c r="XJ13" s="17"/>
      <c r="XK13" s="17">
        <v>0</v>
      </c>
      <c r="XL13" s="17"/>
      <c r="XM13" s="17"/>
      <c r="XN13" s="17"/>
      <c r="XO13" s="17">
        <v>0</v>
      </c>
      <c r="XP13" s="17">
        <v>14.5</v>
      </c>
      <c r="XQ13" s="17">
        <v>14</v>
      </c>
      <c r="XR13" s="17">
        <v>14</v>
      </c>
      <c r="XS13" s="17">
        <v>0.5</v>
      </c>
      <c r="XT13" s="17">
        <v>17.5</v>
      </c>
      <c r="XU13" s="17">
        <v>17</v>
      </c>
      <c r="XV13" s="17">
        <v>17</v>
      </c>
      <c r="XW13" s="17">
        <v>0.5</v>
      </c>
      <c r="XX13" s="17">
        <v>6.8</v>
      </c>
      <c r="XY13" s="17">
        <v>7.63</v>
      </c>
      <c r="XZ13" s="17">
        <v>7.63</v>
      </c>
      <c r="YA13" s="17">
        <v>-0.83</v>
      </c>
      <c r="YB13" s="17"/>
      <c r="YC13" s="17"/>
      <c r="YD13" s="17"/>
      <c r="YE13" s="17">
        <v>0</v>
      </c>
      <c r="YF13" s="17"/>
      <c r="YG13" s="17"/>
      <c r="YH13" s="17"/>
      <c r="YI13" s="17">
        <v>0</v>
      </c>
      <c r="YJ13" s="17"/>
      <c r="YK13" s="17"/>
      <c r="YL13" s="17"/>
      <c r="YM13" s="17">
        <v>0</v>
      </c>
    </row>
    <row r="14" spans="1:663" ht="24" customHeight="1" x14ac:dyDescent="0.3">
      <c r="A14" s="1"/>
      <c r="B14" s="16" t="s">
        <v>43</v>
      </c>
      <c r="C14" s="16" t="s">
        <v>748</v>
      </c>
      <c r="D14" s="17">
        <v>29.3</v>
      </c>
      <c r="E14" s="17">
        <v>76.229110000000006</v>
      </c>
      <c r="F14" s="17">
        <v>77.955830000000006</v>
      </c>
      <c r="G14" s="17">
        <v>-48.655830000000002</v>
      </c>
      <c r="H14" s="17">
        <v>596.70000000000005</v>
      </c>
      <c r="I14" s="17">
        <v>594.17128000000002</v>
      </c>
      <c r="J14" s="17">
        <v>594.17128000000002</v>
      </c>
      <c r="K14" s="17">
        <v>2.5287199999999999</v>
      </c>
      <c r="L14" s="17">
        <v>204</v>
      </c>
      <c r="M14" s="17">
        <v>193.29447999999999</v>
      </c>
      <c r="N14" s="17">
        <v>193.29447999999999</v>
      </c>
      <c r="O14" s="17">
        <v>10.70552</v>
      </c>
      <c r="P14" s="17"/>
      <c r="Q14" s="17"/>
      <c r="R14" s="17"/>
      <c r="S14" s="17">
        <v>0</v>
      </c>
      <c r="T14" s="17"/>
      <c r="U14" s="17"/>
      <c r="V14" s="17"/>
      <c r="W14" s="17">
        <v>0</v>
      </c>
      <c r="X14" s="17">
        <v>0</v>
      </c>
      <c r="Y14" s="17"/>
      <c r="Z14" s="17"/>
      <c r="AA14" s="17">
        <v>0</v>
      </c>
      <c r="AB14" s="17">
        <v>78.099999999999994</v>
      </c>
      <c r="AC14" s="17">
        <v>80.822000000000003</v>
      </c>
      <c r="AD14" s="17">
        <v>80.822000000000003</v>
      </c>
      <c r="AE14" s="17">
        <v>-2.722</v>
      </c>
      <c r="AF14" s="17"/>
      <c r="AG14" s="17"/>
      <c r="AH14" s="17">
        <v>27.835049999999999</v>
      </c>
      <c r="AI14" s="17">
        <v>-27.835049999999999</v>
      </c>
      <c r="AJ14" s="17">
        <v>59</v>
      </c>
      <c r="AK14" s="17"/>
      <c r="AL14" s="17"/>
      <c r="AM14" s="17">
        <v>59</v>
      </c>
      <c r="AN14" s="17">
        <v>177.1</v>
      </c>
      <c r="AO14" s="17">
        <v>196.22801999999999</v>
      </c>
      <c r="AP14" s="17">
        <v>196.22801999999999</v>
      </c>
      <c r="AQ14" s="17">
        <v>-19.128019999999999</v>
      </c>
      <c r="AR14" s="17">
        <v>176.5</v>
      </c>
      <c r="AS14" s="17">
        <v>196.22801999999999</v>
      </c>
      <c r="AT14" s="17">
        <v>196.22801999999999</v>
      </c>
      <c r="AU14" s="17">
        <v>-19.728020000000001</v>
      </c>
      <c r="AV14" s="17">
        <v>176.9</v>
      </c>
      <c r="AW14" s="17">
        <v>196.22801999999999</v>
      </c>
      <c r="AX14" s="17">
        <v>196.22801999999999</v>
      </c>
      <c r="AY14" s="17">
        <v>-19.328019999999999</v>
      </c>
      <c r="AZ14" s="17">
        <v>262.89999999999998</v>
      </c>
      <c r="BA14" s="17">
        <v>295.22593999999998</v>
      </c>
      <c r="BB14" s="17">
        <v>295.22593999999998</v>
      </c>
      <c r="BC14" s="17">
        <v>-32.325940000000003</v>
      </c>
      <c r="BD14" s="17">
        <v>216.4</v>
      </c>
      <c r="BE14" s="17">
        <v>208.07390000000001</v>
      </c>
      <c r="BF14" s="17">
        <v>208.07390000000001</v>
      </c>
      <c r="BG14" s="17">
        <v>8.3261000000000003</v>
      </c>
      <c r="BH14" s="17">
        <v>110.6</v>
      </c>
      <c r="BI14" s="17">
        <v>104.34936999999999</v>
      </c>
      <c r="BJ14" s="17">
        <v>104.34936999999999</v>
      </c>
      <c r="BK14" s="17">
        <v>6.2506300000000001</v>
      </c>
      <c r="BL14" s="17">
        <v>73.900000000000006</v>
      </c>
      <c r="BM14" s="17">
        <v>255.33874</v>
      </c>
      <c r="BN14" s="17">
        <v>242.93090000000001</v>
      </c>
      <c r="BO14" s="17">
        <v>-169.0309</v>
      </c>
      <c r="BP14" s="17">
        <v>3.1</v>
      </c>
      <c r="BQ14" s="17">
        <v>4.4318400000000002</v>
      </c>
      <c r="BR14" s="17">
        <v>4.4318400000000002</v>
      </c>
      <c r="BS14" s="17">
        <v>-1.3318399999999999</v>
      </c>
      <c r="BT14" s="17"/>
      <c r="BU14" s="17"/>
      <c r="BV14" s="17"/>
      <c r="BW14" s="17">
        <v>0</v>
      </c>
      <c r="BX14" s="17"/>
      <c r="BY14" s="17"/>
      <c r="BZ14" s="17"/>
      <c r="CA14" s="17">
        <v>0</v>
      </c>
      <c r="CB14" s="17"/>
      <c r="CC14" s="17"/>
      <c r="CD14" s="17"/>
      <c r="CE14" s="17">
        <v>0</v>
      </c>
      <c r="CF14" s="17"/>
      <c r="CG14" s="17"/>
      <c r="CH14" s="17"/>
      <c r="CI14" s="17">
        <v>0</v>
      </c>
      <c r="CJ14" s="17">
        <v>123.7</v>
      </c>
      <c r="CK14" s="17">
        <v>117.70113000000001</v>
      </c>
      <c r="CL14" s="17">
        <v>117.70113000000001</v>
      </c>
      <c r="CM14" s="17">
        <v>5.9988700000000001</v>
      </c>
      <c r="CN14" s="17">
        <v>7.7</v>
      </c>
      <c r="CO14" s="17">
        <v>5.1333399999999996</v>
      </c>
      <c r="CP14" s="17">
        <v>5.1333399999999996</v>
      </c>
      <c r="CQ14" s="17">
        <v>2.5666600000000002</v>
      </c>
      <c r="CR14" s="17">
        <v>5.3</v>
      </c>
      <c r="CS14" s="17">
        <v>2.8177599999999998</v>
      </c>
      <c r="CT14" s="17">
        <v>2.8177599999999998</v>
      </c>
      <c r="CU14" s="17">
        <v>2.48224</v>
      </c>
      <c r="CV14" s="17">
        <v>16.8</v>
      </c>
      <c r="CW14" s="17"/>
      <c r="CX14" s="17"/>
      <c r="CY14" s="17">
        <v>16.8</v>
      </c>
      <c r="CZ14" s="17">
        <v>7.1</v>
      </c>
      <c r="DA14" s="17">
        <v>6.8787000000000003</v>
      </c>
      <c r="DB14" s="17">
        <v>6.8787000000000003</v>
      </c>
      <c r="DC14" s="17">
        <v>0.2213</v>
      </c>
      <c r="DD14" s="17">
        <v>10.3</v>
      </c>
      <c r="DE14" s="17">
        <v>14.919420000000001</v>
      </c>
      <c r="DF14" s="17">
        <v>14.919420000000001</v>
      </c>
      <c r="DG14" s="17">
        <v>-4.6194199999999999</v>
      </c>
      <c r="DH14" s="17">
        <v>50.2</v>
      </c>
      <c r="DI14" s="17">
        <v>55</v>
      </c>
      <c r="DJ14" s="17">
        <v>85.5518</v>
      </c>
      <c r="DK14" s="17">
        <v>-35.351799999999997</v>
      </c>
      <c r="DL14" s="17"/>
      <c r="DM14" s="17"/>
      <c r="DN14" s="17"/>
      <c r="DO14" s="17">
        <v>0</v>
      </c>
      <c r="DP14" s="17"/>
      <c r="DQ14" s="17"/>
      <c r="DR14" s="17"/>
      <c r="DS14" s="17">
        <v>0</v>
      </c>
      <c r="DT14" s="17">
        <v>0</v>
      </c>
      <c r="DU14" s="17"/>
      <c r="DV14" s="17"/>
      <c r="DW14" s="17">
        <v>0</v>
      </c>
      <c r="DX14" s="17"/>
      <c r="DY14" s="17"/>
      <c r="DZ14" s="17"/>
      <c r="EA14" s="17">
        <v>0</v>
      </c>
      <c r="EB14" s="17">
        <v>60.3</v>
      </c>
      <c r="EC14" s="17">
        <v>55.844380000000001</v>
      </c>
      <c r="ED14" s="17">
        <v>57.468249999999998</v>
      </c>
      <c r="EE14" s="17">
        <v>2.83175</v>
      </c>
      <c r="EF14" s="17">
        <v>21.2</v>
      </c>
      <c r="EG14" s="17">
        <v>20.618559999999999</v>
      </c>
      <c r="EH14" s="17">
        <v>20.618559999999999</v>
      </c>
      <c r="EI14" s="17">
        <v>0.58143999999999996</v>
      </c>
      <c r="EJ14" s="17"/>
      <c r="EK14" s="17"/>
      <c r="EL14" s="17"/>
      <c r="EM14" s="17">
        <v>0</v>
      </c>
      <c r="EN14" s="17"/>
      <c r="EO14" s="17"/>
      <c r="EP14" s="17"/>
      <c r="EQ14" s="17">
        <v>0</v>
      </c>
      <c r="ER14" s="17"/>
      <c r="ES14" s="17"/>
      <c r="ET14" s="17"/>
      <c r="EU14" s="17">
        <v>0</v>
      </c>
      <c r="EV14" s="17">
        <v>6.4</v>
      </c>
      <c r="EW14" s="17">
        <v>6.39</v>
      </c>
      <c r="EX14" s="17">
        <v>6.39</v>
      </c>
      <c r="EY14" s="17">
        <v>0.01</v>
      </c>
      <c r="EZ14" s="17">
        <v>0</v>
      </c>
      <c r="FA14" s="17"/>
      <c r="FB14" s="17"/>
      <c r="FC14" s="17">
        <v>0</v>
      </c>
      <c r="FD14" s="17">
        <v>35.5</v>
      </c>
      <c r="FE14" s="17">
        <v>31.016439999999999</v>
      </c>
      <c r="FF14" s="17">
        <v>28.3371</v>
      </c>
      <c r="FG14" s="17">
        <v>7.1628999999999996</v>
      </c>
      <c r="FH14" s="17">
        <v>29.7</v>
      </c>
      <c r="FI14" s="17"/>
      <c r="FJ14" s="17"/>
      <c r="FK14" s="17">
        <v>29.7</v>
      </c>
      <c r="FL14" s="17">
        <v>22.3</v>
      </c>
      <c r="FM14" s="17">
        <v>19.012820000000001</v>
      </c>
      <c r="FN14" s="17">
        <v>20.749040000000001</v>
      </c>
      <c r="FO14" s="17">
        <v>1.5509599999999999</v>
      </c>
      <c r="FP14" s="17">
        <v>18.600000000000001</v>
      </c>
      <c r="FQ14" s="17">
        <v>18.615860000000001</v>
      </c>
      <c r="FR14" s="17">
        <v>17.91338</v>
      </c>
      <c r="FS14" s="17">
        <v>0.68662000000000001</v>
      </c>
      <c r="FT14" s="17">
        <v>11.6</v>
      </c>
      <c r="FU14" s="17">
        <v>10.67961</v>
      </c>
      <c r="FV14" s="17">
        <v>10.67961</v>
      </c>
      <c r="FW14" s="17">
        <v>0.92039000000000004</v>
      </c>
      <c r="FX14" s="17">
        <v>63.2</v>
      </c>
      <c r="FY14" s="17">
        <v>64.316320000000005</v>
      </c>
      <c r="FZ14" s="17">
        <v>64.316320000000005</v>
      </c>
      <c r="GA14" s="17">
        <v>-1.11632</v>
      </c>
      <c r="GB14" s="17">
        <v>182.2</v>
      </c>
      <c r="GC14" s="17">
        <v>184.91498000000001</v>
      </c>
      <c r="GD14" s="17">
        <v>184.91498000000001</v>
      </c>
      <c r="GE14" s="17">
        <v>-2.7149800000000002</v>
      </c>
      <c r="GF14" s="17">
        <v>182.5</v>
      </c>
      <c r="GG14" s="17">
        <v>184.91498000000001</v>
      </c>
      <c r="GH14" s="17">
        <v>184.91498000000001</v>
      </c>
      <c r="GI14" s="17">
        <v>-2.4149799999999999</v>
      </c>
      <c r="GJ14" s="17">
        <v>183.5</v>
      </c>
      <c r="GK14" s="17">
        <v>185.47028</v>
      </c>
      <c r="GL14" s="17">
        <v>185.47028</v>
      </c>
      <c r="GM14" s="17">
        <v>-1.97028</v>
      </c>
      <c r="GN14" s="17">
        <v>57</v>
      </c>
      <c r="GO14" s="17">
        <v>55.914180000000002</v>
      </c>
      <c r="GP14" s="17">
        <v>37.113639999999997</v>
      </c>
      <c r="GQ14" s="17">
        <v>19.88636</v>
      </c>
      <c r="GR14" s="17">
        <v>6.2</v>
      </c>
      <c r="GS14" s="17">
        <v>6.1913999999999998</v>
      </c>
      <c r="GT14" s="17">
        <v>4.4600200000000001</v>
      </c>
      <c r="GU14" s="17">
        <v>1.7399800000000001</v>
      </c>
      <c r="GV14" s="17">
        <v>2.9</v>
      </c>
      <c r="GW14" s="17">
        <v>3.0515099999999999</v>
      </c>
      <c r="GX14" s="17">
        <v>4.6789800000000001</v>
      </c>
      <c r="GY14" s="17">
        <v>-1.77898</v>
      </c>
      <c r="GZ14" s="17">
        <v>11.9</v>
      </c>
      <c r="HA14" s="17">
        <v>12</v>
      </c>
      <c r="HB14" s="17">
        <v>12</v>
      </c>
      <c r="HC14" s="17">
        <v>-0.1</v>
      </c>
      <c r="HD14" s="17">
        <v>33.200000000000003</v>
      </c>
      <c r="HE14" s="17">
        <v>32.627180000000003</v>
      </c>
      <c r="HF14" s="17">
        <v>32.627180000000003</v>
      </c>
      <c r="HG14" s="17">
        <v>0.57282</v>
      </c>
      <c r="HH14" s="17">
        <v>2.2000000000000002</v>
      </c>
      <c r="HI14" s="17">
        <v>1.97359</v>
      </c>
      <c r="HJ14" s="17">
        <v>1.97359</v>
      </c>
      <c r="HK14" s="17">
        <v>0.22641</v>
      </c>
      <c r="HL14" s="17">
        <v>0</v>
      </c>
      <c r="HM14" s="17"/>
      <c r="HN14" s="17"/>
      <c r="HO14" s="17">
        <v>0</v>
      </c>
      <c r="HP14" s="17">
        <v>25.9</v>
      </c>
      <c r="HQ14" s="17">
        <v>25</v>
      </c>
      <c r="HR14" s="17">
        <v>50</v>
      </c>
      <c r="HS14" s="17">
        <v>-24.1</v>
      </c>
      <c r="HT14" s="17"/>
      <c r="HU14" s="17"/>
      <c r="HV14" s="17"/>
      <c r="HW14" s="17">
        <v>0</v>
      </c>
      <c r="HX14" s="17"/>
      <c r="HY14" s="17"/>
      <c r="HZ14" s="17"/>
      <c r="IA14" s="17">
        <v>0</v>
      </c>
      <c r="IB14" s="17">
        <v>0</v>
      </c>
      <c r="IC14" s="17"/>
      <c r="ID14" s="17"/>
      <c r="IE14" s="17">
        <v>0</v>
      </c>
      <c r="IF14" s="17">
        <v>24.6</v>
      </c>
      <c r="IG14" s="17"/>
      <c r="IH14" s="17"/>
      <c r="II14" s="17">
        <v>24.6</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34.5</v>
      </c>
      <c r="JE14" s="17">
        <v>34.747109999999999</v>
      </c>
      <c r="JF14" s="17">
        <v>16.49485</v>
      </c>
      <c r="JG14" s="17">
        <v>18.00515</v>
      </c>
      <c r="JH14" s="17">
        <v>178.8</v>
      </c>
      <c r="JI14" s="17">
        <v>185.31671</v>
      </c>
      <c r="JJ14" s="17">
        <v>185.31671</v>
      </c>
      <c r="JK14" s="17">
        <v>-6.5167099999999998</v>
      </c>
      <c r="JL14" s="17">
        <v>176.2</v>
      </c>
      <c r="JM14" s="17">
        <v>185.31671</v>
      </c>
      <c r="JN14" s="17">
        <v>185.31671</v>
      </c>
      <c r="JO14" s="17">
        <v>-9.1167099999999994</v>
      </c>
      <c r="JP14" s="17">
        <v>211.3</v>
      </c>
      <c r="JQ14" s="17">
        <v>185.31671</v>
      </c>
      <c r="JR14" s="17">
        <v>185.31671</v>
      </c>
      <c r="JS14" s="17">
        <v>25.98329</v>
      </c>
      <c r="JT14" s="17">
        <v>275.5</v>
      </c>
      <c r="JU14" s="17">
        <v>278.80982999999998</v>
      </c>
      <c r="JV14" s="17">
        <v>278.80982999999998</v>
      </c>
      <c r="JW14" s="17">
        <v>-3.3098299999999998</v>
      </c>
      <c r="JX14" s="17">
        <v>76.5</v>
      </c>
      <c r="JY14" s="17">
        <v>73.590999999999994</v>
      </c>
      <c r="JZ14" s="17">
        <v>73.590999999999994</v>
      </c>
      <c r="KA14" s="17">
        <v>2.9089999999999998</v>
      </c>
      <c r="KB14" s="17">
        <v>37.4</v>
      </c>
      <c r="KC14" s="17">
        <v>36.905999999999999</v>
      </c>
      <c r="KD14" s="17">
        <v>36.905999999999999</v>
      </c>
      <c r="KE14" s="17">
        <v>0.49399999999999999</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0.7</v>
      </c>
      <c r="LE14" s="17">
        <v>0.63188999999999995</v>
      </c>
      <c r="LF14" s="17">
        <v>0.63188999999999995</v>
      </c>
      <c r="LG14" s="17">
        <v>6.8110000000000004E-2</v>
      </c>
      <c r="LH14" s="17">
        <v>140.30000000000001</v>
      </c>
      <c r="LI14" s="17">
        <v>73.070760000000007</v>
      </c>
      <c r="LJ14" s="17">
        <v>41.237110000000001</v>
      </c>
      <c r="LK14" s="17">
        <v>99.062889999999996</v>
      </c>
      <c r="LL14" s="17">
        <v>96</v>
      </c>
      <c r="LM14" s="17">
        <v>94.478999999999999</v>
      </c>
      <c r="LN14" s="17">
        <v>82.5017</v>
      </c>
      <c r="LO14" s="17">
        <v>13.4983</v>
      </c>
      <c r="LP14" s="17">
        <v>65.2</v>
      </c>
      <c r="LQ14" s="17">
        <v>67.133979999999994</v>
      </c>
      <c r="LR14" s="17">
        <v>67.133979999999994</v>
      </c>
      <c r="LS14" s="17">
        <v>-1.93398</v>
      </c>
      <c r="LT14" s="17">
        <v>68.900000000000006</v>
      </c>
      <c r="LU14" s="17">
        <v>72.37388</v>
      </c>
      <c r="LV14" s="17">
        <v>68.319999999999993</v>
      </c>
      <c r="LW14" s="17">
        <v>0.57999999999999996</v>
      </c>
      <c r="LX14" s="17">
        <v>29.2</v>
      </c>
      <c r="LY14" s="17">
        <v>29.951460000000001</v>
      </c>
      <c r="LZ14" s="17">
        <v>28.273790000000002</v>
      </c>
      <c r="MA14" s="17">
        <v>0.92620999999999998</v>
      </c>
      <c r="MB14" s="17"/>
      <c r="MC14" s="17"/>
      <c r="MD14" s="17"/>
      <c r="ME14" s="17">
        <v>0</v>
      </c>
      <c r="MF14" s="17"/>
      <c r="MG14" s="17"/>
      <c r="MH14" s="17"/>
      <c r="MI14" s="17">
        <v>0</v>
      </c>
      <c r="MJ14" s="17">
        <v>0</v>
      </c>
      <c r="MK14" s="17"/>
      <c r="ML14" s="17"/>
      <c r="MM14" s="17">
        <v>0</v>
      </c>
      <c r="MN14" s="17">
        <v>146.30000000000001</v>
      </c>
      <c r="MO14" s="17">
        <v>151.08886000000001</v>
      </c>
      <c r="MP14" s="17">
        <v>156.42940999999999</v>
      </c>
      <c r="MQ14" s="17">
        <v>-10.12941</v>
      </c>
      <c r="MR14" s="17">
        <v>148.69999999999999</v>
      </c>
      <c r="MS14" s="17">
        <v>151.08886000000001</v>
      </c>
      <c r="MT14" s="17">
        <v>156.42940999999999</v>
      </c>
      <c r="MU14" s="17">
        <v>-7.7294099999999997</v>
      </c>
      <c r="MV14" s="17">
        <v>149.4</v>
      </c>
      <c r="MW14" s="17">
        <v>151.54257999999999</v>
      </c>
      <c r="MX14" s="17">
        <v>156.89917</v>
      </c>
      <c r="MY14" s="17">
        <v>-7.4991700000000003</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218.1</v>
      </c>
      <c r="NU14" s="17">
        <v>192.23309</v>
      </c>
      <c r="NV14" s="17">
        <v>192.23309</v>
      </c>
      <c r="NW14" s="17">
        <v>25.866910000000001</v>
      </c>
      <c r="NX14" s="17">
        <v>104.5</v>
      </c>
      <c r="NY14" s="17">
        <v>96.405180000000001</v>
      </c>
      <c r="NZ14" s="17">
        <v>96.405180000000001</v>
      </c>
      <c r="OA14" s="17">
        <v>8.0948200000000003</v>
      </c>
      <c r="OB14" s="17">
        <v>0</v>
      </c>
      <c r="OC14" s="17"/>
      <c r="OD14" s="17"/>
      <c r="OE14" s="17">
        <v>0</v>
      </c>
      <c r="OF14" s="17">
        <v>47.4</v>
      </c>
      <c r="OG14" s="17">
        <v>11.5</v>
      </c>
      <c r="OH14" s="17">
        <v>60.95</v>
      </c>
      <c r="OI14" s="17">
        <v>-13.55</v>
      </c>
      <c r="OJ14" s="17">
        <v>0</v>
      </c>
      <c r="OK14" s="17"/>
      <c r="OL14" s="17"/>
      <c r="OM14" s="17">
        <v>0</v>
      </c>
      <c r="ON14" s="17">
        <v>12.5</v>
      </c>
      <c r="OO14" s="17">
        <v>12.4</v>
      </c>
      <c r="OP14" s="17">
        <v>11.954000000000001</v>
      </c>
      <c r="OQ14" s="17">
        <v>0.54600000000000004</v>
      </c>
      <c r="OR14" s="17">
        <v>0</v>
      </c>
      <c r="OS14" s="17"/>
      <c r="OT14" s="17"/>
      <c r="OU14" s="17">
        <v>0</v>
      </c>
      <c r="OV14" s="17">
        <v>6.3</v>
      </c>
      <c r="OW14" s="17">
        <v>6</v>
      </c>
      <c r="OX14" s="17">
        <v>6</v>
      </c>
      <c r="OY14" s="17">
        <v>0.3</v>
      </c>
      <c r="OZ14" s="17"/>
      <c r="PA14" s="17"/>
      <c r="PB14" s="17"/>
      <c r="PC14" s="17">
        <v>0</v>
      </c>
      <c r="PD14" s="17">
        <v>10</v>
      </c>
      <c r="PE14" s="17"/>
      <c r="PF14" s="17"/>
      <c r="PG14" s="17">
        <v>10</v>
      </c>
      <c r="PH14" s="17">
        <v>0</v>
      </c>
      <c r="PI14" s="17"/>
      <c r="PJ14" s="17"/>
      <c r="PK14" s="17">
        <v>0</v>
      </c>
      <c r="PL14" s="17">
        <v>0.2</v>
      </c>
      <c r="PM14" s="17"/>
      <c r="PN14" s="17"/>
      <c r="PO14" s="17">
        <v>0.2</v>
      </c>
      <c r="PP14" s="17">
        <v>1.6</v>
      </c>
      <c r="PQ14" s="17">
        <v>1.51</v>
      </c>
      <c r="PR14" s="17">
        <v>1.51</v>
      </c>
      <c r="PS14" s="17">
        <v>0.09</v>
      </c>
      <c r="PT14" s="17">
        <v>1.8</v>
      </c>
      <c r="PU14" s="17">
        <v>1.6</v>
      </c>
      <c r="PV14" s="17">
        <v>1.6</v>
      </c>
      <c r="PW14" s="17">
        <v>0.2</v>
      </c>
      <c r="PX14" s="17">
        <v>20.3</v>
      </c>
      <c r="PY14" s="17">
        <v>19.417480000000001</v>
      </c>
      <c r="PZ14" s="17">
        <v>19.417480000000001</v>
      </c>
      <c r="QA14" s="17">
        <v>0.88251999999999997</v>
      </c>
      <c r="QB14" s="17">
        <v>6.7</v>
      </c>
      <c r="QC14" s="17">
        <v>6</v>
      </c>
      <c r="QD14" s="17">
        <v>6</v>
      </c>
      <c r="QE14" s="17">
        <v>0.7</v>
      </c>
      <c r="QF14" s="17">
        <v>4</v>
      </c>
      <c r="QG14" s="17">
        <v>4</v>
      </c>
      <c r="QH14" s="17">
        <v>4</v>
      </c>
      <c r="QI14" s="17">
        <v>0</v>
      </c>
      <c r="QJ14" s="17">
        <v>3.5</v>
      </c>
      <c r="QK14" s="17">
        <v>3.4</v>
      </c>
      <c r="QL14" s="17">
        <v>3.4</v>
      </c>
      <c r="QM14" s="17">
        <v>0.1</v>
      </c>
      <c r="QN14" s="17">
        <v>16.600000000000001</v>
      </c>
      <c r="QO14" s="17">
        <v>17.864080000000001</v>
      </c>
      <c r="QP14" s="17">
        <v>17.864080000000001</v>
      </c>
      <c r="QQ14" s="17">
        <v>-1.2640800000000001</v>
      </c>
      <c r="QR14" s="17">
        <v>0</v>
      </c>
      <c r="QS14" s="17"/>
      <c r="QT14" s="17"/>
      <c r="QU14" s="17">
        <v>0</v>
      </c>
      <c r="QV14" s="17">
        <v>0</v>
      </c>
      <c r="QW14" s="17"/>
      <c r="QX14" s="17"/>
      <c r="QY14" s="17">
        <v>0</v>
      </c>
      <c r="QZ14" s="17">
        <v>14</v>
      </c>
      <c r="RA14" s="17">
        <v>6.2</v>
      </c>
      <c r="RB14" s="17">
        <v>12.648999999999999</v>
      </c>
      <c r="RC14" s="17">
        <v>1.351</v>
      </c>
      <c r="RD14" s="17">
        <v>37.200000000000003</v>
      </c>
      <c r="RE14" s="17">
        <v>17.3</v>
      </c>
      <c r="RF14" s="17">
        <v>37.542999999999999</v>
      </c>
      <c r="RG14" s="17">
        <v>-0.34300000000000003</v>
      </c>
      <c r="RH14" s="17">
        <v>4.4000000000000004</v>
      </c>
      <c r="RI14" s="17">
        <v>4.2</v>
      </c>
      <c r="RJ14" s="17">
        <v>4.2</v>
      </c>
      <c r="RK14" s="17">
        <v>0.2</v>
      </c>
      <c r="RL14" s="17">
        <v>1.2</v>
      </c>
      <c r="RM14" s="17">
        <v>1.2</v>
      </c>
      <c r="RN14" s="17">
        <v>1.2</v>
      </c>
      <c r="RO14" s="17">
        <v>0</v>
      </c>
      <c r="RP14" s="17">
        <v>2.4</v>
      </c>
      <c r="RQ14" s="17">
        <v>2.4</v>
      </c>
      <c r="RR14" s="17">
        <v>2.4</v>
      </c>
      <c r="RS14" s="17">
        <v>0</v>
      </c>
      <c r="RT14" s="17">
        <v>2.7</v>
      </c>
      <c r="RU14" s="17">
        <v>2.8</v>
      </c>
      <c r="RV14" s="17">
        <v>2.8</v>
      </c>
      <c r="RW14" s="17">
        <v>-0.1</v>
      </c>
      <c r="RX14" s="17">
        <v>0</v>
      </c>
      <c r="RY14" s="17"/>
      <c r="RZ14" s="17"/>
      <c r="SA14" s="17">
        <v>0</v>
      </c>
      <c r="SB14" s="17"/>
      <c r="SC14" s="17"/>
      <c r="SD14" s="17"/>
      <c r="SE14" s="17">
        <v>0</v>
      </c>
      <c r="SF14" s="17">
        <v>0</v>
      </c>
      <c r="SG14" s="17"/>
      <c r="SH14" s="17"/>
      <c r="SI14" s="17">
        <v>0</v>
      </c>
      <c r="SJ14" s="17">
        <v>1</v>
      </c>
      <c r="SK14" s="17">
        <v>0.96</v>
      </c>
      <c r="SL14" s="17">
        <v>0.96</v>
      </c>
      <c r="SM14" s="17">
        <v>0.04</v>
      </c>
      <c r="SN14" s="17"/>
      <c r="SO14" s="17"/>
      <c r="SP14" s="17">
        <v>0.4</v>
      </c>
      <c r="SQ14" s="17">
        <v>-0.4</v>
      </c>
      <c r="SR14" s="17">
        <v>4.8</v>
      </c>
      <c r="SS14" s="17">
        <v>4.5999999999999996</v>
      </c>
      <c r="ST14" s="17">
        <v>4.5999999999999996</v>
      </c>
      <c r="SU14" s="17">
        <v>0.2</v>
      </c>
      <c r="SV14" s="17">
        <v>2.2999999999999998</v>
      </c>
      <c r="SW14" s="17">
        <v>3.4</v>
      </c>
      <c r="SX14" s="17">
        <v>3.4</v>
      </c>
      <c r="SY14" s="17">
        <v>-1.1000000000000001</v>
      </c>
      <c r="SZ14" s="17">
        <v>4.5999999999999996</v>
      </c>
      <c r="TA14" s="17">
        <v>4</v>
      </c>
      <c r="TB14" s="17">
        <v>4</v>
      </c>
      <c r="TC14" s="17">
        <v>0.6</v>
      </c>
      <c r="TD14" s="17">
        <v>6.5</v>
      </c>
      <c r="TE14" s="17">
        <v>5.5</v>
      </c>
      <c r="TF14" s="17">
        <v>5.5</v>
      </c>
      <c r="TG14" s="17">
        <v>1</v>
      </c>
      <c r="TH14" s="17">
        <v>10</v>
      </c>
      <c r="TI14" s="17">
        <v>10</v>
      </c>
      <c r="TJ14" s="17">
        <v>10</v>
      </c>
      <c r="TK14" s="17">
        <v>0</v>
      </c>
      <c r="TL14" s="17">
        <v>8.8000000000000007</v>
      </c>
      <c r="TM14" s="17">
        <v>16.2</v>
      </c>
      <c r="TN14" s="17">
        <v>16.494</v>
      </c>
      <c r="TO14" s="17">
        <v>-7.694</v>
      </c>
      <c r="TP14" s="17">
        <v>21.5</v>
      </c>
      <c r="TQ14" s="17">
        <v>20.5</v>
      </c>
      <c r="TR14" s="17">
        <v>19.228000000000002</v>
      </c>
      <c r="TS14" s="17">
        <v>2.2719999999999998</v>
      </c>
      <c r="TT14" s="17">
        <v>0</v>
      </c>
      <c r="TU14" s="17"/>
      <c r="TV14" s="17"/>
      <c r="TW14" s="17">
        <v>0</v>
      </c>
      <c r="TX14" s="17">
        <v>61.4</v>
      </c>
      <c r="TY14" s="17">
        <v>12.1</v>
      </c>
      <c r="TZ14" s="17">
        <v>60.152000000000001</v>
      </c>
      <c r="UA14" s="17">
        <v>1.248</v>
      </c>
      <c r="UB14" s="17">
        <v>65.8</v>
      </c>
      <c r="UC14" s="17">
        <v>15.5</v>
      </c>
      <c r="UD14" s="17">
        <v>80.230999999999995</v>
      </c>
      <c r="UE14" s="17">
        <v>-14.430999999999999</v>
      </c>
      <c r="UF14" s="17">
        <v>5.4</v>
      </c>
      <c r="UG14" s="17">
        <v>4.7</v>
      </c>
      <c r="UH14" s="17">
        <v>4.0579999999999998</v>
      </c>
      <c r="UI14" s="17">
        <v>1.3420000000000001</v>
      </c>
      <c r="UJ14" s="17">
        <v>4</v>
      </c>
      <c r="UK14" s="17">
        <v>3.2</v>
      </c>
      <c r="UL14" s="17">
        <v>2.9049999999999998</v>
      </c>
      <c r="UM14" s="17">
        <v>1.095</v>
      </c>
      <c r="UN14" s="17">
        <v>7.1</v>
      </c>
      <c r="UO14" s="17">
        <v>6</v>
      </c>
      <c r="UP14" s="17">
        <v>6</v>
      </c>
      <c r="UQ14" s="17">
        <v>1.1000000000000001</v>
      </c>
      <c r="UR14" s="17">
        <v>2.1</v>
      </c>
      <c r="US14" s="17">
        <v>2.2000000000000002</v>
      </c>
      <c r="UT14" s="17">
        <v>2.2000000000000002</v>
      </c>
      <c r="UU14" s="17">
        <v>-0.1</v>
      </c>
      <c r="UV14" s="17">
        <v>7.9</v>
      </c>
      <c r="UW14" s="17">
        <v>7.6</v>
      </c>
      <c r="UX14" s="17">
        <v>7.6</v>
      </c>
      <c r="UY14" s="17">
        <v>0.3</v>
      </c>
      <c r="UZ14" s="17">
        <v>3</v>
      </c>
      <c r="VA14" s="17">
        <v>3</v>
      </c>
      <c r="VB14" s="17">
        <v>3</v>
      </c>
      <c r="VC14" s="17">
        <v>0</v>
      </c>
      <c r="VD14" s="17">
        <v>3.5</v>
      </c>
      <c r="VE14" s="17">
        <v>3</v>
      </c>
      <c r="VF14" s="17">
        <v>3</v>
      </c>
      <c r="VG14" s="17">
        <v>0.5</v>
      </c>
      <c r="VH14" s="17">
        <v>3.6</v>
      </c>
      <c r="VI14" s="17">
        <v>4</v>
      </c>
      <c r="VJ14" s="17">
        <v>4</v>
      </c>
      <c r="VK14" s="17">
        <v>-0.4</v>
      </c>
      <c r="VL14" s="17">
        <v>8.1999999999999993</v>
      </c>
      <c r="VM14" s="17">
        <v>8.6</v>
      </c>
      <c r="VN14" s="17">
        <v>7.6840000000000002</v>
      </c>
      <c r="VO14" s="17">
        <v>0.51600000000000001</v>
      </c>
      <c r="VP14" s="17">
        <v>0</v>
      </c>
      <c r="VQ14" s="17"/>
      <c r="VR14" s="17"/>
      <c r="VS14" s="17">
        <v>0</v>
      </c>
      <c r="VT14" s="17">
        <v>0</v>
      </c>
      <c r="VU14" s="17"/>
      <c r="VV14" s="17"/>
      <c r="VW14" s="17">
        <v>0</v>
      </c>
      <c r="VX14" s="17">
        <v>0</v>
      </c>
      <c r="VY14" s="17"/>
      <c r="VZ14" s="17"/>
      <c r="WA14" s="17">
        <v>0</v>
      </c>
      <c r="WB14" s="17">
        <v>0.6</v>
      </c>
      <c r="WC14" s="17">
        <v>0.6</v>
      </c>
      <c r="WD14" s="17">
        <v>0.6</v>
      </c>
      <c r="WE14" s="17">
        <v>0</v>
      </c>
      <c r="WF14" s="17">
        <v>101.1</v>
      </c>
      <c r="WG14" s="17">
        <v>13</v>
      </c>
      <c r="WH14" s="17">
        <v>38</v>
      </c>
      <c r="WI14" s="17">
        <v>63.1</v>
      </c>
      <c r="WJ14" s="17">
        <v>98.6</v>
      </c>
      <c r="WK14" s="17">
        <v>15</v>
      </c>
      <c r="WL14" s="17">
        <v>40</v>
      </c>
      <c r="WM14" s="17">
        <v>58.6</v>
      </c>
      <c r="WN14" s="17">
        <v>0</v>
      </c>
      <c r="WO14" s="17"/>
      <c r="WP14" s="17"/>
      <c r="WQ14" s="17">
        <v>0</v>
      </c>
      <c r="WR14" s="17">
        <v>0</v>
      </c>
      <c r="WS14" s="17"/>
      <c r="WT14" s="17"/>
      <c r="WU14" s="17">
        <v>0</v>
      </c>
      <c r="WV14" s="17">
        <v>7</v>
      </c>
      <c r="WW14" s="17">
        <v>7</v>
      </c>
      <c r="WX14" s="17">
        <v>7</v>
      </c>
      <c r="WY14" s="17">
        <v>0</v>
      </c>
      <c r="WZ14" s="17">
        <v>20</v>
      </c>
      <c r="XA14" s="17">
        <v>18.932040000000001</v>
      </c>
      <c r="XB14" s="17">
        <v>18.932040000000001</v>
      </c>
      <c r="XC14" s="17">
        <v>1.06796</v>
      </c>
      <c r="XD14" s="17">
        <v>9.4</v>
      </c>
      <c r="XE14" s="17">
        <v>10.6</v>
      </c>
      <c r="XF14" s="17">
        <v>10.6</v>
      </c>
      <c r="XG14" s="17">
        <v>-1.2</v>
      </c>
      <c r="XH14" s="17"/>
      <c r="XI14" s="17"/>
      <c r="XJ14" s="17"/>
      <c r="XK14" s="17">
        <v>0</v>
      </c>
      <c r="XL14" s="17"/>
      <c r="XM14" s="17"/>
      <c r="XN14" s="17"/>
      <c r="XO14" s="17">
        <v>0</v>
      </c>
      <c r="XP14" s="17">
        <v>14.4</v>
      </c>
      <c r="XQ14" s="17">
        <v>14</v>
      </c>
      <c r="XR14" s="17">
        <v>14</v>
      </c>
      <c r="XS14" s="17">
        <v>0.4</v>
      </c>
      <c r="XT14" s="17">
        <v>17.5</v>
      </c>
      <c r="XU14" s="17">
        <v>17</v>
      </c>
      <c r="XV14" s="17">
        <v>17</v>
      </c>
      <c r="XW14" s="17">
        <v>0.5</v>
      </c>
      <c r="XX14" s="17">
        <v>6.3</v>
      </c>
      <c r="XY14" s="17">
        <v>7.63</v>
      </c>
      <c r="XZ14" s="17">
        <v>7.63</v>
      </c>
      <c r="YA14" s="17">
        <v>-1.33</v>
      </c>
      <c r="YB14" s="17"/>
      <c r="YC14" s="17"/>
      <c r="YD14" s="17"/>
      <c r="YE14" s="17">
        <v>0</v>
      </c>
      <c r="YF14" s="17"/>
      <c r="YG14" s="17"/>
      <c r="YH14" s="17"/>
      <c r="YI14" s="17">
        <v>0</v>
      </c>
      <c r="YJ14" s="17"/>
      <c r="YK14" s="17"/>
      <c r="YL14" s="17"/>
      <c r="YM14" s="17">
        <v>0</v>
      </c>
    </row>
    <row r="15" spans="1:663" ht="24" customHeight="1" x14ac:dyDescent="0.3">
      <c r="A15" s="1"/>
      <c r="B15" s="16" t="s">
        <v>43</v>
      </c>
      <c r="C15" s="16" t="s">
        <v>749</v>
      </c>
      <c r="D15" s="17">
        <v>29.8</v>
      </c>
      <c r="E15" s="17">
        <v>89.854929999999996</v>
      </c>
      <c r="F15" s="17">
        <v>76.665419999999997</v>
      </c>
      <c r="G15" s="17">
        <v>-46.86542</v>
      </c>
      <c r="H15" s="17">
        <v>598.6</v>
      </c>
      <c r="I15" s="17">
        <v>594.17128000000002</v>
      </c>
      <c r="J15" s="17">
        <v>594.17128000000002</v>
      </c>
      <c r="K15" s="17">
        <v>4.4287200000000002</v>
      </c>
      <c r="L15" s="17">
        <v>205.2</v>
      </c>
      <c r="M15" s="17">
        <v>193.29447999999999</v>
      </c>
      <c r="N15" s="17">
        <v>193.29447999999999</v>
      </c>
      <c r="O15" s="17">
        <v>11.905519999999999</v>
      </c>
      <c r="P15" s="17"/>
      <c r="Q15" s="17"/>
      <c r="R15" s="17"/>
      <c r="S15" s="17">
        <v>0</v>
      </c>
      <c r="T15" s="17"/>
      <c r="U15" s="17"/>
      <c r="V15" s="17"/>
      <c r="W15" s="17">
        <v>0</v>
      </c>
      <c r="X15" s="17">
        <v>0</v>
      </c>
      <c r="Y15" s="17"/>
      <c r="Z15" s="17"/>
      <c r="AA15" s="17">
        <v>0</v>
      </c>
      <c r="AB15" s="17">
        <v>79.3</v>
      </c>
      <c r="AC15" s="17">
        <v>80.822000000000003</v>
      </c>
      <c r="AD15" s="17">
        <v>80.822000000000003</v>
      </c>
      <c r="AE15" s="17">
        <v>-1.522</v>
      </c>
      <c r="AF15" s="17"/>
      <c r="AG15" s="17"/>
      <c r="AH15" s="17">
        <v>27.835049999999999</v>
      </c>
      <c r="AI15" s="17">
        <v>-27.835049999999999</v>
      </c>
      <c r="AJ15" s="17">
        <v>60.2</v>
      </c>
      <c r="AK15" s="17"/>
      <c r="AL15" s="17"/>
      <c r="AM15" s="17">
        <v>60.2</v>
      </c>
      <c r="AN15" s="17">
        <v>184.9</v>
      </c>
      <c r="AO15" s="17">
        <v>196.22801999999999</v>
      </c>
      <c r="AP15" s="17">
        <v>196.22801999999999</v>
      </c>
      <c r="AQ15" s="17">
        <v>-11.32802</v>
      </c>
      <c r="AR15" s="17">
        <v>185.1</v>
      </c>
      <c r="AS15" s="17">
        <v>196.22801999999999</v>
      </c>
      <c r="AT15" s="17">
        <v>196.22801999999999</v>
      </c>
      <c r="AU15" s="17">
        <v>-11.128019999999999</v>
      </c>
      <c r="AV15" s="17">
        <v>185.1</v>
      </c>
      <c r="AW15" s="17">
        <v>196.22801999999999</v>
      </c>
      <c r="AX15" s="17">
        <v>196.22801999999999</v>
      </c>
      <c r="AY15" s="17">
        <v>-11.128019999999999</v>
      </c>
      <c r="AZ15" s="17">
        <v>267</v>
      </c>
      <c r="BA15" s="17">
        <v>295.22593999999998</v>
      </c>
      <c r="BB15" s="17">
        <v>295.22593999999998</v>
      </c>
      <c r="BC15" s="17">
        <v>-28.225940000000001</v>
      </c>
      <c r="BD15" s="17">
        <v>214.7</v>
      </c>
      <c r="BE15" s="17">
        <v>208.07390000000001</v>
      </c>
      <c r="BF15" s="17">
        <v>208.07390000000001</v>
      </c>
      <c r="BG15" s="17">
        <v>6.6261000000000001</v>
      </c>
      <c r="BH15" s="17">
        <v>110.5</v>
      </c>
      <c r="BI15" s="17">
        <v>104.34936999999999</v>
      </c>
      <c r="BJ15" s="17">
        <v>104.34936999999999</v>
      </c>
      <c r="BK15" s="17">
        <v>6.1506299999999996</v>
      </c>
      <c r="BL15" s="17">
        <v>74.900000000000006</v>
      </c>
      <c r="BM15" s="17"/>
      <c r="BN15" s="17">
        <v>231.20319000000001</v>
      </c>
      <c r="BO15" s="17">
        <v>-156.30319</v>
      </c>
      <c r="BP15" s="17">
        <v>3.1</v>
      </c>
      <c r="BQ15" s="17">
        <v>4.4318400000000002</v>
      </c>
      <c r="BR15" s="17">
        <v>4.4318400000000002</v>
      </c>
      <c r="BS15" s="17">
        <v>-1.3318399999999999</v>
      </c>
      <c r="BT15" s="17"/>
      <c r="BU15" s="17"/>
      <c r="BV15" s="17"/>
      <c r="BW15" s="17">
        <v>0</v>
      </c>
      <c r="BX15" s="17"/>
      <c r="BY15" s="17"/>
      <c r="BZ15" s="17"/>
      <c r="CA15" s="17">
        <v>0</v>
      </c>
      <c r="CB15" s="17"/>
      <c r="CC15" s="17"/>
      <c r="CD15" s="17"/>
      <c r="CE15" s="17">
        <v>0</v>
      </c>
      <c r="CF15" s="17"/>
      <c r="CG15" s="17"/>
      <c r="CH15" s="17"/>
      <c r="CI15" s="17">
        <v>0</v>
      </c>
      <c r="CJ15" s="17">
        <v>124.6</v>
      </c>
      <c r="CK15" s="17">
        <v>117.70113000000001</v>
      </c>
      <c r="CL15" s="17">
        <v>117.70113000000001</v>
      </c>
      <c r="CM15" s="17">
        <v>6.8988699999999996</v>
      </c>
      <c r="CN15" s="17">
        <v>7.8</v>
      </c>
      <c r="CO15" s="17">
        <v>5.1333399999999996</v>
      </c>
      <c r="CP15" s="17">
        <v>5.1333399999999996</v>
      </c>
      <c r="CQ15" s="17">
        <v>2.6666599999999998</v>
      </c>
      <c r="CR15" s="17">
        <v>5.3</v>
      </c>
      <c r="CS15" s="17">
        <v>2.8177599999999998</v>
      </c>
      <c r="CT15" s="17">
        <v>2.8177599999999998</v>
      </c>
      <c r="CU15" s="17">
        <v>2.48224</v>
      </c>
      <c r="CV15" s="17">
        <v>16.8</v>
      </c>
      <c r="CW15" s="17"/>
      <c r="CX15" s="17"/>
      <c r="CY15" s="17">
        <v>16.8</v>
      </c>
      <c r="CZ15" s="17">
        <v>7</v>
      </c>
      <c r="DA15" s="17">
        <v>6.8787000000000003</v>
      </c>
      <c r="DB15" s="17">
        <v>6.8787000000000003</v>
      </c>
      <c r="DC15" s="17">
        <v>0.12130000000000001</v>
      </c>
      <c r="DD15" s="17">
        <v>10.3</v>
      </c>
      <c r="DE15" s="17">
        <v>12.77125</v>
      </c>
      <c r="DF15" s="17">
        <v>14.919420000000001</v>
      </c>
      <c r="DG15" s="17">
        <v>-4.6194199999999999</v>
      </c>
      <c r="DH15" s="17">
        <v>50.5</v>
      </c>
      <c r="DI15" s="17">
        <v>50</v>
      </c>
      <c r="DJ15" s="17">
        <v>83.687929999999994</v>
      </c>
      <c r="DK15" s="17">
        <v>-33.187930000000001</v>
      </c>
      <c r="DL15" s="17"/>
      <c r="DM15" s="17"/>
      <c r="DN15" s="17"/>
      <c r="DO15" s="17">
        <v>0</v>
      </c>
      <c r="DP15" s="17"/>
      <c r="DQ15" s="17"/>
      <c r="DR15" s="17"/>
      <c r="DS15" s="17">
        <v>0</v>
      </c>
      <c r="DT15" s="17">
        <v>0</v>
      </c>
      <c r="DU15" s="17"/>
      <c r="DV15" s="17"/>
      <c r="DW15" s="17">
        <v>0</v>
      </c>
      <c r="DX15" s="17"/>
      <c r="DY15" s="17"/>
      <c r="DZ15" s="17"/>
      <c r="EA15" s="17">
        <v>0</v>
      </c>
      <c r="EB15" s="17">
        <v>60.3</v>
      </c>
      <c r="EC15" s="17">
        <v>60.466549999999998</v>
      </c>
      <c r="ED15" s="17">
        <v>56.796480000000003</v>
      </c>
      <c r="EE15" s="17">
        <v>3.50352</v>
      </c>
      <c r="EF15" s="17">
        <v>27.5</v>
      </c>
      <c r="EG15" s="17">
        <v>33.495150000000002</v>
      </c>
      <c r="EH15" s="17">
        <v>20.618559999999999</v>
      </c>
      <c r="EI15" s="17">
        <v>6.8814399999999996</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c r="FC15" s="17">
        <v>0</v>
      </c>
      <c r="FD15" s="17">
        <v>36.700000000000003</v>
      </c>
      <c r="FE15" s="17">
        <v>31.016439999999999</v>
      </c>
      <c r="FF15" s="17">
        <v>28.3371</v>
      </c>
      <c r="FG15" s="17">
        <v>8.3628999999999998</v>
      </c>
      <c r="FH15" s="17">
        <v>0</v>
      </c>
      <c r="FI15" s="17"/>
      <c r="FJ15" s="17"/>
      <c r="FK15" s="17">
        <v>0</v>
      </c>
      <c r="FL15" s="17">
        <v>22.2</v>
      </c>
      <c r="FM15" s="17">
        <v>19.012820000000001</v>
      </c>
      <c r="FN15" s="17">
        <v>20.749040000000001</v>
      </c>
      <c r="FO15" s="17">
        <v>1.45096</v>
      </c>
      <c r="FP15" s="17">
        <v>18.5</v>
      </c>
      <c r="FQ15" s="17">
        <v>18.615860000000001</v>
      </c>
      <c r="FR15" s="17">
        <v>17.91338</v>
      </c>
      <c r="FS15" s="17">
        <v>0.58662000000000003</v>
      </c>
      <c r="FT15" s="17">
        <v>11.6</v>
      </c>
      <c r="FU15" s="17">
        <v>10.67961</v>
      </c>
      <c r="FV15" s="17">
        <v>10.67961</v>
      </c>
      <c r="FW15" s="17">
        <v>0.92039000000000004</v>
      </c>
      <c r="FX15" s="17">
        <v>64.099999999999994</v>
      </c>
      <c r="FY15" s="17">
        <v>64.316320000000005</v>
      </c>
      <c r="FZ15" s="17">
        <v>64.316320000000005</v>
      </c>
      <c r="GA15" s="17">
        <v>-0.21632000000000001</v>
      </c>
      <c r="GB15" s="17">
        <v>183</v>
      </c>
      <c r="GC15" s="17">
        <v>184.91498000000001</v>
      </c>
      <c r="GD15" s="17">
        <v>184.91498000000001</v>
      </c>
      <c r="GE15" s="17">
        <v>-1.9149799999999999</v>
      </c>
      <c r="GF15" s="17">
        <v>183.8</v>
      </c>
      <c r="GG15" s="17">
        <v>184.91498000000001</v>
      </c>
      <c r="GH15" s="17">
        <v>184.91498000000001</v>
      </c>
      <c r="GI15" s="17">
        <v>-1.1149800000000001</v>
      </c>
      <c r="GJ15" s="17">
        <v>183.6</v>
      </c>
      <c r="GK15" s="17">
        <v>185.47028</v>
      </c>
      <c r="GL15" s="17">
        <v>185.47028</v>
      </c>
      <c r="GM15" s="17">
        <v>-1.8702799999999999</v>
      </c>
      <c r="GN15" s="17">
        <v>57.5</v>
      </c>
      <c r="GO15" s="17">
        <v>79.776449999999997</v>
      </c>
      <c r="GP15" s="17">
        <v>37.113639999999997</v>
      </c>
      <c r="GQ15" s="17">
        <v>20.38636</v>
      </c>
      <c r="GR15" s="17">
        <v>6.3</v>
      </c>
      <c r="GS15" s="17">
        <v>6.1913999999999998</v>
      </c>
      <c r="GT15" s="17">
        <v>4.4600200000000001</v>
      </c>
      <c r="GU15" s="17">
        <v>1.8399799999999999</v>
      </c>
      <c r="GV15" s="17">
        <v>3</v>
      </c>
      <c r="GW15" s="17">
        <v>3.0515099999999999</v>
      </c>
      <c r="GX15" s="17">
        <v>4.6789800000000001</v>
      </c>
      <c r="GY15" s="17">
        <v>-1.6789799999999999</v>
      </c>
      <c r="GZ15" s="17">
        <v>20.6</v>
      </c>
      <c r="HA15" s="17">
        <v>28.652799999999999</v>
      </c>
      <c r="HB15" s="17"/>
      <c r="HC15" s="17">
        <v>20.6</v>
      </c>
      <c r="HD15" s="17">
        <v>28.2</v>
      </c>
      <c r="HE15" s="17">
        <v>32.627180000000003</v>
      </c>
      <c r="HF15" s="17">
        <v>32.627180000000003</v>
      </c>
      <c r="HG15" s="17">
        <v>-4.4271799999999999</v>
      </c>
      <c r="HH15" s="17">
        <v>2.2000000000000002</v>
      </c>
      <c r="HI15" s="17">
        <v>1.97359</v>
      </c>
      <c r="HJ15" s="17">
        <v>1.97359</v>
      </c>
      <c r="HK15" s="17">
        <v>0.22641</v>
      </c>
      <c r="HL15" s="17">
        <v>0</v>
      </c>
      <c r="HM15" s="17"/>
      <c r="HN15" s="17"/>
      <c r="HO15" s="17">
        <v>0</v>
      </c>
      <c r="HP15" s="17">
        <v>26.6</v>
      </c>
      <c r="HQ15" s="17">
        <v>25</v>
      </c>
      <c r="HR15" s="17">
        <v>50</v>
      </c>
      <c r="HS15" s="17">
        <v>-23.4</v>
      </c>
      <c r="HT15" s="17"/>
      <c r="HU15" s="17"/>
      <c r="HV15" s="17"/>
      <c r="HW15" s="17">
        <v>0</v>
      </c>
      <c r="HX15" s="17"/>
      <c r="HY15" s="17"/>
      <c r="HZ15" s="17"/>
      <c r="IA15" s="17">
        <v>0</v>
      </c>
      <c r="IB15" s="17">
        <v>22.3</v>
      </c>
      <c r="IC15" s="17">
        <v>4.6391799999999996</v>
      </c>
      <c r="ID15" s="17"/>
      <c r="IE15" s="17">
        <v>22.3</v>
      </c>
      <c r="IF15" s="17">
        <v>25</v>
      </c>
      <c r="IG15" s="17"/>
      <c r="IH15" s="17"/>
      <c r="II15" s="17">
        <v>25</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34.4</v>
      </c>
      <c r="JE15" s="17">
        <v>63.781149999999997</v>
      </c>
      <c r="JF15" s="17">
        <v>16.49485</v>
      </c>
      <c r="JG15" s="17">
        <v>17.905149999999999</v>
      </c>
      <c r="JH15" s="17">
        <v>179</v>
      </c>
      <c r="JI15" s="17">
        <v>185.26784000000001</v>
      </c>
      <c r="JJ15" s="17">
        <v>185.26784000000001</v>
      </c>
      <c r="JK15" s="17">
        <v>-6.2678399999999996</v>
      </c>
      <c r="JL15" s="17">
        <v>176.3</v>
      </c>
      <c r="JM15" s="17">
        <v>185.26784000000001</v>
      </c>
      <c r="JN15" s="17">
        <v>185.26784000000001</v>
      </c>
      <c r="JO15" s="17">
        <v>-8.9678400000000007</v>
      </c>
      <c r="JP15" s="17">
        <v>211.3</v>
      </c>
      <c r="JQ15" s="17">
        <v>185.26784000000001</v>
      </c>
      <c r="JR15" s="17">
        <v>185.26784000000001</v>
      </c>
      <c r="JS15" s="17">
        <v>26.032160000000001</v>
      </c>
      <c r="JT15" s="17">
        <v>275.7</v>
      </c>
      <c r="JU15" s="17">
        <v>278.73631</v>
      </c>
      <c r="JV15" s="17">
        <v>278.73631</v>
      </c>
      <c r="JW15" s="17">
        <v>-3.0363099999999998</v>
      </c>
      <c r="JX15" s="17">
        <v>76.400000000000006</v>
      </c>
      <c r="JY15" s="17">
        <v>73.590999999999994</v>
      </c>
      <c r="JZ15" s="17">
        <v>73.590999999999994</v>
      </c>
      <c r="KA15" s="17">
        <v>2.8090000000000002</v>
      </c>
      <c r="KB15" s="17">
        <v>37.4</v>
      </c>
      <c r="KC15" s="17">
        <v>36.905999999999999</v>
      </c>
      <c r="KD15" s="17">
        <v>36.905999999999999</v>
      </c>
      <c r="KE15" s="17">
        <v>0.49399999999999999</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0.7</v>
      </c>
      <c r="LE15" s="17">
        <v>0.63188999999999995</v>
      </c>
      <c r="LF15" s="17">
        <v>0.63188999999999995</v>
      </c>
      <c r="LG15" s="17">
        <v>6.8110000000000004E-2</v>
      </c>
      <c r="LH15" s="17">
        <v>85.4</v>
      </c>
      <c r="LI15" s="17">
        <v>108.3342</v>
      </c>
      <c r="LJ15" s="17">
        <v>53.653289999999998</v>
      </c>
      <c r="LK15" s="17">
        <v>31.74671</v>
      </c>
      <c r="LL15" s="17">
        <v>93.6</v>
      </c>
      <c r="LM15" s="17">
        <v>92.444500000000005</v>
      </c>
      <c r="LN15" s="17">
        <v>81.730630000000005</v>
      </c>
      <c r="LO15" s="17">
        <v>11.86937</v>
      </c>
      <c r="LP15" s="17">
        <v>65.3</v>
      </c>
      <c r="LQ15" s="17">
        <v>67.133979999999994</v>
      </c>
      <c r="LR15" s="17">
        <v>67.133979999999994</v>
      </c>
      <c r="LS15" s="17">
        <v>-1.8339799999999999</v>
      </c>
      <c r="LT15" s="17">
        <v>69</v>
      </c>
      <c r="LU15" s="17">
        <v>72.37388</v>
      </c>
      <c r="LV15" s="17">
        <v>68.319999999999993</v>
      </c>
      <c r="LW15" s="17">
        <v>0.68</v>
      </c>
      <c r="LX15" s="17">
        <v>29.2</v>
      </c>
      <c r="LY15" s="17">
        <v>29.951460000000001</v>
      </c>
      <c r="LZ15" s="17">
        <v>28.273790000000002</v>
      </c>
      <c r="MA15" s="17">
        <v>0.92620999999999998</v>
      </c>
      <c r="MB15" s="17"/>
      <c r="MC15" s="17"/>
      <c r="MD15" s="17"/>
      <c r="ME15" s="17">
        <v>0</v>
      </c>
      <c r="MF15" s="17"/>
      <c r="MG15" s="17"/>
      <c r="MH15" s="17"/>
      <c r="MI15" s="17">
        <v>0</v>
      </c>
      <c r="MJ15" s="17">
        <v>0</v>
      </c>
      <c r="MK15" s="17"/>
      <c r="ML15" s="17"/>
      <c r="MM15" s="17">
        <v>0</v>
      </c>
      <c r="MN15" s="17">
        <v>147</v>
      </c>
      <c r="MO15" s="17">
        <v>151.08886000000001</v>
      </c>
      <c r="MP15" s="17">
        <v>151.08886000000001</v>
      </c>
      <c r="MQ15" s="17">
        <v>-4.0888600000000004</v>
      </c>
      <c r="MR15" s="17">
        <v>149.30000000000001</v>
      </c>
      <c r="MS15" s="17">
        <v>151.08886000000001</v>
      </c>
      <c r="MT15" s="17">
        <v>151.08886000000001</v>
      </c>
      <c r="MU15" s="17">
        <v>-1.7888599999999999</v>
      </c>
      <c r="MV15" s="17">
        <v>149.6</v>
      </c>
      <c r="MW15" s="17">
        <v>151.54257999999999</v>
      </c>
      <c r="MX15" s="17">
        <v>151.54257999999999</v>
      </c>
      <c r="MY15" s="17">
        <v>-1.94258</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218.1</v>
      </c>
      <c r="NU15" s="17">
        <v>192.23309</v>
      </c>
      <c r="NV15" s="17">
        <v>192.23309</v>
      </c>
      <c r="NW15" s="17">
        <v>25.866910000000001</v>
      </c>
      <c r="NX15" s="17">
        <v>104.6</v>
      </c>
      <c r="NY15" s="17">
        <v>96.405180000000001</v>
      </c>
      <c r="NZ15" s="17">
        <v>96.405180000000001</v>
      </c>
      <c r="OA15" s="17">
        <v>8.19482</v>
      </c>
      <c r="OB15" s="17">
        <v>0</v>
      </c>
      <c r="OC15" s="17"/>
      <c r="OD15" s="17"/>
      <c r="OE15" s="17">
        <v>0</v>
      </c>
      <c r="OF15" s="17">
        <v>62.6</v>
      </c>
      <c r="OG15" s="17">
        <v>32.88411</v>
      </c>
      <c r="OH15" s="17">
        <v>64.81</v>
      </c>
      <c r="OI15" s="17">
        <v>-2.21</v>
      </c>
      <c r="OJ15" s="17">
        <v>0</v>
      </c>
      <c r="OK15" s="17"/>
      <c r="OL15" s="17"/>
      <c r="OM15" s="17">
        <v>0</v>
      </c>
      <c r="ON15" s="17">
        <v>9.6</v>
      </c>
      <c r="OO15" s="17">
        <v>12.7</v>
      </c>
      <c r="OP15" s="17">
        <v>12.288</v>
      </c>
      <c r="OQ15" s="17">
        <v>-2.6880000000000002</v>
      </c>
      <c r="OR15" s="17">
        <v>0</v>
      </c>
      <c r="OS15" s="17"/>
      <c r="OT15" s="17"/>
      <c r="OU15" s="17">
        <v>0</v>
      </c>
      <c r="OV15" s="17">
        <v>6.3</v>
      </c>
      <c r="OW15" s="17">
        <v>6</v>
      </c>
      <c r="OX15" s="17">
        <v>6</v>
      </c>
      <c r="OY15" s="17">
        <v>0.3</v>
      </c>
      <c r="OZ15" s="17"/>
      <c r="PA15" s="17"/>
      <c r="PB15" s="17"/>
      <c r="PC15" s="17">
        <v>0</v>
      </c>
      <c r="PD15" s="17">
        <v>9.9</v>
      </c>
      <c r="PE15" s="17"/>
      <c r="PF15" s="17"/>
      <c r="PG15" s="17">
        <v>9.9</v>
      </c>
      <c r="PH15" s="17">
        <v>0</v>
      </c>
      <c r="PI15" s="17"/>
      <c r="PJ15" s="17"/>
      <c r="PK15" s="17">
        <v>0</v>
      </c>
      <c r="PL15" s="17">
        <v>0.2</v>
      </c>
      <c r="PM15" s="17"/>
      <c r="PN15" s="17"/>
      <c r="PO15" s="17">
        <v>0.2</v>
      </c>
      <c r="PP15" s="17">
        <v>1.6</v>
      </c>
      <c r="PQ15" s="17">
        <v>1.51</v>
      </c>
      <c r="PR15" s="17">
        <v>1.51</v>
      </c>
      <c r="PS15" s="17">
        <v>0.09</v>
      </c>
      <c r="PT15" s="17">
        <v>1.8</v>
      </c>
      <c r="PU15" s="17">
        <v>1.6</v>
      </c>
      <c r="PV15" s="17">
        <v>1.6</v>
      </c>
      <c r="PW15" s="17">
        <v>0.2</v>
      </c>
      <c r="PX15" s="17">
        <v>20.3</v>
      </c>
      <c r="PY15" s="17">
        <v>19.417480000000001</v>
      </c>
      <c r="PZ15" s="17">
        <v>19.417480000000001</v>
      </c>
      <c r="QA15" s="17">
        <v>0.88251999999999997</v>
      </c>
      <c r="QB15" s="17">
        <v>6.5</v>
      </c>
      <c r="QC15" s="17">
        <v>6</v>
      </c>
      <c r="QD15" s="17">
        <v>6</v>
      </c>
      <c r="QE15" s="17">
        <v>0.5</v>
      </c>
      <c r="QF15" s="17">
        <v>4</v>
      </c>
      <c r="QG15" s="17">
        <v>4</v>
      </c>
      <c r="QH15" s="17">
        <v>4</v>
      </c>
      <c r="QI15" s="17">
        <v>0</v>
      </c>
      <c r="QJ15" s="17">
        <v>3.5</v>
      </c>
      <c r="QK15" s="17">
        <v>3.4</v>
      </c>
      <c r="QL15" s="17">
        <v>3.4</v>
      </c>
      <c r="QM15" s="17">
        <v>0.1</v>
      </c>
      <c r="QN15" s="17">
        <v>16.600000000000001</v>
      </c>
      <c r="QO15" s="17">
        <v>17.864080000000001</v>
      </c>
      <c r="QP15" s="17">
        <v>17.864080000000001</v>
      </c>
      <c r="QQ15" s="17">
        <v>-1.2640800000000001</v>
      </c>
      <c r="QR15" s="17">
        <v>0</v>
      </c>
      <c r="QS15" s="17"/>
      <c r="QT15" s="17"/>
      <c r="QU15" s="17">
        <v>0</v>
      </c>
      <c r="QV15" s="17">
        <v>0</v>
      </c>
      <c r="QW15" s="17"/>
      <c r="QX15" s="17"/>
      <c r="QY15" s="17">
        <v>0</v>
      </c>
      <c r="QZ15" s="17">
        <v>20</v>
      </c>
      <c r="RA15" s="17">
        <v>7.5</v>
      </c>
      <c r="RB15" s="17">
        <v>13.238</v>
      </c>
      <c r="RC15" s="17">
        <v>6.7619999999999996</v>
      </c>
      <c r="RD15" s="17">
        <v>50.4</v>
      </c>
      <c r="RE15" s="17">
        <v>33.145850000000003</v>
      </c>
      <c r="RF15" s="17">
        <v>39.182000000000002</v>
      </c>
      <c r="RG15" s="17">
        <v>11.218</v>
      </c>
      <c r="RH15" s="17">
        <v>4.4000000000000004</v>
      </c>
      <c r="RI15" s="17">
        <v>4.2</v>
      </c>
      <c r="RJ15" s="17">
        <v>4.2</v>
      </c>
      <c r="RK15" s="17">
        <v>0.2</v>
      </c>
      <c r="RL15" s="17">
        <v>1.2</v>
      </c>
      <c r="RM15" s="17">
        <v>1.2</v>
      </c>
      <c r="RN15" s="17">
        <v>1.2</v>
      </c>
      <c r="RO15" s="17">
        <v>0</v>
      </c>
      <c r="RP15" s="17">
        <v>2.4</v>
      </c>
      <c r="RQ15" s="17">
        <v>2.4</v>
      </c>
      <c r="RR15" s="17">
        <v>2.4</v>
      </c>
      <c r="RS15" s="17">
        <v>0</v>
      </c>
      <c r="RT15" s="17">
        <v>2.7</v>
      </c>
      <c r="RU15" s="17">
        <v>2.8</v>
      </c>
      <c r="RV15" s="17">
        <v>2.8</v>
      </c>
      <c r="RW15" s="17">
        <v>-0.1</v>
      </c>
      <c r="RX15" s="17">
        <v>0</v>
      </c>
      <c r="RY15" s="17"/>
      <c r="RZ15" s="17"/>
      <c r="SA15" s="17">
        <v>0</v>
      </c>
      <c r="SB15" s="17"/>
      <c r="SC15" s="17"/>
      <c r="SD15" s="17"/>
      <c r="SE15" s="17">
        <v>0</v>
      </c>
      <c r="SF15" s="17">
        <v>0</v>
      </c>
      <c r="SG15" s="17"/>
      <c r="SH15" s="17"/>
      <c r="SI15" s="17">
        <v>0</v>
      </c>
      <c r="SJ15" s="17">
        <v>1</v>
      </c>
      <c r="SK15" s="17">
        <v>0.92</v>
      </c>
      <c r="SL15" s="17">
        <v>0.92</v>
      </c>
      <c r="SM15" s="17">
        <v>0.08</v>
      </c>
      <c r="SN15" s="17"/>
      <c r="SO15" s="17"/>
      <c r="SP15" s="17">
        <v>0.4</v>
      </c>
      <c r="SQ15" s="17">
        <v>-0.4</v>
      </c>
      <c r="SR15" s="17">
        <v>4.8</v>
      </c>
      <c r="SS15" s="17">
        <v>4.5999999999999996</v>
      </c>
      <c r="ST15" s="17">
        <v>4.5999999999999996</v>
      </c>
      <c r="SU15" s="17">
        <v>0.2</v>
      </c>
      <c r="SV15" s="17">
        <v>2.4</v>
      </c>
      <c r="SW15" s="17">
        <v>3.4</v>
      </c>
      <c r="SX15" s="17">
        <v>3.4</v>
      </c>
      <c r="SY15" s="17">
        <v>-1</v>
      </c>
      <c r="SZ15" s="17">
        <v>4.7</v>
      </c>
      <c r="TA15" s="17">
        <v>4</v>
      </c>
      <c r="TB15" s="17">
        <v>4</v>
      </c>
      <c r="TC15" s="17">
        <v>0.7</v>
      </c>
      <c r="TD15" s="17">
        <v>6.9</v>
      </c>
      <c r="TE15" s="17">
        <v>5.5</v>
      </c>
      <c r="TF15" s="17">
        <v>5.5</v>
      </c>
      <c r="TG15" s="17">
        <v>1.4</v>
      </c>
      <c r="TH15" s="17">
        <v>10</v>
      </c>
      <c r="TI15" s="17">
        <v>10</v>
      </c>
      <c r="TJ15" s="17">
        <v>10</v>
      </c>
      <c r="TK15" s="17">
        <v>0</v>
      </c>
      <c r="TL15" s="17">
        <v>9.6</v>
      </c>
      <c r="TM15" s="17">
        <v>16.600000000000001</v>
      </c>
      <c r="TN15" s="17">
        <v>16.04</v>
      </c>
      <c r="TO15" s="17">
        <v>-6.44</v>
      </c>
      <c r="TP15" s="17">
        <v>27.9</v>
      </c>
      <c r="TQ15" s="17">
        <v>21.5</v>
      </c>
      <c r="TR15" s="17">
        <v>20.048999999999999</v>
      </c>
      <c r="TS15" s="17">
        <v>7.851</v>
      </c>
      <c r="TT15" s="17">
        <v>0</v>
      </c>
      <c r="TU15" s="17"/>
      <c r="TV15" s="17"/>
      <c r="TW15" s="17">
        <v>0</v>
      </c>
      <c r="TX15" s="17">
        <v>54.4</v>
      </c>
      <c r="TY15" s="17">
        <v>55.910539999999997</v>
      </c>
      <c r="TZ15" s="17">
        <v>61.674999999999997</v>
      </c>
      <c r="UA15" s="17">
        <v>-7.2750000000000004</v>
      </c>
      <c r="UB15" s="17">
        <v>60.2</v>
      </c>
      <c r="UC15" s="17">
        <v>72.715490000000003</v>
      </c>
      <c r="UD15" s="17">
        <v>82.626000000000005</v>
      </c>
      <c r="UE15" s="17">
        <v>-22.425999999999998</v>
      </c>
      <c r="UF15" s="17">
        <v>4.3</v>
      </c>
      <c r="UG15" s="17">
        <v>5.0999999999999996</v>
      </c>
      <c r="UH15" s="17">
        <v>4.1070000000000002</v>
      </c>
      <c r="UI15" s="17">
        <v>0.193</v>
      </c>
      <c r="UJ15" s="17">
        <v>3.9</v>
      </c>
      <c r="UK15" s="17">
        <v>3.7</v>
      </c>
      <c r="UL15" s="17">
        <v>3.069</v>
      </c>
      <c r="UM15" s="17">
        <v>0.83099999999999996</v>
      </c>
      <c r="UN15" s="17">
        <v>7.1</v>
      </c>
      <c r="UO15" s="17">
        <v>6</v>
      </c>
      <c r="UP15" s="17">
        <v>6</v>
      </c>
      <c r="UQ15" s="17">
        <v>1.1000000000000001</v>
      </c>
      <c r="UR15" s="17">
        <v>2.1</v>
      </c>
      <c r="US15" s="17">
        <v>2.2000000000000002</v>
      </c>
      <c r="UT15" s="17">
        <v>2.2000000000000002</v>
      </c>
      <c r="UU15" s="17">
        <v>-0.1</v>
      </c>
      <c r="UV15" s="17">
        <v>7.9</v>
      </c>
      <c r="UW15" s="17">
        <v>7.6</v>
      </c>
      <c r="UX15" s="17">
        <v>7.6</v>
      </c>
      <c r="UY15" s="17">
        <v>0.3</v>
      </c>
      <c r="UZ15" s="17">
        <v>3</v>
      </c>
      <c r="VA15" s="17">
        <v>3</v>
      </c>
      <c r="VB15" s="17">
        <v>3</v>
      </c>
      <c r="VC15" s="17">
        <v>0</v>
      </c>
      <c r="VD15" s="17">
        <v>3.5</v>
      </c>
      <c r="VE15" s="17">
        <v>3</v>
      </c>
      <c r="VF15" s="17">
        <v>3</v>
      </c>
      <c r="VG15" s="17">
        <v>0.5</v>
      </c>
      <c r="VH15" s="17">
        <v>3.6</v>
      </c>
      <c r="VI15" s="17">
        <v>4</v>
      </c>
      <c r="VJ15" s="17">
        <v>4</v>
      </c>
      <c r="VK15" s="17">
        <v>-0.4</v>
      </c>
      <c r="VL15" s="17">
        <v>6.7</v>
      </c>
      <c r="VM15" s="17">
        <v>8.6999999999999993</v>
      </c>
      <c r="VN15" s="17">
        <v>7.9480000000000004</v>
      </c>
      <c r="VO15" s="17">
        <v>-1.248</v>
      </c>
      <c r="VP15" s="17">
        <v>0</v>
      </c>
      <c r="VQ15" s="17"/>
      <c r="VR15" s="17"/>
      <c r="VS15" s="17">
        <v>0</v>
      </c>
      <c r="VT15" s="17">
        <v>0</v>
      </c>
      <c r="VU15" s="17"/>
      <c r="VV15" s="17"/>
      <c r="VW15" s="17">
        <v>0</v>
      </c>
      <c r="VX15" s="17">
        <v>0</v>
      </c>
      <c r="VY15" s="17"/>
      <c r="VZ15" s="17"/>
      <c r="WA15" s="17">
        <v>0</v>
      </c>
      <c r="WB15" s="17">
        <v>0.6</v>
      </c>
      <c r="WC15" s="17">
        <v>0.6</v>
      </c>
      <c r="WD15" s="17">
        <v>0.6</v>
      </c>
      <c r="WE15" s="17">
        <v>0</v>
      </c>
      <c r="WF15" s="17">
        <v>119</v>
      </c>
      <c r="WG15" s="17">
        <v>73</v>
      </c>
      <c r="WH15" s="17">
        <v>41</v>
      </c>
      <c r="WI15" s="17">
        <v>78</v>
      </c>
      <c r="WJ15" s="17">
        <v>131.5</v>
      </c>
      <c r="WK15" s="17">
        <v>66</v>
      </c>
      <c r="WL15" s="17">
        <v>41</v>
      </c>
      <c r="WM15" s="17">
        <v>90.5</v>
      </c>
      <c r="WN15" s="17">
        <v>0</v>
      </c>
      <c r="WO15" s="17"/>
      <c r="WP15" s="17"/>
      <c r="WQ15" s="17">
        <v>0</v>
      </c>
      <c r="WR15" s="17">
        <v>0</v>
      </c>
      <c r="WS15" s="17"/>
      <c r="WT15" s="17"/>
      <c r="WU15" s="17">
        <v>0</v>
      </c>
      <c r="WV15" s="17">
        <v>7</v>
      </c>
      <c r="WW15" s="17">
        <v>7</v>
      </c>
      <c r="WX15" s="17">
        <v>7</v>
      </c>
      <c r="WY15" s="17">
        <v>0</v>
      </c>
      <c r="WZ15" s="17">
        <v>20</v>
      </c>
      <c r="XA15" s="17">
        <v>18.932040000000001</v>
      </c>
      <c r="XB15" s="17">
        <v>18.932040000000001</v>
      </c>
      <c r="XC15" s="17">
        <v>1.06796</v>
      </c>
      <c r="XD15" s="17">
        <v>9.4</v>
      </c>
      <c r="XE15" s="17">
        <v>10.6</v>
      </c>
      <c r="XF15" s="17">
        <v>10.6</v>
      </c>
      <c r="XG15" s="17">
        <v>-1.2</v>
      </c>
      <c r="XH15" s="17"/>
      <c r="XI15" s="17"/>
      <c r="XJ15" s="17"/>
      <c r="XK15" s="17">
        <v>0</v>
      </c>
      <c r="XL15" s="17"/>
      <c r="XM15" s="17"/>
      <c r="XN15" s="17"/>
      <c r="XO15" s="17">
        <v>0</v>
      </c>
      <c r="XP15" s="17">
        <v>14.4</v>
      </c>
      <c r="XQ15" s="17">
        <v>14</v>
      </c>
      <c r="XR15" s="17">
        <v>14</v>
      </c>
      <c r="XS15" s="17">
        <v>0.4</v>
      </c>
      <c r="XT15" s="17">
        <v>17.5</v>
      </c>
      <c r="XU15" s="17">
        <v>17</v>
      </c>
      <c r="XV15" s="17">
        <v>17</v>
      </c>
      <c r="XW15" s="17">
        <v>0.5</v>
      </c>
      <c r="XX15" s="17">
        <v>6.3</v>
      </c>
      <c r="XY15" s="17">
        <v>7.63</v>
      </c>
      <c r="XZ15" s="17">
        <v>7.63</v>
      </c>
      <c r="YA15" s="17">
        <v>-1.33</v>
      </c>
      <c r="YB15" s="17"/>
      <c r="YC15" s="17"/>
      <c r="YD15" s="17"/>
      <c r="YE15" s="17">
        <v>0</v>
      </c>
      <c r="YF15" s="17"/>
      <c r="YG15" s="17"/>
      <c r="YH15" s="17"/>
      <c r="YI15" s="17">
        <v>0</v>
      </c>
      <c r="YJ15" s="17"/>
      <c r="YK15" s="17"/>
      <c r="YL15" s="17"/>
      <c r="YM15" s="17">
        <v>0</v>
      </c>
    </row>
    <row r="16" spans="1:663" ht="24" customHeight="1" x14ac:dyDescent="0.3">
      <c r="A16" s="1"/>
      <c r="B16" s="18" t="s">
        <v>43</v>
      </c>
      <c r="C16" s="18" t="s">
        <v>750</v>
      </c>
      <c r="D16" s="19">
        <v>29.9</v>
      </c>
      <c r="E16" s="19">
        <v>101.60194</v>
      </c>
      <c r="F16" s="19">
        <v>76.413160000000005</v>
      </c>
      <c r="G16" s="19">
        <v>-46.513159999999999</v>
      </c>
      <c r="H16" s="19">
        <v>598.79999999999995</v>
      </c>
      <c r="I16" s="19">
        <v>594.17128000000002</v>
      </c>
      <c r="J16" s="19">
        <v>594.17128000000002</v>
      </c>
      <c r="K16" s="19">
        <v>4.6287200000000004</v>
      </c>
      <c r="L16" s="19">
        <v>204.7</v>
      </c>
      <c r="M16" s="19">
        <v>193.29447999999999</v>
      </c>
      <c r="N16" s="19">
        <v>193.29447999999999</v>
      </c>
      <c r="O16" s="19">
        <v>11.405519999999999</v>
      </c>
      <c r="P16" s="19"/>
      <c r="Q16" s="19"/>
      <c r="R16" s="19"/>
      <c r="S16" s="19">
        <v>0</v>
      </c>
      <c r="T16" s="19"/>
      <c r="U16" s="19"/>
      <c r="V16" s="19"/>
      <c r="W16" s="19">
        <v>0</v>
      </c>
      <c r="X16" s="19">
        <v>0</v>
      </c>
      <c r="Y16" s="19"/>
      <c r="Z16" s="19"/>
      <c r="AA16" s="19">
        <v>0</v>
      </c>
      <c r="AB16" s="19">
        <v>79</v>
      </c>
      <c r="AC16" s="19">
        <v>80.822000000000003</v>
      </c>
      <c r="AD16" s="19">
        <v>80.822000000000003</v>
      </c>
      <c r="AE16" s="19">
        <v>-1.8220000000000001</v>
      </c>
      <c r="AF16" s="19"/>
      <c r="AG16" s="19"/>
      <c r="AH16" s="19">
        <v>27.835049999999999</v>
      </c>
      <c r="AI16" s="19">
        <v>-27.835049999999999</v>
      </c>
      <c r="AJ16" s="19">
        <v>58.4</v>
      </c>
      <c r="AK16" s="19"/>
      <c r="AL16" s="19"/>
      <c r="AM16" s="19">
        <v>58.4</v>
      </c>
      <c r="AN16" s="19">
        <v>174.8</v>
      </c>
      <c r="AO16" s="19">
        <v>196.22801999999999</v>
      </c>
      <c r="AP16" s="19">
        <v>196.22801999999999</v>
      </c>
      <c r="AQ16" s="19">
        <v>-21.42802</v>
      </c>
      <c r="AR16" s="19">
        <v>173.1</v>
      </c>
      <c r="AS16" s="19">
        <v>196.22801999999999</v>
      </c>
      <c r="AT16" s="19">
        <v>196.22801999999999</v>
      </c>
      <c r="AU16" s="19">
        <v>-23.128019999999999</v>
      </c>
      <c r="AV16" s="19">
        <v>173.6</v>
      </c>
      <c r="AW16" s="19">
        <v>196.22801999999999</v>
      </c>
      <c r="AX16" s="19">
        <v>196.22801999999999</v>
      </c>
      <c r="AY16" s="19">
        <v>-22.628019999999999</v>
      </c>
      <c r="AZ16" s="19">
        <v>254</v>
      </c>
      <c r="BA16" s="19">
        <v>295.22593999999998</v>
      </c>
      <c r="BB16" s="19">
        <v>295.22593999999998</v>
      </c>
      <c r="BC16" s="19">
        <v>-41.225940000000001</v>
      </c>
      <c r="BD16" s="19">
        <v>214.4</v>
      </c>
      <c r="BE16" s="19">
        <v>208.07390000000001</v>
      </c>
      <c r="BF16" s="19">
        <v>208.07390000000001</v>
      </c>
      <c r="BG16" s="19">
        <v>6.3261000000000003</v>
      </c>
      <c r="BH16" s="19">
        <v>110.3</v>
      </c>
      <c r="BI16" s="19">
        <v>104.34936999999999</v>
      </c>
      <c r="BJ16" s="19">
        <v>104.34936999999999</v>
      </c>
      <c r="BK16" s="19">
        <v>5.9506300000000003</v>
      </c>
      <c r="BL16" s="19">
        <v>74.599999999999994</v>
      </c>
      <c r="BM16" s="19"/>
      <c r="BN16" s="19">
        <v>226.62102999999999</v>
      </c>
      <c r="BO16" s="19">
        <v>-152.02103</v>
      </c>
      <c r="BP16" s="19">
        <v>3.1</v>
      </c>
      <c r="BQ16" s="19">
        <v>4.4318400000000002</v>
      </c>
      <c r="BR16" s="19">
        <v>4.4318400000000002</v>
      </c>
      <c r="BS16" s="19">
        <v>-1.3318399999999999</v>
      </c>
      <c r="BT16" s="19"/>
      <c r="BU16" s="19"/>
      <c r="BV16" s="19"/>
      <c r="BW16" s="19">
        <v>0</v>
      </c>
      <c r="BX16" s="19"/>
      <c r="BY16" s="19"/>
      <c r="BZ16" s="19"/>
      <c r="CA16" s="19">
        <v>0</v>
      </c>
      <c r="CB16" s="19"/>
      <c r="CC16" s="19"/>
      <c r="CD16" s="19"/>
      <c r="CE16" s="19">
        <v>0</v>
      </c>
      <c r="CF16" s="19"/>
      <c r="CG16" s="19"/>
      <c r="CH16" s="19"/>
      <c r="CI16" s="19">
        <v>0</v>
      </c>
      <c r="CJ16" s="19">
        <v>122.5</v>
      </c>
      <c r="CK16" s="19">
        <v>117.70113000000001</v>
      </c>
      <c r="CL16" s="19">
        <v>117.70113000000001</v>
      </c>
      <c r="CM16" s="19">
        <v>4.79887</v>
      </c>
      <c r="CN16" s="19">
        <v>7.7</v>
      </c>
      <c r="CO16" s="19">
        <v>5.1333399999999996</v>
      </c>
      <c r="CP16" s="19">
        <v>5.1333399999999996</v>
      </c>
      <c r="CQ16" s="19">
        <v>2.5666600000000002</v>
      </c>
      <c r="CR16" s="19">
        <v>5.3</v>
      </c>
      <c r="CS16" s="19">
        <v>2.8177599999999998</v>
      </c>
      <c r="CT16" s="19">
        <v>2.8177599999999998</v>
      </c>
      <c r="CU16" s="19">
        <v>2.48224</v>
      </c>
      <c r="CV16" s="19">
        <v>16.8</v>
      </c>
      <c r="CW16" s="19"/>
      <c r="CX16" s="19"/>
      <c r="CY16" s="19">
        <v>16.8</v>
      </c>
      <c r="CZ16" s="19">
        <v>7.1</v>
      </c>
      <c r="DA16" s="19">
        <v>6.8787000000000003</v>
      </c>
      <c r="DB16" s="19">
        <v>6.8787000000000003</v>
      </c>
      <c r="DC16" s="19">
        <v>0.2213</v>
      </c>
      <c r="DD16" s="19">
        <v>10.3</v>
      </c>
      <c r="DE16" s="19">
        <v>12.77125</v>
      </c>
      <c r="DF16" s="19">
        <v>14.919420000000001</v>
      </c>
      <c r="DG16" s="19">
        <v>-4.6194199999999999</v>
      </c>
      <c r="DH16" s="19">
        <v>50.3</v>
      </c>
      <c r="DI16" s="19">
        <v>50</v>
      </c>
      <c r="DJ16" s="19">
        <v>82.90625</v>
      </c>
      <c r="DK16" s="19">
        <v>-32.606250000000003</v>
      </c>
      <c r="DL16" s="19"/>
      <c r="DM16" s="19"/>
      <c r="DN16" s="19"/>
      <c r="DO16" s="19">
        <v>0</v>
      </c>
      <c r="DP16" s="19"/>
      <c r="DQ16" s="19"/>
      <c r="DR16" s="19"/>
      <c r="DS16" s="19">
        <v>0</v>
      </c>
      <c r="DT16" s="19">
        <v>0</v>
      </c>
      <c r="DU16" s="19"/>
      <c r="DV16" s="19"/>
      <c r="DW16" s="19">
        <v>0</v>
      </c>
      <c r="DX16" s="19"/>
      <c r="DY16" s="19"/>
      <c r="DZ16" s="19"/>
      <c r="EA16" s="19">
        <v>0</v>
      </c>
      <c r="EB16" s="19">
        <v>60.3</v>
      </c>
      <c r="EC16" s="19">
        <v>72.702280000000002</v>
      </c>
      <c r="ED16" s="19">
        <v>56.491889999999998</v>
      </c>
      <c r="EE16" s="19">
        <v>3.8081100000000001</v>
      </c>
      <c r="EF16" s="19">
        <v>28</v>
      </c>
      <c r="EG16" s="19">
        <v>48.058250000000001</v>
      </c>
      <c r="EH16" s="19">
        <v>20.618559999999999</v>
      </c>
      <c r="EI16" s="19">
        <v>7.3814399999999996</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c r="FC16" s="19">
        <v>0</v>
      </c>
      <c r="FD16" s="19">
        <v>35.6</v>
      </c>
      <c r="FE16" s="19">
        <v>31.016439999999999</v>
      </c>
      <c r="FF16" s="19">
        <v>28.3371</v>
      </c>
      <c r="FG16" s="19">
        <v>7.2629000000000001</v>
      </c>
      <c r="FH16" s="19">
        <v>0</v>
      </c>
      <c r="FI16" s="19"/>
      <c r="FJ16" s="19"/>
      <c r="FK16" s="19">
        <v>0</v>
      </c>
      <c r="FL16" s="19">
        <v>20.3</v>
      </c>
      <c r="FM16" s="19">
        <v>19.012820000000001</v>
      </c>
      <c r="FN16" s="19">
        <v>20.749040000000001</v>
      </c>
      <c r="FO16" s="19">
        <v>-0.44903999999999999</v>
      </c>
      <c r="FP16" s="19">
        <v>18.5</v>
      </c>
      <c r="FQ16" s="19">
        <v>18.615860000000001</v>
      </c>
      <c r="FR16" s="19">
        <v>17.91338</v>
      </c>
      <c r="FS16" s="19">
        <v>0.58662000000000003</v>
      </c>
      <c r="FT16" s="19">
        <v>11.6</v>
      </c>
      <c r="FU16" s="19">
        <v>10.67961</v>
      </c>
      <c r="FV16" s="19">
        <v>10.67961</v>
      </c>
      <c r="FW16" s="19">
        <v>0.92039000000000004</v>
      </c>
      <c r="FX16" s="19">
        <v>63</v>
      </c>
      <c r="FY16" s="19">
        <v>64.316320000000005</v>
      </c>
      <c r="FZ16" s="19">
        <v>64.316320000000005</v>
      </c>
      <c r="GA16" s="19">
        <v>-1.3163199999999999</v>
      </c>
      <c r="GB16" s="19">
        <v>182.6</v>
      </c>
      <c r="GC16" s="19">
        <v>184.91498000000001</v>
      </c>
      <c r="GD16" s="19">
        <v>184.91498000000001</v>
      </c>
      <c r="GE16" s="19">
        <v>-2.3149799999999998</v>
      </c>
      <c r="GF16" s="19">
        <v>182.6</v>
      </c>
      <c r="GG16" s="19">
        <v>184.91498000000001</v>
      </c>
      <c r="GH16" s="19">
        <v>184.91498000000001</v>
      </c>
      <c r="GI16" s="19">
        <v>-2.3149799999999998</v>
      </c>
      <c r="GJ16" s="19">
        <v>184</v>
      </c>
      <c r="GK16" s="19">
        <v>185.47028</v>
      </c>
      <c r="GL16" s="19">
        <v>185.47028</v>
      </c>
      <c r="GM16" s="19">
        <v>-1.47028</v>
      </c>
      <c r="GN16" s="19">
        <v>56.9</v>
      </c>
      <c r="GO16" s="19">
        <v>80.777680000000004</v>
      </c>
      <c r="GP16" s="19">
        <v>37.113639999999997</v>
      </c>
      <c r="GQ16" s="19">
        <v>19.786359999999998</v>
      </c>
      <c r="GR16" s="19">
        <v>6.2</v>
      </c>
      <c r="GS16" s="19">
        <v>6.1913999999999998</v>
      </c>
      <c r="GT16" s="19">
        <v>4.4600200000000001</v>
      </c>
      <c r="GU16" s="19">
        <v>1.7399800000000001</v>
      </c>
      <c r="GV16" s="19">
        <v>3</v>
      </c>
      <c r="GW16" s="19">
        <v>3.0515099999999999</v>
      </c>
      <c r="GX16" s="19">
        <v>4.6789800000000001</v>
      </c>
      <c r="GY16" s="19">
        <v>-1.6789799999999999</v>
      </c>
      <c r="GZ16" s="19">
        <v>14.2</v>
      </c>
      <c r="HA16" s="19">
        <v>14.089689999999999</v>
      </c>
      <c r="HB16" s="19"/>
      <c r="HC16" s="19">
        <v>14.2</v>
      </c>
      <c r="HD16" s="19">
        <v>28.1</v>
      </c>
      <c r="HE16" s="19">
        <v>32.627180000000003</v>
      </c>
      <c r="HF16" s="19">
        <v>32.627180000000003</v>
      </c>
      <c r="HG16" s="19">
        <v>-4.5271800000000004</v>
      </c>
      <c r="HH16" s="19">
        <v>2.2000000000000002</v>
      </c>
      <c r="HI16" s="19">
        <v>1.97359</v>
      </c>
      <c r="HJ16" s="19">
        <v>1.97359</v>
      </c>
      <c r="HK16" s="19">
        <v>0.22641</v>
      </c>
      <c r="HL16" s="19">
        <v>0</v>
      </c>
      <c r="HM16" s="19"/>
      <c r="HN16" s="19"/>
      <c r="HO16" s="19">
        <v>0</v>
      </c>
      <c r="HP16" s="19">
        <v>26.3</v>
      </c>
      <c r="HQ16" s="19">
        <v>25</v>
      </c>
      <c r="HR16" s="19">
        <v>50</v>
      </c>
      <c r="HS16" s="19">
        <v>-23.7</v>
      </c>
      <c r="HT16" s="19"/>
      <c r="HU16" s="19"/>
      <c r="HV16" s="19"/>
      <c r="HW16" s="19">
        <v>0</v>
      </c>
      <c r="HX16" s="19"/>
      <c r="HY16" s="19"/>
      <c r="HZ16" s="19"/>
      <c r="IA16" s="19">
        <v>0</v>
      </c>
      <c r="IB16" s="19">
        <v>22</v>
      </c>
      <c r="IC16" s="19">
        <v>4.6391799999999996</v>
      </c>
      <c r="ID16" s="19"/>
      <c r="IE16" s="19">
        <v>22</v>
      </c>
      <c r="IF16" s="19">
        <v>24.8</v>
      </c>
      <c r="IG16" s="19"/>
      <c r="IH16" s="19"/>
      <c r="II16" s="19">
        <v>24.8</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34.4</v>
      </c>
      <c r="JE16" s="19">
        <v>64.999380000000002</v>
      </c>
      <c r="JF16" s="19">
        <v>16.49485</v>
      </c>
      <c r="JG16" s="19">
        <v>17.905149999999999</v>
      </c>
      <c r="JH16" s="19">
        <v>178.7</v>
      </c>
      <c r="JI16" s="19">
        <v>185.31671</v>
      </c>
      <c r="JJ16" s="19">
        <v>185.31671</v>
      </c>
      <c r="JK16" s="19">
        <v>-6.6167100000000003</v>
      </c>
      <c r="JL16" s="19">
        <v>176.2</v>
      </c>
      <c r="JM16" s="19">
        <v>185.31671</v>
      </c>
      <c r="JN16" s="19">
        <v>185.31671</v>
      </c>
      <c r="JO16" s="19">
        <v>-9.1167099999999994</v>
      </c>
      <c r="JP16" s="19">
        <v>210.8</v>
      </c>
      <c r="JQ16" s="19">
        <v>185.31671</v>
      </c>
      <c r="JR16" s="19">
        <v>185.31671</v>
      </c>
      <c r="JS16" s="19">
        <v>25.48329</v>
      </c>
      <c r="JT16" s="19">
        <v>275.39999999999998</v>
      </c>
      <c r="JU16" s="19">
        <v>278.80982999999998</v>
      </c>
      <c r="JV16" s="19">
        <v>278.80982999999998</v>
      </c>
      <c r="JW16" s="19">
        <v>-3.4098299999999999</v>
      </c>
      <c r="JX16" s="19">
        <v>76.3</v>
      </c>
      <c r="JY16" s="19">
        <v>73.590999999999994</v>
      </c>
      <c r="JZ16" s="19">
        <v>73.590999999999994</v>
      </c>
      <c r="KA16" s="19">
        <v>2.7090000000000001</v>
      </c>
      <c r="KB16" s="19">
        <v>37.299999999999997</v>
      </c>
      <c r="KC16" s="19">
        <v>36.905999999999999</v>
      </c>
      <c r="KD16" s="19">
        <v>36.905999999999999</v>
      </c>
      <c r="KE16" s="19">
        <v>0.39400000000000002</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0.7</v>
      </c>
      <c r="LE16" s="19">
        <v>0.63188999999999995</v>
      </c>
      <c r="LF16" s="19">
        <v>0.63188999999999995</v>
      </c>
      <c r="LG16" s="19">
        <v>6.8110000000000004E-2</v>
      </c>
      <c r="LH16" s="19">
        <v>68.900000000000006</v>
      </c>
      <c r="LI16" s="19">
        <v>46.601939999999999</v>
      </c>
      <c r="LJ16" s="19">
        <v>53.653289999999998</v>
      </c>
      <c r="LK16" s="19">
        <v>15.24671</v>
      </c>
      <c r="LL16" s="19">
        <v>94.1</v>
      </c>
      <c r="LM16" s="19">
        <v>97.250280000000004</v>
      </c>
      <c r="LN16" s="19">
        <v>80.57002</v>
      </c>
      <c r="LO16" s="19">
        <v>13.52998</v>
      </c>
      <c r="LP16" s="19">
        <v>65</v>
      </c>
      <c r="LQ16" s="19">
        <v>67.133979999999994</v>
      </c>
      <c r="LR16" s="19">
        <v>67.133979999999994</v>
      </c>
      <c r="LS16" s="19">
        <v>-2.1339800000000002</v>
      </c>
      <c r="LT16" s="19">
        <v>69</v>
      </c>
      <c r="LU16" s="19">
        <v>72.37388</v>
      </c>
      <c r="LV16" s="19">
        <v>68.319999999999993</v>
      </c>
      <c r="LW16" s="19">
        <v>0.68</v>
      </c>
      <c r="LX16" s="19">
        <v>29.2</v>
      </c>
      <c r="LY16" s="19">
        <v>29.951460000000001</v>
      </c>
      <c r="LZ16" s="19">
        <v>28.273790000000002</v>
      </c>
      <c r="MA16" s="19">
        <v>0.92620999999999998</v>
      </c>
      <c r="MB16" s="19"/>
      <c r="MC16" s="19"/>
      <c r="MD16" s="19"/>
      <c r="ME16" s="19">
        <v>0</v>
      </c>
      <c r="MF16" s="19"/>
      <c r="MG16" s="19"/>
      <c r="MH16" s="19"/>
      <c r="MI16" s="19">
        <v>0</v>
      </c>
      <c r="MJ16" s="19">
        <v>0</v>
      </c>
      <c r="MK16" s="19"/>
      <c r="ML16" s="19"/>
      <c r="MM16" s="19">
        <v>0</v>
      </c>
      <c r="MN16" s="19">
        <v>146.69999999999999</v>
      </c>
      <c r="MO16" s="19">
        <v>159.10807</v>
      </c>
      <c r="MP16" s="19">
        <v>151.08886000000001</v>
      </c>
      <c r="MQ16" s="19">
        <v>-4.3888600000000002</v>
      </c>
      <c r="MR16" s="19">
        <v>149</v>
      </c>
      <c r="MS16" s="19">
        <v>159.10807</v>
      </c>
      <c r="MT16" s="19">
        <v>151.08886000000001</v>
      </c>
      <c r="MU16" s="19">
        <v>-2.0888599999999999</v>
      </c>
      <c r="MV16" s="19">
        <v>149.19999999999999</v>
      </c>
      <c r="MW16" s="19">
        <v>159.58587</v>
      </c>
      <c r="MX16" s="19">
        <v>151.54257999999999</v>
      </c>
      <c r="MY16" s="19">
        <v>-2.3425799999999999</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217.8</v>
      </c>
      <c r="NU16" s="19">
        <v>192.23309</v>
      </c>
      <c r="NV16" s="19">
        <v>192.23309</v>
      </c>
      <c r="NW16" s="19">
        <v>25.56691</v>
      </c>
      <c r="NX16" s="19">
        <v>104.5</v>
      </c>
      <c r="NY16" s="19">
        <v>96.405180000000001</v>
      </c>
      <c r="NZ16" s="19">
        <v>96.405180000000001</v>
      </c>
      <c r="OA16" s="19">
        <v>8.0948200000000003</v>
      </c>
      <c r="OB16" s="19">
        <v>0</v>
      </c>
      <c r="OC16" s="19"/>
      <c r="OD16" s="19"/>
      <c r="OE16" s="19">
        <v>0</v>
      </c>
      <c r="OF16" s="19">
        <v>67.2</v>
      </c>
      <c r="OG16" s="19">
        <v>34.771949999999997</v>
      </c>
      <c r="OH16" s="19">
        <v>67.27</v>
      </c>
      <c r="OI16" s="19">
        <v>-7.0000000000000007E-2</v>
      </c>
      <c r="OJ16" s="19">
        <v>0</v>
      </c>
      <c r="OK16" s="19"/>
      <c r="OL16" s="19"/>
      <c r="OM16" s="19">
        <v>0</v>
      </c>
      <c r="ON16" s="19">
        <v>11</v>
      </c>
      <c r="OO16" s="19">
        <v>12.7</v>
      </c>
      <c r="OP16" s="19">
        <v>12.36</v>
      </c>
      <c r="OQ16" s="19">
        <v>-1.36</v>
      </c>
      <c r="OR16" s="19">
        <v>0</v>
      </c>
      <c r="OS16" s="19"/>
      <c r="OT16" s="19"/>
      <c r="OU16" s="19">
        <v>0</v>
      </c>
      <c r="OV16" s="19">
        <v>6.4</v>
      </c>
      <c r="OW16" s="19">
        <v>6</v>
      </c>
      <c r="OX16" s="19">
        <v>6</v>
      </c>
      <c r="OY16" s="19">
        <v>0.4</v>
      </c>
      <c r="OZ16" s="19"/>
      <c r="PA16" s="19"/>
      <c r="PB16" s="19"/>
      <c r="PC16" s="19">
        <v>0</v>
      </c>
      <c r="PD16" s="19">
        <v>9.9</v>
      </c>
      <c r="PE16" s="19"/>
      <c r="PF16" s="19"/>
      <c r="PG16" s="19">
        <v>9.9</v>
      </c>
      <c r="PH16" s="19">
        <v>0</v>
      </c>
      <c r="PI16" s="19"/>
      <c r="PJ16" s="19"/>
      <c r="PK16" s="19">
        <v>0</v>
      </c>
      <c r="PL16" s="19">
        <v>0.2</v>
      </c>
      <c r="PM16" s="19"/>
      <c r="PN16" s="19"/>
      <c r="PO16" s="19">
        <v>0.2</v>
      </c>
      <c r="PP16" s="19">
        <v>1.6</v>
      </c>
      <c r="PQ16" s="19">
        <v>1.51</v>
      </c>
      <c r="PR16" s="19">
        <v>1.51</v>
      </c>
      <c r="PS16" s="19">
        <v>0.09</v>
      </c>
      <c r="PT16" s="19">
        <v>1.7</v>
      </c>
      <c r="PU16" s="19">
        <v>1.6</v>
      </c>
      <c r="PV16" s="19">
        <v>1.6</v>
      </c>
      <c r="PW16" s="19">
        <v>0.1</v>
      </c>
      <c r="PX16" s="19">
        <v>20.3</v>
      </c>
      <c r="PY16" s="19">
        <v>19.417480000000001</v>
      </c>
      <c r="PZ16" s="19">
        <v>19.417480000000001</v>
      </c>
      <c r="QA16" s="19">
        <v>0.88251999999999997</v>
      </c>
      <c r="QB16" s="19">
        <v>6.5</v>
      </c>
      <c r="QC16" s="19">
        <v>6</v>
      </c>
      <c r="QD16" s="19">
        <v>6</v>
      </c>
      <c r="QE16" s="19">
        <v>0.5</v>
      </c>
      <c r="QF16" s="19">
        <v>4.0999999999999996</v>
      </c>
      <c r="QG16" s="19">
        <v>4</v>
      </c>
      <c r="QH16" s="19">
        <v>4</v>
      </c>
      <c r="QI16" s="19">
        <v>0.1</v>
      </c>
      <c r="QJ16" s="19">
        <v>3.5</v>
      </c>
      <c r="QK16" s="19">
        <v>3.4</v>
      </c>
      <c r="QL16" s="19">
        <v>3.4</v>
      </c>
      <c r="QM16" s="19">
        <v>0.1</v>
      </c>
      <c r="QN16" s="19">
        <v>16.600000000000001</v>
      </c>
      <c r="QO16" s="19">
        <v>17.864080000000001</v>
      </c>
      <c r="QP16" s="19">
        <v>17.864080000000001</v>
      </c>
      <c r="QQ16" s="19">
        <v>-1.2640800000000001</v>
      </c>
      <c r="QR16" s="19">
        <v>0</v>
      </c>
      <c r="QS16" s="19"/>
      <c r="QT16" s="19"/>
      <c r="QU16" s="19">
        <v>0</v>
      </c>
      <c r="QV16" s="19">
        <v>0</v>
      </c>
      <c r="QW16" s="19"/>
      <c r="QX16" s="19"/>
      <c r="QY16" s="19">
        <v>0</v>
      </c>
      <c r="QZ16" s="19">
        <v>21.7</v>
      </c>
      <c r="RA16" s="19">
        <v>8.6</v>
      </c>
      <c r="RB16" s="19">
        <v>13.733000000000001</v>
      </c>
      <c r="RC16" s="19">
        <v>7.9669999999999996</v>
      </c>
      <c r="RD16" s="19">
        <v>59.8</v>
      </c>
      <c r="RE16" s="19">
        <v>33.634180000000001</v>
      </c>
      <c r="RF16" s="19">
        <v>41.005000000000003</v>
      </c>
      <c r="RG16" s="19">
        <v>18.795000000000002</v>
      </c>
      <c r="RH16" s="19">
        <v>4.4000000000000004</v>
      </c>
      <c r="RI16" s="19">
        <v>4.2</v>
      </c>
      <c r="RJ16" s="19">
        <v>4.2</v>
      </c>
      <c r="RK16" s="19">
        <v>0.2</v>
      </c>
      <c r="RL16" s="19">
        <v>1.2</v>
      </c>
      <c r="RM16" s="19">
        <v>1.2</v>
      </c>
      <c r="RN16" s="19">
        <v>1.2</v>
      </c>
      <c r="RO16" s="19">
        <v>0</v>
      </c>
      <c r="RP16" s="19">
        <v>2.4</v>
      </c>
      <c r="RQ16" s="19">
        <v>2.4</v>
      </c>
      <c r="RR16" s="19">
        <v>2.4</v>
      </c>
      <c r="RS16" s="19">
        <v>0</v>
      </c>
      <c r="RT16" s="19">
        <v>2.7</v>
      </c>
      <c r="RU16" s="19">
        <v>2.8</v>
      </c>
      <c r="RV16" s="19">
        <v>2.8</v>
      </c>
      <c r="RW16" s="19">
        <v>-0.1</v>
      </c>
      <c r="RX16" s="19">
        <v>0</v>
      </c>
      <c r="RY16" s="19"/>
      <c r="RZ16" s="19"/>
      <c r="SA16" s="19">
        <v>0</v>
      </c>
      <c r="SB16" s="19"/>
      <c r="SC16" s="19"/>
      <c r="SD16" s="19"/>
      <c r="SE16" s="19">
        <v>0</v>
      </c>
      <c r="SF16" s="19">
        <v>5.8</v>
      </c>
      <c r="SG16" s="19"/>
      <c r="SH16" s="19"/>
      <c r="SI16" s="19">
        <v>5.8</v>
      </c>
      <c r="SJ16" s="19">
        <v>1</v>
      </c>
      <c r="SK16" s="19">
        <v>0.92</v>
      </c>
      <c r="SL16" s="19">
        <v>0.92</v>
      </c>
      <c r="SM16" s="19">
        <v>0.08</v>
      </c>
      <c r="SN16" s="19"/>
      <c r="SO16" s="19"/>
      <c r="SP16" s="19">
        <v>0.4</v>
      </c>
      <c r="SQ16" s="19">
        <v>-0.4</v>
      </c>
      <c r="SR16" s="19">
        <v>4.9000000000000004</v>
      </c>
      <c r="SS16" s="19">
        <v>4.5999999999999996</v>
      </c>
      <c r="ST16" s="19">
        <v>4.5999999999999996</v>
      </c>
      <c r="SU16" s="19">
        <v>0.3</v>
      </c>
      <c r="SV16" s="19">
        <v>2.4</v>
      </c>
      <c r="SW16" s="19">
        <v>3.4</v>
      </c>
      <c r="SX16" s="19">
        <v>3.4</v>
      </c>
      <c r="SY16" s="19">
        <v>-1</v>
      </c>
      <c r="SZ16" s="19">
        <v>4.7</v>
      </c>
      <c r="TA16" s="19">
        <v>4</v>
      </c>
      <c r="TB16" s="19">
        <v>4</v>
      </c>
      <c r="TC16" s="19">
        <v>0.7</v>
      </c>
      <c r="TD16" s="19">
        <v>6.9</v>
      </c>
      <c r="TE16" s="19">
        <v>5.5</v>
      </c>
      <c r="TF16" s="19">
        <v>5.5</v>
      </c>
      <c r="TG16" s="19">
        <v>1.4</v>
      </c>
      <c r="TH16" s="19">
        <v>9.9</v>
      </c>
      <c r="TI16" s="19">
        <v>10</v>
      </c>
      <c r="TJ16" s="19">
        <v>10</v>
      </c>
      <c r="TK16" s="19">
        <v>-0.1</v>
      </c>
      <c r="TL16" s="19">
        <v>7.2</v>
      </c>
      <c r="TM16" s="19">
        <v>17.3</v>
      </c>
      <c r="TN16" s="19">
        <v>15.651999999999999</v>
      </c>
      <c r="TO16" s="19">
        <v>-8.452</v>
      </c>
      <c r="TP16" s="19">
        <v>25.9</v>
      </c>
      <c r="TQ16" s="19">
        <v>21.7</v>
      </c>
      <c r="TR16" s="19">
        <v>20.914000000000001</v>
      </c>
      <c r="TS16" s="19">
        <v>4.9859999999999998</v>
      </c>
      <c r="TT16" s="19">
        <v>0</v>
      </c>
      <c r="TU16" s="19"/>
      <c r="TV16" s="19"/>
      <c r="TW16" s="19">
        <v>0</v>
      </c>
      <c r="TX16" s="19">
        <v>59.9</v>
      </c>
      <c r="TY16" s="19">
        <v>58.010809999999999</v>
      </c>
      <c r="TZ16" s="19">
        <v>64.352000000000004</v>
      </c>
      <c r="UA16" s="19">
        <v>-4.452</v>
      </c>
      <c r="UB16" s="19">
        <v>68.3</v>
      </c>
      <c r="UC16" s="19">
        <v>74.61309</v>
      </c>
      <c r="UD16" s="19">
        <v>83.930999999999997</v>
      </c>
      <c r="UE16" s="19">
        <v>-15.631</v>
      </c>
      <c r="UF16" s="19">
        <v>7.6</v>
      </c>
      <c r="UG16" s="19">
        <v>5.4</v>
      </c>
      <c r="UH16" s="19">
        <v>4.2519999999999998</v>
      </c>
      <c r="UI16" s="19">
        <v>3.3479999999999999</v>
      </c>
      <c r="UJ16" s="19">
        <v>5.8</v>
      </c>
      <c r="UK16" s="19">
        <v>4</v>
      </c>
      <c r="UL16" s="19">
        <v>3.2320000000000002</v>
      </c>
      <c r="UM16" s="19">
        <v>2.5680000000000001</v>
      </c>
      <c r="UN16" s="19">
        <v>7.3</v>
      </c>
      <c r="UO16" s="19">
        <v>6</v>
      </c>
      <c r="UP16" s="19">
        <v>6</v>
      </c>
      <c r="UQ16" s="19">
        <v>1.3</v>
      </c>
      <c r="UR16" s="19">
        <v>2.2000000000000002</v>
      </c>
      <c r="US16" s="19">
        <v>2.2000000000000002</v>
      </c>
      <c r="UT16" s="19">
        <v>2.2000000000000002</v>
      </c>
      <c r="UU16" s="19">
        <v>0</v>
      </c>
      <c r="UV16" s="19">
        <v>7.9</v>
      </c>
      <c r="UW16" s="19">
        <v>7.6</v>
      </c>
      <c r="UX16" s="19">
        <v>7.6</v>
      </c>
      <c r="UY16" s="19">
        <v>0.3</v>
      </c>
      <c r="UZ16" s="19">
        <v>3</v>
      </c>
      <c r="VA16" s="19">
        <v>3</v>
      </c>
      <c r="VB16" s="19">
        <v>3</v>
      </c>
      <c r="VC16" s="19">
        <v>0</v>
      </c>
      <c r="VD16" s="19">
        <v>3.5</v>
      </c>
      <c r="VE16" s="19">
        <v>3</v>
      </c>
      <c r="VF16" s="19">
        <v>3</v>
      </c>
      <c r="VG16" s="19">
        <v>0.5</v>
      </c>
      <c r="VH16" s="19">
        <v>3.6</v>
      </c>
      <c r="VI16" s="19">
        <v>4</v>
      </c>
      <c r="VJ16" s="19">
        <v>4</v>
      </c>
      <c r="VK16" s="19">
        <v>-0.4</v>
      </c>
      <c r="VL16" s="19">
        <v>6.1</v>
      </c>
      <c r="VM16" s="19">
        <v>8.5</v>
      </c>
      <c r="VN16" s="19">
        <v>7.9420000000000002</v>
      </c>
      <c r="VO16" s="19">
        <v>-1.8420000000000001</v>
      </c>
      <c r="VP16" s="19">
        <v>0</v>
      </c>
      <c r="VQ16" s="19"/>
      <c r="VR16" s="19"/>
      <c r="VS16" s="19">
        <v>0</v>
      </c>
      <c r="VT16" s="19">
        <v>0</v>
      </c>
      <c r="VU16" s="19"/>
      <c r="VV16" s="19"/>
      <c r="VW16" s="19">
        <v>0</v>
      </c>
      <c r="VX16" s="19">
        <v>0</v>
      </c>
      <c r="VY16" s="19"/>
      <c r="VZ16" s="19"/>
      <c r="WA16" s="19">
        <v>0</v>
      </c>
      <c r="WB16" s="19">
        <v>0.6</v>
      </c>
      <c r="WC16" s="19">
        <v>0.6</v>
      </c>
      <c r="WD16" s="19">
        <v>0.6</v>
      </c>
      <c r="WE16" s="19">
        <v>0</v>
      </c>
      <c r="WF16" s="19">
        <v>115</v>
      </c>
      <c r="WG16" s="19">
        <v>77</v>
      </c>
      <c r="WH16" s="19">
        <v>46</v>
      </c>
      <c r="WI16" s="19">
        <v>69</v>
      </c>
      <c r="WJ16" s="19">
        <v>117.9</v>
      </c>
      <c r="WK16" s="19">
        <v>67</v>
      </c>
      <c r="WL16" s="19">
        <v>43</v>
      </c>
      <c r="WM16" s="19">
        <v>74.900000000000006</v>
      </c>
      <c r="WN16" s="19">
        <v>0</v>
      </c>
      <c r="WO16" s="19"/>
      <c r="WP16" s="19"/>
      <c r="WQ16" s="19">
        <v>0</v>
      </c>
      <c r="WR16" s="19">
        <v>0</v>
      </c>
      <c r="WS16" s="19"/>
      <c r="WT16" s="19"/>
      <c r="WU16" s="19">
        <v>0</v>
      </c>
      <c r="WV16" s="19">
        <v>7</v>
      </c>
      <c r="WW16" s="19">
        <v>7</v>
      </c>
      <c r="WX16" s="19">
        <v>7</v>
      </c>
      <c r="WY16" s="19">
        <v>0</v>
      </c>
      <c r="WZ16" s="19">
        <v>20</v>
      </c>
      <c r="XA16" s="19">
        <v>18.932040000000001</v>
      </c>
      <c r="XB16" s="19">
        <v>18.932040000000001</v>
      </c>
      <c r="XC16" s="19">
        <v>1.06796</v>
      </c>
      <c r="XD16" s="19">
        <v>9.6</v>
      </c>
      <c r="XE16" s="19">
        <v>10.6</v>
      </c>
      <c r="XF16" s="19">
        <v>10.6</v>
      </c>
      <c r="XG16" s="19">
        <v>-1</v>
      </c>
      <c r="XH16" s="19"/>
      <c r="XI16" s="19"/>
      <c r="XJ16" s="19"/>
      <c r="XK16" s="19">
        <v>0</v>
      </c>
      <c r="XL16" s="19"/>
      <c r="XM16" s="19"/>
      <c r="XN16" s="19"/>
      <c r="XO16" s="19">
        <v>0</v>
      </c>
      <c r="XP16" s="19">
        <v>14.4</v>
      </c>
      <c r="XQ16" s="19">
        <v>14</v>
      </c>
      <c r="XR16" s="19">
        <v>14</v>
      </c>
      <c r="XS16" s="19">
        <v>0.4</v>
      </c>
      <c r="XT16" s="19">
        <v>17.5</v>
      </c>
      <c r="XU16" s="19">
        <v>17</v>
      </c>
      <c r="XV16" s="19">
        <v>17</v>
      </c>
      <c r="XW16" s="19">
        <v>0.5</v>
      </c>
      <c r="XX16" s="19">
        <v>7.1</v>
      </c>
      <c r="XY16" s="19">
        <v>7.63</v>
      </c>
      <c r="XZ16" s="19">
        <v>7.63</v>
      </c>
      <c r="YA16" s="19">
        <v>-0.53</v>
      </c>
      <c r="YB16" s="19"/>
      <c r="YC16" s="19"/>
      <c r="YD16" s="19"/>
      <c r="YE16" s="19">
        <v>0</v>
      </c>
      <c r="YF16" s="19"/>
      <c r="YG16" s="19"/>
      <c r="YH16" s="19"/>
      <c r="YI16" s="19">
        <v>0</v>
      </c>
      <c r="YJ16" s="19"/>
      <c r="YK16" s="19"/>
      <c r="YL16" s="19"/>
      <c r="YM16" s="19">
        <v>0</v>
      </c>
    </row>
    <row r="17" spans="1:663" ht="24" customHeight="1" x14ac:dyDescent="0.3">
      <c r="A17" s="1"/>
      <c r="B17" s="13" t="s">
        <v>43</v>
      </c>
      <c r="C17" s="13" t="s">
        <v>751</v>
      </c>
      <c r="D17" s="14">
        <v>30.6</v>
      </c>
      <c r="E17" s="14">
        <v>74.13982</v>
      </c>
      <c r="F17" s="14">
        <v>75.395650000000003</v>
      </c>
      <c r="G17" s="14">
        <v>-44.795650000000002</v>
      </c>
      <c r="H17" s="14">
        <v>600.5</v>
      </c>
      <c r="I17" s="14">
        <v>594.17128000000002</v>
      </c>
      <c r="J17" s="14">
        <v>594.17128000000002</v>
      </c>
      <c r="K17" s="14">
        <v>6.3287199999999997</v>
      </c>
      <c r="L17" s="14">
        <v>205.1</v>
      </c>
      <c r="M17" s="14">
        <v>193.29447999999999</v>
      </c>
      <c r="N17" s="14">
        <v>193.29447999999999</v>
      </c>
      <c r="O17" s="14">
        <v>11.80552</v>
      </c>
      <c r="P17" s="14"/>
      <c r="Q17" s="14"/>
      <c r="R17" s="14"/>
      <c r="S17" s="14">
        <v>0</v>
      </c>
      <c r="T17" s="14"/>
      <c r="U17" s="14"/>
      <c r="V17" s="14"/>
      <c r="W17" s="14">
        <v>0</v>
      </c>
      <c r="X17" s="14">
        <v>0</v>
      </c>
      <c r="Y17" s="14"/>
      <c r="Z17" s="14"/>
      <c r="AA17" s="14">
        <v>0</v>
      </c>
      <c r="AB17" s="14">
        <v>81.3</v>
      </c>
      <c r="AC17" s="14">
        <v>80.822000000000003</v>
      </c>
      <c r="AD17" s="14">
        <v>80.822000000000003</v>
      </c>
      <c r="AE17" s="14">
        <v>0.47799999999999998</v>
      </c>
      <c r="AF17" s="14"/>
      <c r="AG17" s="14"/>
      <c r="AH17" s="14">
        <v>27.835049999999999</v>
      </c>
      <c r="AI17" s="14">
        <v>-27.835049999999999</v>
      </c>
      <c r="AJ17" s="14">
        <v>60.5</v>
      </c>
      <c r="AK17" s="14"/>
      <c r="AL17" s="14"/>
      <c r="AM17" s="14">
        <v>60.5</v>
      </c>
      <c r="AN17" s="14">
        <v>172.5</v>
      </c>
      <c r="AO17" s="14">
        <v>196.22801999999999</v>
      </c>
      <c r="AP17" s="14">
        <v>196.22801999999999</v>
      </c>
      <c r="AQ17" s="14">
        <v>-23.728020000000001</v>
      </c>
      <c r="AR17" s="14">
        <v>172.8</v>
      </c>
      <c r="AS17" s="14">
        <v>196.22801999999999</v>
      </c>
      <c r="AT17" s="14">
        <v>196.22801999999999</v>
      </c>
      <c r="AU17" s="14">
        <v>-23.42802</v>
      </c>
      <c r="AV17" s="14">
        <v>174.2</v>
      </c>
      <c r="AW17" s="14">
        <v>196.22801999999999</v>
      </c>
      <c r="AX17" s="14">
        <v>196.22801999999999</v>
      </c>
      <c r="AY17" s="14">
        <v>-22.028020000000001</v>
      </c>
      <c r="AZ17" s="14">
        <v>263.5</v>
      </c>
      <c r="BA17" s="14">
        <v>295.22593999999998</v>
      </c>
      <c r="BB17" s="14">
        <v>295.22593999999998</v>
      </c>
      <c r="BC17" s="14">
        <v>-31.725940000000001</v>
      </c>
      <c r="BD17" s="14">
        <v>217.1</v>
      </c>
      <c r="BE17" s="14">
        <v>208.07390000000001</v>
      </c>
      <c r="BF17" s="14">
        <v>208.07390000000001</v>
      </c>
      <c r="BG17" s="14">
        <v>9.0260999999999996</v>
      </c>
      <c r="BH17" s="14">
        <v>110.1</v>
      </c>
      <c r="BI17" s="14">
        <v>104.34936999999999</v>
      </c>
      <c r="BJ17" s="14">
        <v>104.34936999999999</v>
      </c>
      <c r="BK17" s="14">
        <v>5.7506300000000001</v>
      </c>
      <c r="BL17" s="14">
        <v>74.3</v>
      </c>
      <c r="BM17" s="14">
        <v>76.564580000000007</v>
      </c>
      <c r="BN17" s="14">
        <v>215.6071</v>
      </c>
      <c r="BO17" s="14">
        <v>-141.30709999999999</v>
      </c>
      <c r="BP17" s="14">
        <v>3.1</v>
      </c>
      <c r="BQ17" s="14">
        <v>4.4318400000000002</v>
      </c>
      <c r="BR17" s="14">
        <v>4.4318400000000002</v>
      </c>
      <c r="BS17" s="14">
        <v>-1.3318399999999999</v>
      </c>
      <c r="BT17" s="14"/>
      <c r="BU17" s="14"/>
      <c r="BV17" s="14"/>
      <c r="BW17" s="14">
        <v>0</v>
      </c>
      <c r="BX17" s="14"/>
      <c r="BY17" s="14"/>
      <c r="BZ17" s="14"/>
      <c r="CA17" s="14">
        <v>0</v>
      </c>
      <c r="CB17" s="14"/>
      <c r="CC17" s="14"/>
      <c r="CD17" s="14"/>
      <c r="CE17" s="14">
        <v>0</v>
      </c>
      <c r="CF17" s="14"/>
      <c r="CG17" s="14"/>
      <c r="CH17" s="14"/>
      <c r="CI17" s="14">
        <v>0</v>
      </c>
      <c r="CJ17" s="14">
        <v>121</v>
      </c>
      <c r="CK17" s="14">
        <v>117.70113000000001</v>
      </c>
      <c r="CL17" s="14">
        <v>117.70113000000001</v>
      </c>
      <c r="CM17" s="14">
        <v>3.29887</v>
      </c>
      <c r="CN17" s="14">
        <v>8.1</v>
      </c>
      <c r="CO17" s="14">
        <v>5.1333399999999996</v>
      </c>
      <c r="CP17" s="14">
        <v>5.1333399999999996</v>
      </c>
      <c r="CQ17" s="14">
        <v>2.9666600000000001</v>
      </c>
      <c r="CR17" s="14">
        <v>5.4</v>
      </c>
      <c r="CS17" s="14">
        <v>2.8177599999999998</v>
      </c>
      <c r="CT17" s="14">
        <v>2.8177599999999998</v>
      </c>
      <c r="CU17" s="14">
        <v>2.5822400000000001</v>
      </c>
      <c r="CV17" s="14">
        <v>16.8</v>
      </c>
      <c r="CW17" s="14"/>
      <c r="CX17" s="14"/>
      <c r="CY17" s="14">
        <v>16.8</v>
      </c>
      <c r="CZ17" s="14">
        <v>7.1</v>
      </c>
      <c r="DA17" s="14">
        <v>6.8787000000000003</v>
      </c>
      <c r="DB17" s="14">
        <v>6.8787000000000003</v>
      </c>
      <c r="DC17" s="14">
        <v>0.2213</v>
      </c>
      <c r="DD17" s="14">
        <v>10.3</v>
      </c>
      <c r="DE17" s="14">
        <v>12.77125</v>
      </c>
      <c r="DF17" s="14">
        <v>14.919420000000001</v>
      </c>
      <c r="DG17" s="14">
        <v>-4.6194199999999999</v>
      </c>
      <c r="DH17" s="14">
        <v>50.7</v>
      </c>
      <c r="DI17" s="14">
        <v>50</v>
      </c>
      <c r="DJ17" s="14">
        <v>80.821610000000007</v>
      </c>
      <c r="DK17" s="14">
        <v>-30.12161</v>
      </c>
      <c r="DL17" s="14"/>
      <c r="DM17" s="14"/>
      <c r="DN17" s="14"/>
      <c r="DO17" s="14">
        <v>0</v>
      </c>
      <c r="DP17" s="14"/>
      <c r="DQ17" s="14"/>
      <c r="DR17" s="14"/>
      <c r="DS17" s="14">
        <v>0</v>
      </c>
      <c r="DT17" s="14">
        <v>0</v>
      </c>
      <c r="DU17" s="14"/>
      <c r="DV17" s="14"/>
      <c r="DW17" s="14">
        <v>0</v>
      </c>
      <c r="DX17" s="14"/>
      <c r="DY17" s="14"/>
      <c r="DZ17" s="14"/>
      <c r="EA17" s="14">
        <v>0</v>
      </c>
      <c r="EB17" s="14">
        <v>62</v>
      </c>
      <c r="EC17" s="14">
        <v>56.10989</v>
      </c>
      <c r="ED17" s="14">
        <v>55.756070000000001</v>
      </c>
      <c r="EE17" s="14">
        <v>6.2439299999999998</v>
      </c>
      <c r="EF17" s="14">
        <v>25.8</v>
      </c>
      <c r="EG17" s="14">
        <v>48.058250000000001</v>
      </c>
      <c r="EH17" s="14">
        <v>20.618559999999999</v>
      </c>
      <c r="EI17" s="14">
        <v>5.1814400000000003</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c r="FC17" s="14">
        <v>0</v>
      </c>
      <c r="FD17" s="14">
        <v>35.299999999999997</v>
      </c>
      <c r="FE17" s="14">
        <v>31.016439999999999</v>
      </c>
      <c r="FF17" s="14">
        <v>28.3371</v>
      </c>
      <c r="FG17" s="14">
        <v>6.9629000000000003</v>
      </c>
      <c r="FH17" s="14">
        <v>0</v>
      </c>
      <c r="FI17" s="14"/>
      <c r="FJ17" s="14"/>
      <c r="FK17" s="14">
        <v>0</v>
      </c>
      <c r="FL17" s="14">
        <v>23.4</v>
      </c>
      <c r="FM17" s="14">
        <v>19.012820000000001</v>
      </c>
      <c r="FN17" s="14">
        <v>20.749040000000001</v>
      </c>
      <c r="FO17" s="14">
        <v>2.65096</v>
      </c>
      <c r="FP17" s="14">
        <v>18.5</v>
      </c>
      <c r="FQ17" s="14">
        <v>18.615860000000001</v>
      </c>
      <c r="FR17" s="14">
        <v>17.91338</v>
      </c>
      <c r="FS17" s="14">
        <v>0.58662000000000003</v>
      </c>
      <c r="FT17" s="14">
        <v>11.6</v>
      </c>
      <c r="FU17" s="14">
        <v>10.67961</v>
      </c>
      <c r="FV17" s="14">
        <v>10.67961</v>
      </c>
      <c r="FW17" s="14">
        <v>0.92039000000000004</v>
      </c>
      <c r="FX17" s="14">
        <v>65.5</v>
      </c>
      <c r="FY17" s="14">
        <v>64.316320000000005</v>
      </c>
      <c r="FZ17" s="14">
        <v>64.316320000000005</v>
      </c>
      <c r="GA17" s="14">
        <v>1.1836800000000001</v>
      </c>
      <c r="GB17" s="14">
        <v>185.7</v>
      </c>
      <c r="GC17" s="14">
        <v>184.91498000000001</v>
      </c>
      <c r="GD17" s="14">
        <v>184.91498000000001</v>
      </c>
      <c r="GE17" s="14">
        <v>0.78502000000000005</v>
      </c>
      <c r="GF17" s="14">
        <v>186.2</v>
      </c>
      <c r="GG17" s="14">
        <v>184.91498000000001</v>
      </c>
      <c r="GH17" s="14">
        <v>184.91498000000001</v>
      </c>
      <c r="GI17" s="14">
        <v>1.2850200000000001</v>
      </c>
      <c r="GJ17" s="14">
        <v>183.7</v>
      </c>
      <c r="GK17" s="14">
        <v>185.47028</v>
      </c>
      <c r="GL17" s="14">
        <v>185.47028</v>
      </c>
      <c r="GM17" s="14">
        <v>-1.7702800000000001</v>
      </c>
      <c r="GN17" s="14">
        <v>58</v>
      </c>
      <c r="GO17" s="14">
        <v>61.141480000000001</v>
      </c>
      <c r="GP17" s="14">
        <v>37.113639999999997</v>
      </c>
      <c r="GQ17" s="14">
        <v>20.88636</v>
      </c>
      <c r="GR17" s="14">
        <v>6.2</v>
      </c>
      <c r="GS17" s="14">
        <v>6.1913999999999998</v>
      </c>
      <c r="GT17" s="14">
        <v>4.4600200000000001</v>
      </c>
      <c r="GU17" s="14">
        <v>1.7399800000000001</v>
      </c>
      <c r="GV17" s="14">
        <v>3</v>
      </c>
      <c r="GW17" s="14">
        <v>3.0515099999999999</v>
      </c>
      <c r="GX17" s="14">
        <v>4.6789800000000001</v>
      </c>
      <c r="GY17" s="14">
        <v>-1.6789799999999999</v>
      </c>
      <c r="GZ17" s="14">
        <v>13.5</v>
      </c>
      <c r="HA17" s="14">
        <v>12</v>
      </c>
      <c r="HB17" s="14"/>
      <c r="HC17" s="14">
        <v>13.5</v>
      </c>
      <c r="HD17" s="14">
        <v>34.700000000000003</v>
      </c>
      <c r="HE17" s="14">
        <v>32.627180000000003</v>
      </c>
      <c r="HF17" s="14">
        <v>32.627180000000003</v>
      </c>
      <c r="HG17" s="14">
        <v>2.0728200000000001</v>
      </c>
      <c r="HH17" s="14">
        <v>2.2000000000000002</v>
      </c>
      <c r="HI17" s="14">
        <v>1.97359</v>
      </c>
      <c r="HJ17" s="14">
        <v>1.97359</v>
      </c>
      <c r="HK17" s="14">
        <v>0.22641</v>
      </c>
      <c r="HL17" s="14">
        <v>0</v>
      </c>
      <c r="HM17" s="14"/>
      <c r="HN17" s="14"/>
      <c r="HO17" s="14">
        <v>0</v>
      </c>
      <c r="HP17" s="14">
        <v>28</v>
      </c>
      <c r="HQ17" s="14">
        <v>25</v>
      </c>
      <c r="HR17" s="14">
        <v>50</v>
      </c>
      <c r="HS17" s="14">
        <v>-22</v>
      </c>
      <c r="HT17" s="14"/>
      <c r="HU17" s="14"/>
      <c r="HV17" s="14"/>
      <c r="HW17" s="14">
        <v>0</v>
      </c>
      <c r="HX17" s="14"/>
      <c r="HY17" s="14"/>
      <c r="HZ17" s="14"/>
      <c r="IA17" s="14">
        <v>0</v>
      </c>
      <c r="IB17" s="14">
        <v>22.8</v>
      </c>
      <c r="IC17" s="14">
        <v>4.6391799999999996</v>
      </c>
      <c r="ID17" s="14"/>
      <c r="IE17" s="14">
        <v>22.8</v>
      </c>
      <c r="IF17" s="14">
        <v>24.9</v>
      </c>
      <c r="IG17" s="14"/>
      <c r="IH17" s="14"/>
      <c r="II17" s="14">
        <v>24.9</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35.200000000000003</v>
      </c>
      <c r="JE17" s="14">
        <v>41.107340000000001</v>
      </c>
      <c r="JF17" s="14">
        <v>16.49485</v>
      </c>
      <c r="JG17" s="14">
        <v>18.70515</v>
      </c>
      <c r="JH17" s="14">
        <v>178.3</v>
      </c>
      <c r="JI17" s="14">
        <v>185.31671</v>
      </c>
      <c r="JJ17" s="14">
        <v>185.31671</v>
      </c>
      <c r="JK17" s="14">
        <v>-7.0167099999999998</v>
      </c>
      <c r="JL17" s="14">
        <v>176.1</v>
      </c>
      <c r="JM17" s="14">
        <v>185.31671</v>
      </c>
      <c r="JN17" s="14">
        <v>185.31671</v>
      </c>
      <c r="JO17" s="14">
        <v>-9.2167100000000008</v>
      </c>
      <c r="JP17" s="14">
        <v>211.1</v>
      </c>
      <c r="JQ17" s="14">
        <v>185.31671</v>
      </c>
      <c r="JR17" s="14">
        <v>185.31671</v>
      </c>
      <c r="JS17" s="14">
        <v>25.783290000000001</v>
      </c>
      <c r="JT17" s="14">
        <v>275.39999999999998</v>
      </c>
      <c r="JU17" s="14">
        <v>278.80982999999998</v>
      </c>
      <c r="JV17" s="14">
        <v>278.80982999999998</v>
      </c>
      <c r="JW17" s="14">
        <v>-3.4098299999999999</v>
      </c>
      <c r="JX17" s="14">
        <v>76.8</v>
      </c>
      <c r="JY17" s="14">
        <v>73.590999999999994</v>
      </c>
      <c r="JZ17" s="14">
        <v>73.590999999999994</v>
      </c>
      <c r="KA17" s="14">
        <v>3.2090000000000001</v>
      </c>
      <c r="KB17" s="14">
        <v>37.299999999999997</v>
      </c>
      <c r="KC17" s="14">
        <v>36.905999999999999</v>
      </c>
      <c r="KD17" s="14">
        <v>36.905999999999999</v>
      </c>
      <c r="KE17" s="14">
        <v>0.39400000000000002</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0.7</v>
      </c>
      <c r="LE17" s="14">
        <v>0.63188999999999995</v>
      </c>
      <c r="LF17" s="14">
        <v>0.63188999999999995</v>
      </c>
      <c r="LG17" s="14">
        <v>6.8110000000000004E-2</v>
      </c>
      <c r="LH17" s="14">
        <v>77</v>
      </c>
      <c r="LI17" s="14">
        <v>108.56332999999999</v>
      </c>
      <c r="LJ17" s="14">
        <v>53.653289999999998</v>
      </c>
      <c r="LK17" s="14">
        <v>23.346710000000002</v>
      </c>
      <c r="LL17" s="14">
        <v>89.6</v>
      </c>
      <c r="LM17" s="14">
        <v>78.939760000000007</v>
      </c>
      <c r="LN17" s="14">
        <v>79.42998</v>
      </c>
      <c r="LO17" s="14">
        <v>10.170019999999999</v>
      </c>
      <c r="LP17" s="14">
        <v>66.2</v>
      </c>
      <c r="LQ17" s="14">
        <v>67.133979999999994</v>
      </c>
      <c r="LR17" s="14">
        <v>67.133979999999994</v>
      </c>
      <c r="LS17" s="14">
        <v>-0.93398000000000003</v>
      </c>
      <c r="LT17" s="14">
        <v>69</v>
      </c>
      <c r="LU17" s="14">
        <v>68.938699999999997</v>
      </c>
      <c r="LV17" s="14">
        <v>68.319999999999993</v>
      </c>
      <c r="LW17" s="14">
        <v>0.68</v>
      </c>
      <c r="LX17" s="14">
        <v>29.7</v>
      </c>
      <c r="LY17" s="14">
        <v>28.52983</v>
      </c>
      <c r="LZ17" s="14">
        <v>28.273790000000002</v>
      </c>
      <c r="MA17" s="14">
        <v>1.42621</v>
      </c>
      <c r="MB17" s="14"/>
      <c r="MC17" s="14"/>
      <c r="MD17" s="14"/>
      <c r="ME17" s="14">
        <v>0</v>
      </c>
      <c r="MF17" s="14"/>
      <c r="MG17" s="14"/>
      <c r="MH17" s="14"/>
      <c r="MI17" s="14">
        <v>0</v>
      </c>
      <c r="MJ17" s="14">
        <v>0</v>
      </c>
      <c r="MK17" s="14"/>
      <c r="ML17" s="14"/>
      <c r="MM17" s="14">
        <v>0</v>
      </c>
      <c r="MN17" s="14">
        <v>147.19999999999999</v>
      </c>
      <c r="MO17" s="14">
        <v>151.08886000000001</v>
      </c>
      <c r="MP17" s="14">
        <v>151.08886000000001</v>
      </c>
      <c r="MQ17" s="14">
        <v>-3.8888600000000002</v>
      </c>
      <c r="MR17" s="14">
        <v>149.69999999999999</v>
      </c>
      <c r="MS17" s="14">
        <v>151.08886000000001</v>
      </c>
      <c r="MT17" s="14">
        <v>151.08886000000001</v>
      </c>
      <c r="MU17" s="14">
        <v>-1.38886</v>
      </c>
      <c r="MV17" s="14">
        <v>150.30000000000001</v>
      </c>
      <c r="MW17" s="14">
        <v>151.54257999999999</v>
      </c>
      <c r="MX17" s="14">
        <v>151.54257999999999</v>
      </c>
      <c r="MY17" s="14">
        <v>-1.24258</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217.8</v>
      </c>
      <c r="NU17" s="14">
        <v>192.23309</v>
      </c>
      <c r="NV17" s="14">
        <v>192.23309</v>
      </c>
      <c r="NW17" s="14">
        <v>25.56691</v>
      </c>
      <c r="NX17" s="14">
        <v>104.5</v>
      </c>
      <c r="NY17" s="14">
        <v>96.405180000000001</v>
      </c>
      <c r="NZ17" s="14">
        <v>96.405180000000001</v>
      </c>
      <c r="OA17" s="14">
        <v>8.0948200000000003</v>
      </c>
      <c r="OB17" s="14">
        <v>0</v>
      </c>
      <c r="OC17" s="14"/>
      <c r="OD17" s="14"/>
      <c r="OE17" s="14">
        <v>0</v>
      </c>
      <c r="OF17" s="14">
        <v>68.3</v>
      </c>
      <c r="OG17" s="14">
        <v>36.333829999999999</v>
      </c>
      <c r="OH17" s="14">
        <v>69.739999999999995</v>
      </c>
      <c r="OI17" s="14">
        <v>-1.44</v>
      </c>
      <c r="OJ17" s="14">
        <v>0</v>
      </c>
      <c r="OK17" s="14"/>
      <c r="OL17" s="14"/>
      <c r="OM17" s="14">
        <v>0</v>
      </c>
      <c r="ON17" s="14">
        <v>7.1</v>
      </c>
      <c r="OO17" s="14">
        <v>12.5</v>
      </c>
      <c r="OP17" s="14">
        <v>12.433</v>
      </c>
      <c r="OQ17" s="14">
        <v>-5.3330000000000002</v>
      </c>
      <c r="OR17" s="14">
        <v>0</v>
      </c>
      <c r="OS17" s="14"/>
      <c r="OT17" s="14"/>
      <c r="OU17" s="14">
        <v>0</v>
      </c>
      <c r="OV17" s="14">
        <v>6.4</v>
      </c>
      <c r="OW17" s="14">
        <v>6</v>
      </c>
      <c r="OX17" s="14">
        <v>6</v>
      </c>
      <c r="OY17" s="14">
        <v>0.4</v>
      </c>
      <c r="OZ17" s="14"/>
      <c r="PA17" s="14"/>
      <c r="PB17" s="14"/>
      <c r="PC17" s="14">
        <v>0</v>
      </c>
      <c r="PD17" s="14">
        <v>9.9</v>
      </c>
      <c r="PE17" s="14"/>
      <c r="PF17" s="14"/>
      <c r="PG17" s="14">
        <v>9.9</v>
      </c>
      <c r="PH17" s="14">
        <v>0</v>
      </c>
      <c r="PI17" s="14"/>
      <c r="PJ17" s="14"/>
      <c r="PK17" s="14">
        <v>0</v>
      </c>
      <c r="PL17" s="14">
        <v>0.2</v>
      </c>
      <c r="PM17" s="14"/>
      <c r="PN17" s="14"/>
      <c r="PO17" s="14">
        <v>0.2</v>
      </c>
      <c r="PP17" s="14">
        <v>1.6</v>
      </c>
      <c r="PQ17" s="14">
        <v>1.51</v>
      </c>
      <c r="PR17" s="14">
        <v>1.51</v>
      </c>
      <c r="PS17" s="14">
        <v>0.09</v>
      </c>
      <c r="PT17" s="14">
        <v>1.7</v>
      </c>
      <c r="PU17" s="14">
        <v>1.6</v>
      </c>
      <c r="PV17" s="14">
        <v>1.6</v>
      </c>
      <c r="PW17" s="14">
        <v>0.1</v>
      </c>
      <c r="PX17" s="14">
        <v>20.8</v>
      </c>
      <c r="PY17" s="14">
        <v>19.417480000000001</v>
      </c>
      <c r="PZ17" s="14">
        <v>19.417480000000001</v>
      </c>
      <c r="QA17" s="14">
        <v>1.38252</v>
      </c>
      <c r="QB17" s="14">
        <v>6.6</v>
      </c>
      <c r="QC17" s="14">
        <v>6</v>
      </c>
      <c r="QD17" s="14">
        <v>6</v>
      </c>
      <c r="QE17" s="14">
        <v>0.6</v>
      </c>
      <c r="QF17" s="14">
        <v>4.0999999999999996</v>
      </c>
      <c r="QG17" s="14">
        <v>4</v>
      </c>
      <c r="QH17" s="14">
        <v>4</v>
      </c>
      <c r="QI17" s="14">
        <v>0.1</v>
      </c>
      <c r="QJ17" s="14">
        <v>3.5</v>
      </c>
      <c r="QK17" s="14">
        <v>3.4</v>
      </c>
      <c r="QL17" s="14">
        <v>3.4</v>
      </c>
      <c r="QM17" s="14">
        <v>0.1</v>
      </c>
      <c r="QN17" s="14">
        <v>16.600000000000001</v>
      </c>
      <c r="QO17" s="14">
        <v>17.864080000000001</v>
      </c>
      <c r="QP17" s="14">
        <v>17.864080000000001</v>
      </c>
      <c r="QQ17" s="14">
        <v>-1.2640800000000001</v>
      </c>
      <c r="QR17" s="14">
        <v>0</v>
      </c>
      <c r="QS17" s="14"/>
      <c r="QT17" s="14"/>
      <c r="QU17" s="14">
        <v>0</v>
      </c>
      <c r="QV17" s="14">
        <v>0</v>
      </c>
      <c r="QW17" s="14"/>
      <c r="QX17" s="14"/>
      <c r="QY17" s="14">
        <v>0</v>
      </c>
      <c r="QZ17" s="14">
        <v>22</v>
      </c>
      <c r="RA17" s="14">
        <v>9.5</v>
      </c>
      <c r="RB17" s="14">
        <v>14.134</v>
      </c>
      <c r="RC17" s="14">
        <v>7.8659999999999997</v>
      </c>
      <c r="RD17" s="14">
        <v>65.5</v>
      </c>
      <c r="RE17" s="14">
        <v>32.996659999999999</v>
      </c>
      <c r="RF17" s="14">
        <v>43.012</v>
      </c>
      <c r="RG17" s="14">
        <v>22.488</v>
      </c>
      <c r="RH17" s="14">
        <v>4.4000000000000004</v>
      </c>
      <c r="RI17" s="14">
        <v>4.2</v>
      </c>
      <c r="RJ17" s="14">
        <v>4.2</v>
      </c>
      <c r="RK17" s="14">
        <v>0.2</v>
      </c>
      <c r="RL17" s="14">
        <v>1.2</v>
      </c>
      <c r="RM17" s="14">
        <v>1.2</v>
      </c>
      <c r="RN17" s="14">
        <v>1.2</v>
      </c>
      <c r="RO17" s="14">
        <v>0</v>
      </c>
      <c r="RP17" s="14">
        <v>2.4</v>
      </c>
      <c r="RQ17" s="14">
        <v>2.4</v>
      </c>
      <c r="RR17" s="14">
        <v>2.4</v>
      </c>
      <c r="RS17" s="14">
        <v>0</v>
      </c>
      <c r="RT17" s="14">
        <v>2.7</v>
      </c>
      <c r="RU17" s="14">
        <v>2.8</v>
      </c>
      <c r="RV17" s="14">
        <v>2.8</v>
      </c>
      <c r="RW17" s="14">
        <v>-0.1</v>
      </c>
      <c r="RX17" s="14">
        <v>0</v>
      </c>
      <c r="RY17" s="14"/>
      <c r="RZ17" s="14"/>
      <c r="SA17" s="14">
        <v>0</v>
      </c>
      <c r="SB17" s="14"/>
      <c r="SC17" s="14"/>
      <c r="SD17" s="14"/>
      <c r="SE17" s="14">
        <v>0</v>
      </c>
      <c r="SF17" s="14">
        <v>7.1</v>
      </c>
      <c r="SG17" s="14"/>
      <c r="SH17" s="14"/>
      <c r="SI17" s="14">
        <v>7.1</v>
      </c>
      <c r="SJ17" s="14">
        <v>0.9</v>
      </c>
      <c r="SK17" s="14">
        <v>0.92</v>
      </c>
      <c r="SL17" s="14">
        <v>0.92</v>
      </c>
      <c r="SM17" s="14">
        <v>-0.02</v>
      </c>
      <c r="SN17" s="14"/>
      <c r="SO17" s="14"/>
      <c r="SP17" s="14">
        <v>0.4</v>
      </c>
      <c r="SQ17" s="14">
        <v>-0.4</v>
      </c>
      <c r="SR17" s="14">
        <v>4.9000000000000004</v>
      </c>
      <c r="SS17" s="14">
        <v>4.5999999999999996</v>
      </c>
      <c r="ST17" s="14">
        <v>4.5999999999999996</v>
      </c>
      <c r="SU17" s="14">
        <v>0.3</v>
      </c>
      <c r="SV17" s="14">
        <v>2.4</v>
      </c>
      <c r="SW17" s="14">
        <v>3.4</v>
      </c>
      <c r="SX17" s="14">
        <v>3.4</v>
      </c>
      <c r="SY17" s="14">
        <v>-1</v>
      </c>
      <c r="SZ17" s="14">
        <v>4.8</v>
      </c>
      <c r="TA17" s="14">
        <v>4</v>
      </c>
      <c r="TB17" s="14">
        <v>4</v>
      </c>
      <c r="TC17" s="14">
        <v>0.8</v>
      </c>
      <c r="TD17" s="14">
        <v>7.4</v>
      </c>
      <c r="TE17" s="14">
        <v>5.5</v>
      </c>
      <c r="TF17" s="14">
        <v>5.5</v>
      </c>
      <c r="TG17" s="14">
        <v>1.9</v>
      </c>
      <c r="TH17" s="14">
        <v>9.9</v>
      </c>
      <c r="TI17" s="14">
        <v>10</v>
      </c>
      <c r="TJ17" s="14">
        <v>10</v>
      </c>
      <c r="TK17" s="14">
        <v>-0.1</v>
      </c>
      <c r="TL17" s="14">
        <v>8.8000000000000007</v>
      </c>
      <c r="TM17" s="14">
        <v>18.100000000000001</v>
      </c>
      <c r="TN17" s="14">
        <v>15.458</v>
      </c>
      <c r="TO17" s="14">
        <v>-6.6580000000000004</v>
      </c>
      <c r="TP17" s="14">
        <v>22.2</v>
      </c>
      <c r="TQ17" s="14">
        <v>21.5</v>
      </c>
      <c r="TR17" s="14">
        <v>21.242000000000001</v>
      </c>
      <c r="TS17" s="14">
        <v>0.95799999999999996</v>
      </c>
      <c r="TT17" s="14">
        <v>0</v>
      </c>
      <c r="TU17" s="14"/>
      <c r="TV17" s="14"/>
      <c r="TW17" s="14">
        <v>0</v>
      </c>
      <c r="TX17" s="14">
        <v>62.8</v>
      </c>
      <c r="TY17" s="14">
        <v>59.533760000000001</v>
      </c>
      <c r="TZ17" s="14">
        <v>66.805000000000007</v>
      </c>
      <c r="UA17" s="14">
        <v>-4.0049999999999999</v>
      </c>
      <c r="UB17" s="14">
        <v>72</v>
      </c>
      <c r="UC17" s="14">
        <v>76.280789999999996</v>
      </c>
      <c r="UD17" s="14">
        <v>85.314999999999998</v>
      </c>
      <c r="UE17" s="14">
        <v>-13.315</v>
      </c>
      <c r="UF17" s="14">
        <v>6.9</v>
      </c>
      <c r="UG17" s="14">
        <v>5.7</v>
      </c>
      <c r="UH17" s="14">
        <v>4.4569999999999999</v>
      </c>
      <c r="UI17" s="14">
        <v>2.4430000000000001</v>
      </c>
      <c r="UJ17" s="14">
        <v>5.4</v>
      </c>
      <c r="UK17" s="14">
        <v>4.2</v>
      </c>
      <c r="UL17" s="14">
        <v>3.415</v>
      </c>
      <c r="UM17" s="14">
        <v>1.9850000000000001</v>
      </c>
      <c r="UN17" s="14">
        <v>7.5</v>
      </c>
      <c r="UO17" s="14">
        <v>6</v>
      </c>
      <c r="UP17" s="14">
        <v>6</v>
      </c>
      <c r="UQ17" s="14">
        <v>1.5</v>
      </c>
      <c r="UR17" s="14">
        <v>2.2999999999999998</v>
      </c>
      <c r="US17" s="14">
        <v>2.2000000000000002</v>
      </c>
      <c r="UT17" s="14">
        <v>2.2000000000000002</v>
      </c>
      <c r="UU17" s="14">
        <v>0.1</v>
      </c>
      <c r="UV17" s="14">
        <v>7.9</v>
      </c>
      <c r="UW17" s="14">
        <v>7.6</v>
      </c>
      <c r="UX17" s="14">
        <v>7.6</v>
      </c>
      <c r="UY17" s="14">
        <v>0.3</v>
      </c>
      <c r="UZ17" s="14">
        <v>3</v>
      </c>
      <c r="VA17" s="14">
        <v>3</v>
      </c>
      <c r="VB17" s="14">
        <v>3</v>
      </c>
      <c r="VC17" s="14">
        <v>0</v>
      </c>
      <c r="VD17" s="14">
        <v>3.5</v>
      </c>
      <c r="VE17" s="14">
        <v>3</v>
      </c>
      <c r="VF17" s="14">
        <v>3</v>
      </c>
      <c r="VG17" s="14">
        <v>0.5</v>
      </c>
      <c r="VH17" s="14">
        <v>3.6</v>
      </c>
      <c r="VI17" s="14">
        <v>4</v>
      </c>
      <c r="VJ17" s="14">
        <v>4</v>
      </c>
      <c r="VK17" s="14">
        <v>-0.4</v>
      </c>
      <c r="VL17" s="14">
        <v>5</v>
      </c>
      <c r="VM17" s="14">
        <v>8.1999999999999993</v>
      </c>
      <c r="VN17" s="14">
        <v>7.9420000000000002</v>
      </c>
      <c r="VO17" s="14">
        <v>-2.9420000000000002</v>
      </c>
      <c r="VP17" s="14">
        <v>0</v>
      </c>
      <c r="VQ17" s="14"/>
      <c r="VR17" s="14"/>
      <c r="VS17" s="14">
        <v>0</v>
      </c>
      <c r="VT17" s="14">
        <v>0</v>
      </c>
      <c r="VU17" s="14"/>
      <c r="VV17" s="14"/>
      <c r="VW17" s="14">
        <v>0</v>
      </c>
      <c r="VX17" s="14">
        <v>0</v>
      </c>
      <c r="VY17" s="14"/>
      <c r="VZ17" s="14"/>
      <c r="WA17" s="14">
        <v>0</v>
      </c>
      <c r="WB17" s="14">
        <v>0.6</v>
      </c>
      <c r="WC17" s="14">
        <v>0.6</v>
      </c>
      <c r="WD17" s="14">
        <v>0.6</v>
      </c>
      <c r="WE17" s="14">
        <v>0</v>
      </c>
      <c r="WF17" s="14">
        <v>93.1</v>
      </c>
      <c r="WG17" s="14">
        <v>78</v>
      </c>
      <c r="WH17" s="14">
        <v>50</v>
      </c>
      <c r="WI17" s="14">
        <v>43.1</v>
      </c>
      <c r="WJ17" s="14">
        <v>94.7</v>
      </c>
      <c r="WK17" s="14">
        <v>66</v>
      </c>
      <c r="WL17" s="14">
        <v>46</v>
      </c>
      <c r="WM17" s="14">
        <v>48.7</v>
      </c>
      <c r="WN17" s="14">
        <v>0</v>
      </c>
      <c r="WO17" s="14"/>
      <c r="WP17" s="14"/>
      <c r="WQ17" s="14">
        <v>0</v>
      </c>
      <c r="WR17" s="14">
        <v>0</v>
      </c>
      <c r="WS17" s="14"/>
      <c r="WT17" s="14"/>
      <c r="WU17" s="14">
        <v>0</v>
      </c>
      <c r="WV17" s="14">
        <v>7</v>
      </c>
      <c r="WW17" s="14">
        <v>7</v>
      </c>
      <c r="WX17" s="14">
        <v>7</v>
      </c>
      <c r="WY17" s="14">
        <v>0</v>
      </c>
      <c r="WZ17" s="14">
        <v>20</v>
      </c>
      <c r="XA17" s="14">
        <v>18.932040000000001</v>
      </c>
      <c r="XB17" s="14">
        <v>18.932040000000001</v>
      </c>
      <c r="XC17" s="14">
        <v>1.06796</v>
      </c>
      <c r="XD17" s="14">
        <v>9.5</v>
      </c>
      <c r="XE17" s="14">
        <v>10.6</v>
      </c>
      <c r="XF17" s="14">
        <v>10.6</v>
      </c>
      <c r="XG17" s="14">
        <v>-1.1000000000000001</v>
      </c>
      <c r="XH17" s="14"/>
      <c r="XI17" s="14"/>
      <c r="XJ17" s="14"/>
      <c r="XK17" s="14">
        <v>0</v>
      </c>
      <c r="XL17" s="14"/>
      <c r="XM17" s="14"/>
      <c r="XN17" s="14"/>
      <c r="XO17" s="14">
        <v>0</v>
      </c>
      <c r="XP17" s="14">
        <v>14.6</v>
      </c>
      <c r="XQ17" s="14">
        <v>14</v>
      </c>
      <c r="XR17" s="14">
        <v>14</v>
      </c>
      <c r="XS17" s="14">
        <v>0.6</v>
      </c>
      <c r="XT17" s="14">
        <v>17.5</v>
      </c>
      <c r="XU17" s="14">
        <v>17</v>
      </c>
      <c r="XV17" s="14">
        <v>17</v>
      </c>
      <c r="XW17" s="14">
        <v>0.5</v>
      </c>
      <c r="XX17" s="14">
        <v>7.4</v>
      </c>
      <c r="XY17" s="14">
        <v>7.63</v>
      </c>
      <c r="XZ17" s="14">
        <v>7.63</v>
      </c>
      <c r="YA17" s="14">
        <v>-0.23</v>
      </c>
      <c r="YB17" s="14"/>
      <c r="YC17" s="14"/>
      <c r="YD17" s="14"/>
      <c r="YE17" s="14">
        <v>0</v>
      </c>
      <c r="YF17" s="14"/>
      <c r="YG17" s="14"/>
      <c r="YH17" s="14"/>
      <c r="YI17" s="14">
        <v>0</v>
      </c>
      <c r="YJ17" s="14"/>
      <c r="YK17" s="14"/>
      <c r="YL17" s="14"/>
      <c r="YM17" s="14">
        <v>0</v>
      </c>
    </row>
    <row r="18" spans="1:663" ht="24" customHeight="1" x14ac:dyDescent="0.3">
      <c r="A18" s="1"/>
      <c r="B18" s="16" t="s">
        <v>43</v>
      </c>
      <c r="C18" s="16" t="s">
        <v>752</v>
      </c>
      <c r="D18" s="17">
        <v>30.2</v>
      </c>
      <c r="E18" s="17">
        <v>79.511319999999998</v>
      </c>
      <c r="F18" s="17">
        <v>76.144639999999995</v>
      </c>
      <c r="G18" s="17">
        <v>-45.94464</v>
      </c>
      <c r="H18" s="17">
        <v>604.5</v>
      </c>
      <c r="I18" s="17">
        <v>594.17128000000002</v>
      </c>
      <c r="J18" s="17">
        <v>594.17128000000002</v>
      </c>
      <c r="K18" s="17">
        <v>10.328720000000001</v>
      </c>
      <c r="L18" s="17">
        <v>205.7</v>
      </c>
      <c r="M18" s="17">
        <v>193.29447999999999</v>
      </c>
      <c r="N18" s="17">
        <v>193.29447999999999</v>
      </c>
      <c r="O18" s="17">
        <v>12.405519999999999</v>
      </c>
      <c r="P18" s="17"/>
      <c r="Q18" s="17"/>
      <c r="R18" s="17"/>
      <c r="S18" s="17">
        <v>0</v>
      </c>
      <c r="T18" s="17"/>
      <c r="U18" s="17"/>
      <c r="V18" s="17"/>
      <c r="W18" s="17">
        <v>0</v>
      </c>
      <c r="X18" s="17">
        <v>0</v>
      </c>
      <c r="Y18" s="17"/>
      <c r="Z18" s="17"/>
      <c r="AA18" s="17">
        <v>0</v>
      </c>
      <c r="AB18" s="17">
        <v>84.7</v>
      </c>
      <c r="AC18" s="17">
        <v>80.822000000000003</v>
      </c>
      <c r="AD18" s="17">
        <v>80.822000000000003</v>
      </c>
      <c r="AE18" s="17">
        <v>3.8780000000000001</v>
      </c>
      <c r="AF18" s="17"/>
      <c r="AG18" s="17"/>
      <c r="AH18" s="17">
        <v>27.835049999999999</v>
      </c>
      <c r="AI18" s="17">
        <v>-27.835049999999999</v>
      </c>
      <c r="AJ18" s="17">
        <v>61.8</v>
      </c>
      <c r="AK18" s="17"/>
      <c r="AL18" s="17"/>
      <c r="AM18" s="17">
        <v>61.8</v>
      </c>
      <c r="AN18" s="17">
        <v>171.9</v>
      </c>
      <c r="AO18" s="17">
        <v>196.22801999999999</v>
      </c>
      <c r="AP18" s="17">
        <v>196.22801999999999</v>
      </c>
      <c r="AQ18" s="17">
        <v>-24.328019999999999</v>
      </c>
      <c r="AR18" s="17">
        <v>170.9</v>
      </c>
      <c r="AS18" s="17">
        <v>196.22801999999999</v>
      </c>
      <c r="AT18" s="17">
        <v>196.22801999999999</v>
      </c>
      <c r="AU18" s="17">
        <v>-25.328019999999999</v>
      </c>
      <c r="AV18" s="17">
        <v>172.2</v>
      </c>
      <c r="AW18" s="17">
        <v>196.22801999999999</v>
      </c>
      <c r="AX18" s="17">
        <v>196.22801999999999</v>
      </c>
      <c r="AY18" s="17">
        <v>-24.028020000000001</v>
      </c>
      <c r="AZ18" s="17">
        <v>260.10000000000002</v>
      </c>
      <c r="BA18" s="17">
        <v>295.22593999999998</v>
      </c>
      <c r="BB18" s="17">
        <v>295.22593999999998</v>
      </c>
      <c r="BC18" s="17">
        <v>-35.12594</v>
      </c>
      <c r="BD18" s="17">
        <v>216.2</v>
      </c>
      <c r="BE18" s="17">
        <v>208.07390000000001</v>
      </c>
      <c r="BF18" s="17">
        <v>208.07390000000001</v>
      </c>
      <c r="BG18" s="17">
        <v>8.1260999999999992</v>
      </c>
      <c r="BH18" s="17">
        <v>110.1</v>
      </c>
      <c r="BI18" s="17">
        <v>104.34936999999999</v>
      </c>
      <c r="BJ18" s="17">
        <v>104.34936999999999</v>
      </c>
      <c r="BK18" s="17">
        <v>5.7506300000000001</v>
      </c>
      <c r="BL18" s="17">
        <v>78.2</v>
      </c>
      <c r="BM18" s="17">
        <v>132.85585</v>
      </c>
      <c r="BN18" s="17">
        <v>216.36589000000001</v>
      </c>
      <c r="BO18" s="17">
        <v>-138.16588999999999</v>
      </c>
      <c r="BP18" s="17">
        <v>3.3</v>
      </c>
      <c r="BQ18" s="17">
        <v>4.4318400000000002</v>
      </c>
      <c r="BR18" s="17">
        <v>4.4318400000000002</v>
      </c>
      <c r="BS18" s="17">
        <v>-1.13184</v>
      </c>
      <c r="BT18" s="17"/>
      <c r="BU18" s="17"/>
      <c r="BV18" s="17"/>
      <c r="BW18" s="17">
        <v>0</v>
      </c>
      <c r="BX18" s="17"/>
      <c r="BY18" s="17"/>
      <c r="BZ18" s="17"/>
      <c r="CA18" s="17">
        <v>0</v>
      </c>
      <c r="CB18" s="17"/>
      <c r="CC18" s="17"/>
      <c r="CD18" s="17"/>
      <c r="CE18" s="17">
        <v>0</v>
      </c>
      <c r="CF18" s="17"/>
      <c r="CG18" s="17"/>
      <c r="CH18" s="17"/>
      <c r="CI18" s="17">
        <v>0</v>
      </c>
      <c r="CJ18" s="17">
        <v>128.69999999999999</v>
      </c>
      <c r="CK18" s="17">
        <v>117.70113000000001</v>
      </c>
      <c r="CL18" s="17">
        <v>117.70113000000001</v>
      </c>
      <c r="CM18" s="17">
        <v>10.99887</v>
      </c>
      <c r="CN18" s="17">
        <v>8.3000000000000007</v>
      </c>
      <c r="CO18" s="17">
        <v>5.1333399999999996</v>
      </c>
      <c r="CP18" s="17">
        <v>5.1333399999999996</v>
      </c>
      <c r="CQ18" s="17">
        <v>3.1666599999999998</v>
      </c>
      <c r="CR18" s="17">
        <v>5.5</v>
      </c>
      <c r="CS18" s="17">
        <v>2.8177599999999998</v>
      </c>
      <c r="CT18" s="17">
        <v>2.8177599999999998</v>
      </c>
      <c r="CU18" s="17">
        <v>2.6822400000000002</v>
      </c>
      <c r="CV18" s="17">
        <v>16.899999999999999</v>
      </c>
      <c r="CW18" s="17"/>
      <c r="CX18" s="17"/>
      <c r="CY18" s="17">
        <v>16.899999999999999</v>
      </c>
      <c r="CZ18" s="17">
        <v>7.1</v>
      </c>
      <c r="DA18" s="17">
        <v>6.8787000000000003</v>
      </c>
      <c r="DB18" s="17">
        <v>6.8787000000000003</v>
      </c>
      <c r="DC18" s="17">
        <v>0.2213</v>
      </c>
      <c r="DD18" s="17">
        <v>10.3</v>
      </c>
      <c r="DE18" s="17">
        <v>12.77125</v>
      </c>
      <c r="DF18" s="17">
        <v>14.919420000000001</v>
      </c>
      <c r="DG18" s="17">
        <v>-4.6194199999999999</v>
      </c>
      <c r="DH18" s="17">
        <v>51.7</v>
      </c>
      <c r="DI18" s="17">
        <v>50</v>
      </c>
      <c r="DJ18" s="17">
        <v>82.598060000000004</v>
      </c>
      <c r="DK18" s="17">
        <v>-30.898060000000001</v>
      </c>
      <c r="DL18" s="17"/>
      <c r="DM18" s="17"/>
      <c r="DN18" s="17"/>
      <c r="DO18" s="17">
        <v>0</v>
      </c>
      <c r="DP18" s="17"/>
      <c r="DQ18" s="17"/>
      <c r="DR18" s="17"/>
      <c r="DS18" s="17">
        <v>0</v>
      </c>
      <c r="DT18" s="17">
        <v>0</v>
      </c>
      <c r="DU18" s="17"/>
      <c r="DV18" s="17"/>
      <c r="DW18" s="17">
        <v>0</v>
      </c>
      <c r="DX18" s="17"/>
      <c r="DY18" s="17"/>
      <c r="DZ18" s="17"/>
      <c r="EA18" s="17">
        <v>0</v>
      </c>
      <c r="EB18" s="17">
        <v>63.1</v>
      </c>
      <c r="EC18" s="17">
        <v>57.413910000000001</v>
      </c>
      <c r="ED18" s="17">
        <v>55.999459999999999</v>
      </c>
      <c r="EE18" s="17">
        <v>7.1005399999999996</v>
      </c>
      <c r="EF18" s="17">
        <v>24.4</v>
      </c>
      <c r="EG18" s="17">
        <v>27.319590000000002</v>
      </c>
      <c r="EH18" s="17">
        <v>20.618559999999999</v>
      </c>
      <c r="EI18" s="17">
        <v>3.7814399999999999</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c r="FC18" s="17">
        <v>0</v>
      </c>
      <c r="FD18" s="17">
        <v>36</v>
      </c>
      <c r="FE18" s="17">
        <v>31.016439999999999</v>
      </c>
      <c r="FF18" s="17">
        <v>28.3371</v>
      </c>
      <c r="FG18" s="17">
        <v>7.6628999999999996</v>
      </c>
      <c r="FH18" s="17">
        <v>0</v>
      </c>
      <c r="FI18" s="17"/>
      <c r="FJ18" s="17"/>
      <c r="FK18" s="17">
        <v>0</v>
      </c>
      <c r="FL18" s="17">
        <v>23.9</v>
      </c>
      <c r="FM18" s="17">
        <v>19.012820000000001</v>
      </c>
      <c r="FN18" s="17">
        <v>20.749040000000001</v>
      </c>
      <c r="FO18" s="17">
        <v>3.15096</v>
      </c>
      <c r="FP18" s="17">
        <v>18.5</v>
      </c>
      <c r="FQ18" s="17">
        <v>18.615860000000001</v>
      </c>
      <c r="FR18" s="17">
        <v>17.91338</v>
      </c>
      <c r="FS18" s="17">
        <v>0.58662000000000003</v>
      </c>
      <c r="FT18" s="17">
        <v>11.6</v>
      </c>
      <c r="FU18" s="17">
        <v>10.67961</v>
      </c>
      <c r="FV18" s="17">
        <v>10.67961</v>
      </c>
      <c r="FW18" s="17">
        <v>0.92039000000000004</v>
      </c>
      <c r="FX18" s="17">
        <v>65.8</v>
      </c>
      <c r="FY18" s="17">
        <v>64.316320000000005</v>
      </c>
      <c r="FZ18" s="17">
        <v>64.316320000000005</v>
      </c>
      <c r="GA18" s="17">
        <v>1.4836800000000001</v>
      </c>
      <c r="GB18" s="17">
        <v>187.7</v>
      </c>
      <c r="GC18" s="17">
        <v>184.91498000000001</v>
      </c>
      <c r="GD18" s="17">
        <v>184.91498000000001</v>
      </c>
      <c r="GE18" s="17">
        <v>2.7850199999999998</v>
      </c>
      <c r="GF18" s="17">
        <v>188</v>
      </c>
      <c r="GG18" s="17">
        <v>184.91498000000001</v>
      </c>
      <c r="GH18" s="17">
        <v>184.91498000000001</v>
      </c>
      <c r="GI18" s="17">
        <v>3.0850200000000001</v>
      </c>
      <c r="GJ18" s="17">
        <v>184.4</v>
      </c>
      <c r="GK18" s="17">
        <v>185.47028</v>
      </c>
      <c r="GL18" s="17">
        <v>185.47028</v>
      </c>
      <c r="GM18" s="17">
        <v>-1.0702799999999999</v>
      </c>
      <c r="GN18" s="17">
        <v>58.9</v>
      </c>
      <c r="GO18" s="17">
        <v>70.553520000000006</v>
      </c>
      <c r="GP18" s="17">
        <v>37.113639999999997</v>
      </c>
      <c r="GQ18" s="17">
        <v>21.786359999999998</v>
      </c>
      <c r="GR18" s="17">
        <v>6.3</v>
      </c>
      <c r="GS18" s="17">
        <v>6.1913999999999998</v>
      </c>
      <c r="GT18" s="17">
        <v>4.4600200000000001</v>
      </c>
      <c r="GU18" s="17">
        <v>1.8399799999999999</v>
      </c>
      <c r="GV18" s="17">
        <v>2.9</v>
      </c>
      <c r="GW18" s="17">
        <v>3.0515099999999999</v>
      </c>
      <c r="GX18" s="17">
        <v>4.6789800000000001</v>
      </c>
      <c r="GY18" s="17">
        <v>-1.77898</v>
      </c>
      <c r="GZ18" s="17">
        <v>14.5</v>
      </c>
      <c r="HA18" s="17">
        <v>12</v>
      </c>
      <c r="HB18" s="17"/>
      <c r="HC18" s="17">
        <v>14.5</v>
      </c>
      <c r="HD18" s="17">
        <v>36.9</v>
      </c>
      <c r="HE18" s="17">
        <v>32.627180000000003</v>
      </c>
      <c r="HF18" s="17">
        <v>32.627180000000003</v>
      </c>
      <c r="HG18" s="17">
        <v>4.2728200000000003</v>
      </c>
      <c r="HH18" s="17">
        <v>2.2000000000000002</v>
      </c>
      <c r="HI18" s="17">
        <v>1.97359</v>
      </c>
      <c r="HJ18" s="17">
        <v>1.97359</v>
      </c>
      <c r="HK18" s="17">
        <v>0.22641</v>
      </c>
      <c r="HL18" s="17">
        <v>0</v>
      </c>
      <c r="HM18" s="17"/>
      <c r="HN18" s="17"/>
      <c r="HO18" s="17">
        <v>0</v>
      </c>
      <c r="HP18" s="17">
        <v>28.7</v>
      </c>
      <c r="HQ18" s="17">
        <v>25</v>
      </c>
      <c r="HR18" s="17">
        <v>50</v>
      </c>
      <c r="HS18" s="17">
        <v>-21.3</v>
      </c>
      <c r="HT18" s="17"/>
      <c r="HU18" s="17"/>
      <c r="HV18" s="17"/>
      <c r="HW18" s="17">
        <v>0</v>
      </c>
      <c r="HX18" s="17"/>
      <c r="HY18" s="17"/>
      <c r="HZ18" s="17"/>
      <c r="IA18" s="17">
        <v>0</v>
      </c>
      <c r="IB18" s="17">
        <v>23.5</v>
      </c>
      <c r="IC18" s="17">
        <v>17.414269999999998</v>
      </c>
      <c r="ID18" s="17"/>
      <c r="IE18" s="17">
        <v>23.5</v>
      </c>
      <c r="IF18" s="17">
        <v>25.2</v>
      </c>
      <c r="IG18" s="17"/>
      <c r="IH18" s="17"/>
      <c r="II18" s="17">
        <v>25.2</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35.9</v>
      </c>
      <c r="JE18" s="17">
        <v>52.559289999999997</v>
      </c>
      <c r="JF18" s="17">
        <v>16.49485</v>
      </c>
      <c r="JG18" s="17">
        <v>19.405149999999999</v>
      </c>
      <c r="JH18" s="17">
        <v>178.9</v>
      </c>
      <c r="JI18" s="17">
        <v>185.33669</v>
      </c>
      <c r="JJ18" s="17">
        <v>185.33669</v>
      </c>
      <c r="JK18" s="17">
        <v>-6.4366899999999996</v>
      </c>
      <c r="JL18" s="17">
        <v>176.9</v>
      </c>
      <c r="JM18" s="17">
        <v>185.33669</v>
      </c>
      <c r="JN18" s="17">
        <v>185.33669</v>
      </c>
      <c r="JO18" s="17">
        <v>-8.4366900000000005</v>
      </c>
      <c r="JP18" s="17">
        <v>211.5</v>
      </c>
      <c r="JQ18" s="17">
        <v>185.33669</v>
      </c>
      <c r="JR18" s="17">
        <v>185.33669</v>
      </c>
      <c r="JS18" s="17">
        <v>26.163309999999999</v>
      </c>
      <c r="JT18" s="17">
        <v>276.10000000000002</v>
      </c>
      <c r="JU18" s="17">
        <v>278.83987999999999</v>
      </c>
      <c r="JV18" s="17">
        <v>278.83987999999999</v>
      </c>
      <c r="JW18" s="17">
        <v>-2.7398799999999999</v>
      </c>
      <c r="JX18" s="17">
        <v>76.5</v>
      </c>
      <c r="JY18" s="17">
        <v>73.590999999999994</v>
      </c>
      <c r="JZ18" s="17">
        <v>73.590999999999994</v>
      </c>
      <c r="KA18" s="17">
        <v>2.9089999999999998</v>
      </c>
      <c r="KB18" s="17">
        <v>37.4</v>
      </c>
      <c r="KC18" s="17">
        <v>36.905999999999999</v>
      </c>
      <c r="KD18" s="17">
        <v>36.905999999999999</v>
      </c>
      <c r="KE18" s="17">
        <v>0.49399999999999999</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0.7</v>
      </c>
      <c r="LE18" s="17">
        <v>0.63188999999999995</v>
      </c>
      <c r="LF18" s="17">
        <v>0.63188999999999995</v>
      </c>
      <c r="LG18" s="17">
        <v>6.8110000000000004E-2</v>
      </c>
      <c r="LH18" s="17">
        <v>85.5</v>
      </c>
      <c r="LI18" s="17">
        <v>67.340609999999998</v>
      </c>
      <c r="LJ18" s="17">
        <v>53.653289999999998</v>
      </c>
      <c r="LK18" s="17">
        <v>31.846710000000002</v>
      </c>
      <c r="LL18" s="17">
        <v>98.6</v>
      </c>
      <c r="LM18" s="17">
        <v>92.444500000000005</v>
      </c>
      <c r="LN18" s="17">
        <v>82.178799999999995</v>
      </c>
      <c r="LO18" s="17">
        <v>16.421199999999999</v>
      </c>
      <c r="LP18" s="17">
        <v>67.3</v>
      </c>
      <c r="LQ18" s="17">
        <v>67.133979999999994</v>
      </c>
      <c r="LR18" s="17">
        <v>67.133979999999994</v>
      </c>
      <c r="LS18" s="17">
        <v>0.16602</v>
      </c>
      <c r="LT18" s="17">
        <v>69.400000000000006</v>
      </c>
      <c r="LU18" s="17">
        <v>72.37388</v>
      </c>
      <c r="LV18" s="17">
        <v>68.319999999999993</v>
      </c>
      <c r="LW18" s="17">
        <v>1.08</v>
      </c>
      <c r="LX18" s="17">
        <v>29.8</v>
      </c>
      <c r="LY18" s="17">
        <v>29.951460000000001</v>
      </c>
      <c r="LZ18" s="17">
        <v>28.273790000000002</v>
      </c>
      <c r="MA18" s="17">
        <v>1.5262100000000001</v>
      </c>
      <c r="MB18" s="17"/>
      <c r="MC18" s="17"/>
      <c r="MD18" s="17"/>
      <c r="ME18" s="17">
        <v>0</v>
      </c>
      <c r="MF18" s="17"/>
      <c r="MG18" s="17"/>
      <c r="MH18" s="17"/>
      <c r="MI18" s="17">
        <v>0</v>
      </c>
      <c r="MJ18" s="17">
        <v>0</v>
      </c>
      <c r="MK18" s="17"/>
      <c r="ML18" s="17"/>
      <c r="MM18" s="17">
        <v>0</v>
      </c>
      <c r="MN18" s="17">
        <v>146.80000000000001</v>
      </c>
      <c r="MO18" s="17">
        <v>151.08886000000001</v>
      </c>
      <c r="MP18" s="17">
        <v>157.28662</v>
      </c>
      <c r="MQ18" s="17">
        <v>-10.48662</v>
      </c>
      <c r="MR18" s="17">
        <v>149</v>
      </c>
      <c r="MS18" s="17">
        <v>151.08886000000001</v>
      </c>
      <c r="MT18" s="17">
        <v>157.28662</v>
      </c>
      <c r="MU18" s="17">
        <v>-8.2866199999999992</v>
      </c>
      <c r="MV18" s="17">
        <v>149.1</v>
      </c>
      <c r="MW18" s="17">
        <v>151.54257999999999</v>
      </c>
      <c r="MX18" s="17">
        <v>157.75895</v>
      </c>
      <c r="MY18" s="17">
        <v>-8.6589500000000008</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217.8</v>
      </c>
      <c r="NU18" s="17">
        <v>192.23309</v>
      </c>
      <c r="NV18" s="17">
        <v>192.23309</v>
      </c>
      <c r="NW18" s="17">
        <v>25.56691</v>
      </c>
      <c r="NX18" s="17">
        <v>104.5</v>
      </c>
      <c r="NY18" s="17">
        <v>96.405180000000001</v>
      </c>
      <c r="NZ18" s="17">
        <v>96.405180000000001</v>
      </c>
      <c r="OA18" s="17">
        <v>8.0948200000000003</v>
      </c>
      <c r="OB18" s="17">
        <v>0</v>
      </c>
      <c r="OC18" s="17"/>
      <c r="OD18" s="17"/>
      <c r="OE18" s="17">
        <v>0</v>
      </c>
      <c r="OF18" s="17">
        <v>74.400000000000006</v>
      </c>
      <c r="OG18" s="17">
        <v>41.15231</v>
      </c>
      <c r="OH18" s="17">
        <v>71.08</v>
      </c>
      <c r="OI18" s="17">
        <v>3.32</v>
      </c>
      <c r="OJ18" s="17">
        <v>0</v>
      </c>
      <c r="OK18" s="17"/>
      <c r="OL18" s="17"/>
      <c r="OM18" s="17">
        <v>0</v>
      </c>
      <c r="ON18" s="17">
        <v>10.8</v>
      </c>
      <c r="OO18" s="17">
        <v>12.6</v>
      </c>
      <c r="OP18" s="17">
        <v>12.509</v>
      </c>
      <c r="OQ18" s="17">
        <v>-1.7090000000000001</v>
      </c>
      <c r="OR18" s="17">
        <v>0</v>
      </c>
      <c r="OS18" s="17"/>
      <c r="OT18" s="17"/>
      <c r="OU18" s="17">
        <v>0</v>
      </c>
      <c r="OV18" s="17">
        <v>6.5</v>
      </c>
      <c r="OW18" s="17">
        <v>6</v>
      </c>
      <c r="OX18" s="17">
        <v>6</v>
      </c>
      <c r="OY18" s="17">
        <v>0.5</v>
      </c>
      <c r="OZ18" s="17"/>
      <c r="PA18" s="17"/>
      <c r="PB18" s="17"/>
      <c r="PC18" s="17">
        <v>0</v>
      </c>
      <c r="PD18" s="17">
        <v>9.9</v>
      </c>
      <c r="PE18" s="17"/>
      <c r="PF18" s="17"/>
      <c r="PG18" s="17">
        <v>9.9</v>
      </c>
      <c r="PH18" s="17">
        <v>0</v>
      </c>
      <c r="PI18" s="17"/>
      <c r="PJ18" s="17"/>
      <c r="PK18" s="17">
        <v>0</v>
      </c>
      <c r="PL18" s="17">
        <v>0.2</v>
      </c>
      <c r="PM18" s="17"/>
      <c r="PN18" s="17"/>
      <c r="PO18" s="17">
        <v>0.2</v>
      </c>
      <c r="PP18" s="17">
        <v>1.6</v>
      </c>
      <c r="PQ18" s="17">
        <v>1.51</v>
      </c>
      <c r="PR18" s="17">
        <v>1.51</v>
      </c>
      <c r="PS18" s="17">
        <v>0.09</v>
      </c>
      <c r="PT18" s="17">
        <v>1.6</v>
      </c>
      <c r="PU18" s="17">
        <v>1.6</v>
      </c>
      <c r="PV18" s="17">
        <v>1.6</v>
      </c>
      <c r="PW18" s="17">
        <v>0</v>
      </c>
      <c r="PX18" s="17">
        <v>21</v>
      </c>
      <c r="PY18" s="17">
        <v>19.417480000000001</v>
      </c>
      <c r="PZ18" s="17">
        <v>19.417480000000001</v>
      </c>
      <c r="QA18" s="17">
        <v>1.5825199999999999</v>
      </c>
      <c r="QB18" s="17">
        <v>6.8</v>
      </c>
      <c r="QC18" s="17">
        <v>6</v>
      </c>
      <c r="QD18" s="17">
        <v>6</v>
      </c>
      <c r="QE18" s="17">
        <v>0.8</v>
      </c>
      <c r="QF18" s="17">
        <v>4.0999999999999996</v>
      </c>
      <c r="QG18" s="17">
        <v>4</v>
      </c>
      <c r="QH18" s="17">
        <v>4</v>
      </c>
      <c r="QI18" s="17">
        <v>0.1</v>
      </c>
      <c r="QJ18" s="17">
        <v>3.5</v>
      </c>
      <c r="QK18" s="17">
        <v>3.4</v>
      </c>
      <c r="QL18" s="17">
        <v>3.4</v>
      </c>
      <c r="QM18" s="17">
        <v>0.1</v>
      </c>
      <c r="QN18" s="17">
        <v>16.600000000000001</v>
      </c>
      <c r="QO18" s="17">
        <v>17.864080000000001</v>
      </c>
      <c r="QP18" s="17">
        <v>17.864080000000001</v>
      </c>
      <c r="QQ18" s="17">
        <v>-1.2640800000000001</v>
      </c>
      <c r="QR18" s="17">
        <v>0</v>
      </c>
      <c r="QS18" s="17"/>
      <c r="QT18" s="17"/>
      <c r="QU18" s="17">
        <v>0</v>
      </c>
      <c r="QV18" s="17">
        <v>0</v>
      </c>
      <c r="QW18" s="17"/>
      <c r="QX18" s="17"/>
      <c r="QY18" s="17">
        <v>0</v>
      </c>
      <c r="QZ18" s="17">
        <v>25.2</v>
      </c>
      <c r="RA18" s="17">
        <v>9.5</v>
      </c>
      <c r="RB18" s="17">
        <v>14.606</v>
      </c>
      <c r="RC18" s="17">
        <v>10.593999999999999</v>
      </c>
      <c r="RD18" s="17">
        <v>68.599999999999994</v>
      </c>
      <c r="RE18" s="17">
        <v>31.950759999999999</v>
      </c>
      <c r="RF18" s="17">
        <v>44.712000000000003</v>
      </c>
      <c r="RG18" s="17">
        <v>23.888000000000002</v>
      </c>
      <c r="RH18" s="17">
        <v>4.4000000000000004</v>
      </c>
      <c r="RI18" s="17">
        <v>4.2</v>
      </c>
      <c r="RJ18" s="17">
        <v>4.2</v>
      </c>
      <c r="RK18" s="17">
        <v>0.2</v>
      </c>
      <c r="RL18" s="17">
        <v>1.2</v>
      </c>
      <c r="RM18" s="17">
        <v>1.2</v>
      </c>
      <c r="RN18" s="17">
        <v>1.2</v>
      </c>
      <c r="RO18" s="17">
        <v>0</v>
      </c>
      <c r="RP18" s="17">
        <v>2.4</v>
      </c>
      <c r="RQ18" s="17">
        <v>2.4</v>
      </c>
      <c r="RR18" s="17">
        <v>2.4</v>
      </c>
      <c r="RS18" s="17">
        <v>0</v>
      </c>
      <c r="RT18" s="17">
        <v>2.7</v>
      </c>
      <c r="RU18" s="17">
        <v>2.8</v>
      </c>
      <c r="RV18" s="17">
        <v>2.8</v>
      </c>
      <c r="RW18" s="17">
        <v>-0.1</v>
      </c>
      <c r="RX18" s="17">
        <v>0</v>
      </c>
      <c r="RY18" s="17"/>
      <c r="RZ18" s="17"/>
      <c r="SA18" s="17">
        <v>0</v>
      </c>
      <c r="SB18" s="17"/>
      <c r="SC18" s="17"/>
      <c r="SD18" s="17"/>
      <c r="SE18" s="17">
        <v>0</v>
      </c>
      <c r="SF18" s="17">
        <v>7.1</v>
      </c>
      <c r="SG18" s="17">
        <v>4.02806</v>
      </c>
      <c r="SH18" s="17"/>
      <c r="SI18" s="17">
        <v>7.1</v>
      </c>
      <c r="SJ18" s="17">
        <v>1</v>
      </c>
      <c r="SK18" s="17">
        <v>0.92</v>
      </c>
      <c r="SL18" s="17">
        <v>0.92</v>
      </c>
      <c r="SM18" s="17">
        <v>0.08</v>
      </c>
      <c r="SN18" s="17"/>
      <c r="SO18" s="17"/>
      <c r="SP18" s="17">
        <v>0.4</v>
      </c>
      <c r="SQ18" s="17">
        <v>-0.4</v>
      </c>
      <c r="SR18" s="17">
        <v>4.9000000000000004</v>
      </c>
      <c r="SS18" s="17">
        <v>4.5999999999999996</v>
      </c>
      <c r="ST18" s="17">
        <v>4.5999999999999996</v>
      </c>
      <c r="SU18" s="17">
        <v>0.3</v>
      </c>
      <c r="SV18" s="17">
        <v>2.4</v>
      </c>
      <c r="SW18" s="17">
        <v>3.4</v>
      </c>
      <c r="SX18" s="17">
        <v>3.4</v>
      </c>
      <c r="SY18" s="17">
        <v>-1</v>
      </c>
      <c r="SZ18" s="17">
        <v>4.9000000000000004</v>
      </c>
      <c r="TA18" s="17">
        <v>4</v>
      </c>
      <c r="TB18" s="17">
        <v>4</v>
      </c>
      <c r="TC18" s="17">
        <v>0.9</v>
      </c>
      <c r="TD18" s="17">
        <v>7.4</v>
      </c>
      <c r="TE18" s="17">
        <v>5.5</v>
      </c>
      <c r="TF18" s="17">
        <v>5.5</v>
      </c>
      <c r="TG18" s="17">
        <v>1.9</v>
      </c>
      <c r="TH18" s="17">
        <v>10</v>
      </c>
      <c r="TI18" s="17">
        <v>10</v>
      </c>
      <c r="TJ18" s="17">
        <v>10</v>
      </c>
      <c r="TK18" s="17">
        <v>0</v>
      </c>
      <c r="TL18" s="17">
        <v>9.9</v>
      </c>
      <c r="TM18" s="17">
        <v>18.899999999999999</v>
      </c>
      <c r="TN18" s="17">
        <v>15.845000000000001</v>
      </c>
      <c r="TO18" s="17">
        <v>-5.9450000000000003</v>
      </c>
      <c r="TP18" s="17">
        <v>22.3</v>
      </c>
      <c r="TQ18" s="17">
        <v>21.5</v>
      </c>
      <c r="TR18" s="17">
        <v>19.960999999999999</v>
      </c>
      <c r="TS18" s="17">
        <v>2.339</v>
      </c>
      <c r="TT18" s="17">
        <v>0</v>
      </c>
      <c r="TU18" s="17"/>
      <c r="TV18" s="17"/>
      <c r="TW18" s="17">
        <v>0</v>
      </c>
      <c r="TX18" s="17">
        <v>55.3</v>
      </c>
      <c r="TY18" s="17">
        <v>58.786369999999998</v>
      </c>
      <c r="TZ18" s="17">
        <v>68.587000000000003</v>
      </c>
      <c r="UA18" s="17">
        <v>-13.287000000000001</v>
      </c>
      <c r="UB18" s="17">
        <v>73.400000000000006</v>
      </c>
      <c r="UC18" s="17">
        <v>76.411670000000001</v>
      </c>
      <c r="UD18" s="17">
        <v>86.94</v>
      </c>
      <c r="UE18" s="17">
        <v>-13.54</v>
      </c>
      <c r="UF18" s="17">
        <v>4.5</v>
      </c>
      <c r="UG18" s="17">
        <v>5.3</v>
      </c>
      <c r="UH18" s="17">
        <v>4.8449999999999998</v>
      </c>
      <c r="UI18" s="17">
        <v>-0.34499999999999997</v>
      </c>
      <c r="UJ18" s="17">
        <v>3.8</v>
      </c>
      <c r="UK18" s="17">
        <v>4.0999999999999996</v>
      </c>
      <c r="UL18" s="17">
        <v>3.6549999999999998</v>
      </c>
      <c r="UM18" s="17">
        <v>0.14499999999999999</v>
      </c>
      <c r="UN18" s="17">
        <v>7.6</v>
      </c>
      <c r="UO18" s="17">
        <v>6</v>
      </c>
      <c r="UP18" s="17">
        <v>6</v>
      </c>
      <c r="UQ18" s="17">
        <v>1.6</v>
      </c>
      <c r="UR18" s="17">
        <v>2.2999999999999998</v>
      </c>
      <c r="US18" s="17">
        <v>2.2000000000000002</v>
      </c>
      <c r="UT18" s="17">
        <v>2.2000000000000002</v>
      </c>
      <c r="UU18" s="17">
        <v>0.1</v>
      </c>
      <c r="UV18" s="17">
        <v>7.9</v>
      </c>
      <c r="UW18" s="17">
        <v>7.6</v>
      </c>
      <c r="UX18" s="17">
        <v>7.6</v>
      </c>
      <c r="UY18" s="17">
        <v>0.3</v>
      </c>
      <c r="UZ18" s="17">
        <v>3</v>
      </c>
      <c r="VA18" s="17">
        <v>3</v>
      </c>
      <c r="VB18" s="17">
        <v>3</v>
      </c>
      <c r="VC18" s="17">
        <v>0</v>
      </c>
      <c r="VD18" s="17">
        <v>3.5</v>
      </c>
      <c r="VE18" s="17">
        <v>3</v>
      </c>
      <c r="VF18" s="17">
        <v>3</v>
      </c>
      <c r="VG18" s="17">
        <v>0.5</v>
      </c>
      <c r="VH18" s="17">
        <v>3.6</v>
      </c>
      <c r="VI18" s="17">
        <v>4</v>
      </c>
      <c r="VJ18" s="17">
        <v>4</v>
      </c>
      <c r="VK18" s="17">
        <v>-0.4</v>
      </c>
      <c r="VL18" s="17">
        <v>8.1</v>
      </c>
      <c r="VM18" s="17">
        <v>8.3000000000000007</v>
      </c>
      <c r="VN18" s="17">
        <v>7.9630000000000001</v>
      </c>
      <c r="VO18" s="17">
        <v>0.13700000000000001</v>
      </c>
      <c r="VP18" s="17">
        <v>0</v>
      </c>
      <c r="VQ18" s="17"/>
      <c r="VR18" s="17"/>
      <c r="VS18" s="17">
        <v>0</v>
      </c>
      <c r="VT18" s="17">
        <v>0</v>
      </c>
      <c r="VU18" s="17"/>
      <c r="VV18" s="17"/>
      <c r="VW18" s="17">
        <v>0</v>
      </c>
      <c r="VX18" s="17">
        <v>0</v>
      </c>
      <c r="VY18" s="17"/>
      <c r="VZ18" s="17"/>
      <c r="WA18" s="17">
        <v>0</v>
      </c>
      <c r="WB18" s="17">
        <v>0.6</v>
      </c>
      <c r="WC18" s="17">
        <v>0.6</v>
      </c>
      <c r="WD18" s="17">
        <v>0.6</v>
      </c>
      <c r="WE18" s="17">
        <v>0</v>
      </c>
      <c r="WF18" s="17">
        <v>76.099999999999994</v>
      </c>
      <c r="WG18" s="17">
        <v>71</v>
      </c>
      <c r="WH18" s="17">
        <v>54</v>
      </c>
      <c r="WI18" s="17">
        <v>22.1</v>
      </c>
      <c r="WJ18" s="17">
        <v>71</v>
      </c>
      <c r="WK18" s="17">
        <v>58</v>
      </c>
      <c r="WL18" s="17">
        <v>49</v>
      </c>
      <c r="WM18" s="17">
        <v>22</v>
      </c>
      <c r="WN18" s="17">
        <v>0</v>
      </c>
      <c r="WO18" s="17"/>
      <c r="WP18" s="17"/>
      <c r="WQ18" s="17">
        <v>0</v>
      </c>
      <c r="WR18" s="17">
        <v>0</v>
      </c>
      <c r="WS18" s="17"/>
      <c r="WT18" s="17"/>
      <c r="WU18" s="17">
        <v>0</v>
      </c>
      <c r="WV18" s="17">
        <v>7</v>
      </c>
      <c r="WW18" s="17">
        <v>7</v>
      </c>
      <c r="WX18" s="17">
        <v>7</v>
      </c>
      <c r="WY18" s="17">
        <v>0</v>
      </c>
      <c r="WZ18" s="17">
        <v>20</v>
      </c>
      <c r="XA18" s="17">
        <v>18.932040000000001</v>
      </c>
      <c r="XB18" s="17">
        <v>18.932040000000001</v>
      </c>
      <c r="XC18" s="17">
        <v>1.06796</v>
      </c>
      <c r="XD18" s="17">
        <v>8.4</v>
      </c>
      <c r="XE18" s="17">
        <v>10.6</v>
      </c>
      <c r="XF18" s="17">
        <v>10.6</v>
      </c>
      <c r="XG18" s="17">
        <v>-2.2000000000000002</v>
      </c>
      <c r="XH18" s="17"/>
      <c r="XI18" s="17"/>
      <c r="XJ18" s="17"/>
      <c r="XK18" s="17">
        <v>0</v>
      </c>
      <c r="XL18" s="17"/>
      <c r="XM18" s="17"/>
      <c r="XN18" s="17"/>
      <c r="XO18" s="17">
        <v>0</v>
      </c>
      <c r="XP18" s="17">
        <v>14.5</v>
      </c>
      <c r="XQ18" s="17">
        <v>14</v>
      </c>
      <c r="XR18" s="17">
        <v>14</v>
      </c>
      <c r="XS18" s="17">
        <v>0.5</v>
      </c>
      <c r="XT18" s="17">
        <v>17.5</v>
      </c>
      <c r="XU18" s="17">
        <v>17</v>
      </c>
      <c r="XV18" s="17">
        <v>17</v>
      </c>
      <c r="XW18" s="17">
        <v>0.5</v>
      </c>
      <c r="XX18" s="17">
        <v>6.7</v>
      </c>
      <c r="XY18" s="17">
        <v>7.63</v>
      </c>
      <c r="XZ18" s="17">
        <v>7.63</v>
      </c>
      <c r="YA18" s="17">
        <v>-0.93</v>
      </c>
      <c r="YB18" s="17"/>
      <c r="YC18" s="17"/>
      <c r="YD18" s="17"/>
      <c r="YE18" s="17">
        <v>0</v>
      </c>
      <c r="YF18" s="17"/>
      <c r="YG18" s="17"/>
      <c r="YH18" s="17"/>
      <c r="YI18" s="17">
        <v>0</v>
      </c>
      <c r="YJ18" s="17"/>
      <c r="YK18" s="17"/>
      <c r="YL18" s="17"/>
      <c r="YM18" s="17">
        <v>0</v>
      </c>
    </row>
    <row r="19" spans="1:663" ht="24" customHeight="1" x14ac:dyDescent="0.3">
      <c r="A19" s="1"/>
      <c r="B19" s="16" t="s">
        <v>43</v>
      </c>
      <c r="C19" s="16" t="s">
        <v>753</v>
      </c>
      <c r="D19" s="17">
        <v>30.4</v>
      </c>
      <c r="E19" s="17">
        <v>81.182090000000002</v>
      </c>
      <c r="F19" s="17">
        <v>77.828789999999998</v>
      </c>
      <c r="G19" s="17">
        <v>-47.428789999999999</v>
      </c>
      <c r="H19" s="17">
        <v>599.6</v>
      </c>
      <c r="I19" s="17">
        <v>594.17128000000002</v>
      </c>
      <c r="J19" s="17">
        <v>594.17128000000002</v>
      </c>
      <c r="K19" s="17">
        <v>5.4287200000000002</v>
      </c>
      <c r="L19" s="17">
        <v>204.5</v>
      </c>
      <c r="M19" s="17">
        <v>193.29447999999999</v>
      </c>
      <c r="N19" s="17">
        <v>193.29447999999999</v>
      </c>
      <c r="O19" s="17">
        <v>11.20552</v>
      </c>
      <c r="P19" s="17"/>
      <c r="Q19" s="17"/>
      <c r="R19" s="17"/>
      <c r="S19" s="17">
        <v>0</v>
      </c>
      <c r="T19" s="17"/>
      <c r="U19" s="17"/>
      <c r="V19" s="17"/>
      <c r="W19" s="17">
        <v>0</v>
      </c>
      <c r="X19" s="17">
        <v>0</v>
      </c>
      <c r="Y19" s="17"/>
      <c r="Z19" s="17">
        <v>16.30742</v>
      </c>
      <c r="AA19" s="17">
        <v>-16.30742</v>
      </c>
      <c r="AB19" s="17">
        <v>80.599999999999994</v>
      </c>
      <c r="AC19" s="17">
        <v>80.822000000000003</v>
      </c>
      <c r="AD19" s="17">
        <v>80.822000000000003</v>
      </c>
      <c r="AE19" s="17">
        <v>-0.222</v>
      </c>
      <c r="AF19" s="17"/>
      <c r="AG19" s="17"/>
      <c r="AH19" s="17">
        <v>27.835049999999999</v>
      </c>
      <c r="AI19" s="17">
        <v>-27.835049999999999</v>
      </c>
      <c r="AJ19" s="17">
        <v>58.7</v>
      </c>
      <c r="AK19" s="17"/>
      <c r="AL19" s="17"/>
      <c r="AM19" s="17">
        <v>58.7</v>
      </c>
      <c r="AN19" s="17">
        <v>186.4</v>
      </c>
      <c r="AO19" s="17">
        <v>196.22801999999999</v>
      </c>
      <c r="AP19" s="17">
        <v>196.22801999999999</v>
      </c>
      <c r="AQ19" s="17">
        <v>-9.8280200000000004</v>
      </c>
      <c r="AR19" s="17">
        <v>209</v>
      </c>
      <c r="AS19" s="17">
        <v>196.22801999999999</v>
      </c>
      <c r="AT19" s="17">
        <v>196.22801999999999</v>
      </c>
      <c r="AU19" s="17">
        <v>12.771979999999999</v>
      </c>
      <c r="AV19" s="17">
        <v>209</v>
      </c>
      <c r="AW19" s="17">
        <v>196.22801999999999</v>
      </c>
      <c r="AX19" s="17">
        <v>196.22801999999999</v>
      </c>
      <c r="AY19" s="17">
        <v>12.771979999999999</v>
      </c>
      <c r="AZ19" s="17">
        <v>277.39999999999998</v>
      </c>
      <c r="BA19" s="17">
        <v>295.22593999999998</v>
      </c>
      <c r="BB19" s="17">
        <v>295.22593999999998</v>
      </c>
      <c r="BC19" s="17">
        <v>-17.825939999999999</v>
      </c>
      <c r="BD19" s="17">
        <v>216.7</v>
      </c>
      <c r="BE19" s="17">
        <v>208.07390000000001</v>
      </c>
      <c r="BF19" s="17">
        <v>208.07390000000001</v>
      </c>
      <c r="BG19" s="17">
        <v>8.6260999999999992</v>
      </c>
      <c r="BH19" s="17">
        <v>110.6</v>
      </c>
      <c r="BI19" s="17">
        <v>104.34936999999999</v>
      </c>
      <c r="BJ19" s="17">
        <v>104.34936999999999</v>
      </c>
      <c r="BK19" s="17">
        <v>6.2506300000000001</v>
      </c>
      <c r="BL19" s="17">
        <v>74.5</v>
      </c>
      <c r="BM19" s="17">
        <v>144.15937</v>
      </c>
      <c r="BN19" s="17">
        <v>263.32310999999999</v>
      </c>
      <c r="BO19" s="17">
        <v>-188.82311000000001</v>
      </c>
      <c r="BP19" s="17">
        <v>3.1</v>
      </c>
      <c r="BQ19" s="17">
        <v>4.4318400000000002</v>
      </c>
      <c r="BR19" s="17">
        <v>4.4318400000000002</v>
      </c>
      <c r="BS19" s="17">
        <v>-1.3318399999999999</v>
      </c>
      <c r="BT19" s="17"/>
      <c r="BU19" s="17"/>
      <c r="BV19" s="17"/>
      <c r="BW19" s="17">
        <v>0</v>
      </c>
      <c r="BX19" s="17"/>
      <c r="BY19" s="17"/>
      <c r="BZ19" s="17"/>
      <c r="CA19" s="17">
        <v>0</v>
      </c>
      <c r="CB19" s="17"/>
      <c r="CC19" s="17"/>
      <c r="CD19" s="17"/>
      <c r="CE19" s="17">
        <v>0</v>
      </c>
      <c r="CF19" s="17"/>
      <c r="CG19" s="17"/>
      <c r="CH19" s="17"/>
      <c r="CI19" s="17">
        <v>0</v>
      </c>
      <c r="CJ19" s="17">
        <v>125.2</v>
      </c>
      <c r="CK19" s="17">
        <v>117.70113000000001</v>
      </c>
      <c r="CL19" s="17">
        <v>117.70113000000001</v>
      </c>
      <c r="CM19" s="17">
        <v>7.4988700000000001</v>
      </c>
      <c r="CN19" s="17">
        <v>7.8</v>
      </c>
      <c r="CO19" s="17">
        <v>5.1333399999999996</v>
      </c>
      <c r="CP19" s="17">
        <v>5.1333399999999996</v>
      </c>
      <c r="CQ19" s="17">
        <v>2.6666599999999998</v>
      </c>
      <c r="CR19" s="17">
        <v>5.4</v>
      </c>
      <c r="CS19" s="17">
        <v>2.8177599999999998</v>
      </c>
      <c r="CT19" s="17">
        <v>2.8177599999999998</v>
      </c>
      <c r="CU19" s="17">
        <v>2.5822400000000001</v>
      </c>
      <c r="CV19" s="17">
        <v>16.8</v>
      </c>
      <c r="CW19" s="17"/>
      <c r="CX19" s="17"/>
      <c r="CY19" s="17">
        <v>16.8</v>
      </c>
      <c r="CZ19" s="17">
        <v>7.1</v>
      </c>
      <c r="DA19" s="17">
        <v>6.8787000000000003</v>
      </c>
      <c r="DB19" s="17">
        <v>6.8787000000000003</v>
      </c>
      <c r="DC19" s="17">
        <v>0.2213</v>
      </c>
      <c r="DD19" s="17">
        <v>10.3</v>
      </c>
      <c r="DE19" s="17">
        <v>12.77125</v>
      </c>
      <c r="DF19" s="17">
        <v>14.919420000000001</v>
      </c>
      <c r="DG19" s="17">
        <v>-4.6194199999999999</v>
      </c>
      <c r="DH19" s="17">
        <v>50.6</v>
      </c>
      <c r="DI19" s="17">
        <v>50</v>
      </c>
      <c r="DJ19" s="17">
        <v>87.914119999999997</v>
      </c>
      <c r="DK19" s="17">
        <v>-37.314120000000003</v>
      </c>
      <c r="DL19" s="17"/>
      <c r="DM19" s="17"/>
      <c r="DN19" s="17"/>
      <c r="DO19" s="17">
        <v>0</v>
      </c>
      <c r="DP19" s="17"/>
      <c r="DQ19" s="17"/>
      <c r="DR19" s="17"/>
      <c r="DS19" s="17">
        <v>0</v>
      </c>
      <c r="DT19" s="17">
        <v>0</v>
      </c>
      <c r="DU19" s="17"/>
      <c r="DV19" s="17"/>
      <c r="DW19" s="17">
        <v>0</v>
      </c>
      <c r="DX19" s="17"/>
      <c r="DY19" s="17"/>
      <c r="DZ19" s="17"/>
      <c r="EA19" s="17">
        <v>0</v>
      </c>
      <c r="EB19" s="17">
        <v>60.9</v>
      </c>
      <c r="EC19" s="17">
        <v>58.212220000000002</v>
      </c>
      <c r="ED19" s="17">
        <v>56.80057</v>
      </c>
      <c r="EE19" s="17">
        <v>4.0994299999999999</v>
      </c>
      <c r="EF19" s="17">
        <v>50.2</v>
      </c>
      <c r="EG19" s="17">
        <v>48.058250000000001</v>
      </c>
      <c r="EH19" s="17">
        <v>20.618559999999999</v>
      </c>
      <c r="EI19" s="17">
        <v>29.581440000000001</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c r="FC19" s="17">
        <v>0</v>
      </c>
      <c r="FD19" s="17">
        <v>36</v>
      </c>
      <c r="FE19" s="17">
        <v>31.016439999999999</v>
      </c>
      <c r="FF19" s="17">
        <v>28.3371</v>
      </c>
      <c r="FG19" s="17">
        <v>7.6628999999999996</v>
      </c>
      <c r="FH19" s="17">
        <v>0</v>
      </c>
      <c r="FI19" s="17"/>
      <c r="FJ19" s="17"/>
      <c r="FK19" s="17">
        <v>0</v>
      </c>
      <c r="FL19" s="17">
        <v>21.7</v>
      </c>
      <c r="FM19" s="17">
        <v>19.012820000000001</v>
      </c>
      <c r="FN19" s="17">
        <v>20.749040000000001</v>
      </c>
      <c r="FO19" s="17">
        <v>0.95096000000000003</v>
      </c>
      <c r="FP19" s="17">
        <v>18.600000000000001</v>
      </c>
      <c r="FQ19" s="17">
        <v>18.615860000000001</v>
      </c>
      <c r="FR19" s="17">
        <v>17.91338</v>
      </c>
      <c r="FS19" s="17">
        <v>0.68662000000000001</v>
      </c>
      <c r="FT19" s="17">
        <v>11.6</v>
      </c>
      <c r="FU19" s="17">
        <v>10.67961</v>
      </c>
      <c r="FV19" s="17">
        <v>10.67961</v>
      </c>
      <c r="FW19" s="17">
        <v>0.92039000000000004</v>
      </c>
      <c r="FX19" s="17">
        <v>65.400000000000006</v>
      </c>
      <c r="FY19" s="17">
        <v>64.316320000000005</v>
      </c>
      <c r="FZ19" s="17">
        <v>64.316320000000005</v>
      </c>
      <c r="GA19" s="17">
        <v>1.08368</v>
      </c>
      <c r="GB19" s="17">
        <v>184</v>
      </c>
      <c r="GC19" s="17">
        <v>184.91498000000001</v>
      </c>
      <c r="GD19" s="17">
        <v>184.91498000000001</v>
      </c>
      <c r="GE19" s="17">
        <v>-0.91498000000000002</v>
      </c>
      <c r="GF19" s="17">
        <v>184.1</v>
      </c>
      <c r="GG19" s="17">
        <v>184.91498000000001</v>
      </c>
      <c r="GH19" s="17">
        <v>184.91498000000001</v>
      </c>
      <c r="GI19" s="17">
        <v>-0.81498000000000004</v>
      </c>
      <c r="GJ19" s="17">
        <v>183.9</v>
      </c>
      <c r="GK19" s="17">
        <v>185.47028</v>
      </c>
      <c r="GL19" s="17">
        <v>185.47028</v>
      </c>
      <c r="GM19" s="17">
        <v>-1.5702799999999999</v>
      </c>
      <c r="GN19" s="17">
        <v>85.8</v>
      </c>
      <c r="GO19" s="17">
        <v>73.891189999999995</v>
      </c>
      <c r="GP19" s="17">
        <v>37.113639999999997</v>
      </c>
      <c r="GQ19" s="17">
        <v>48.686360000000001</v>
      </c>
      <c r="GR19" s="17">
        <v>6.2</v>
      </c>
      <c r="GS19" s="17">
        <v>6.1913999999999998</v>
      </c>
      <c r="GT19" s="17">
        <v>4.4600200000000001</v>
      </c>
      <c r="GU19" s="17">
        <v>1.7399800000000001</v>
      </c>
      <c r="GV19" s="17">
        <v>3.1</v>
      </c>
      <c r="GW19" s="17">
        <v>3.0515099999999999</v>
      </c>
      <c r="GX19" s="17">
        <v>4.6789800000000001</v>
      </c>
      <c r="GY19" s="17">
        <v>-1.5789800000000001</v>
      </c>
      <c r="GZ19" s="17">
        <v>13</v>
      </c>
      <c r="HA19" s="17">
        <v>12</v>
      </c>
      <c r="HB19" s="17"/>
      <c r="HC19" s="17">
        <v>13</v>
      </c>
      <c r="HD19" s="17">
        <v>33.5</v>
      </c>
      <c r="HE19" s="17">
        <v>32.627180000000003</v>
      </c>
      <c r="HF19" s="17">
        <v>32.627180000000003</v>
      </c>
      <c r="HG19" s="17">
        <v>0.87282000000000004</v>
      </c>
      <c r="HH19" s="17">
        <v>2.2000000000000002</v>
      </c>
      <c r="HI19" s="17">
        <v>1.97359</v>
      </c>
      <c r="HJ19" s="17">
        <v>1.97359</v>
      </c>
      <c r="HK19" s="17">
        <v>0.22641</v>
      </c>
      <c r="HL19" s="17">
        <v>0</v>
      </c>
      <c r="HM19" s="17"/>
      <c r="HN19" s="17"/>
      <c r="HO19" s="17">
        <v>0</v>
      </c>
      <c r="HP19" s="17">
        <v>27</v>
      </c>
      <c r="HQ19" s="17">
        <v>25</v>
      </c>
      <c r="HR19" s="17">
        <v>50</v>
      </c>
      <c r="HS19" s="17">
        <v>-23</v>
      </c>
      <c r="HT19" s="17"/>
      <c r="HU19" s="17"/>
      <c r="HV19" s="17"/>
      <c r="HW19" s="17">
        <v>0</v>
      </c>
      <c r="HX19" s="17"/>
      <c r="HY19" s="17"/>
      <c r="HZ19" s="17"/>
      <c r="IA19" s="17">
        <v>0</v>
      </c>
      <c r="IB19" s="17">
        <v>22.4</v>
      </c>
      <c r="IC19" s="17">
        <v>25.229140000000001</v>
      </c>
      <c r="ID19" s="17"/>
      <c r="IE19" s="17">
        <v>22.4</v>
      </c>
      <c r="IF19" s="17">
        <v>23.7</v>
      </c>
      <c r="IG19" s="17"/>
      <c r="IH19" s="17"/>
      <c r="II19" s="17">
        <v>23.7</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66.5</v>
      </c>
      <c r="JE19" s="17">
        <v>56.620350000000002</v>
      </c>
      <c r="JF19" s="17">
        <v>16.49485</v>
      </c>
      <c r="JG19" s="17">
        <v>50.00515</v>
      </c>
      <c r="JH19" s="17">
        <v>178.6</v>
      </c>
      <c r="JI19" s="17">
        <v>185.33669</v>
      </c>
      <c r="JJ19" s="17">
        <v>185.33669</v>
      </c>
      <c r="JK19" s="17">
        <v>-6.7366900000000003</v>
      </c>
      <c r="JL19" s="17">
        <v>176.2</v>
      </c>
      <c r="JM19" s="17">
        <v>185.33669</v>
      </c>
      <c r="JN19" s="17">
        <v>185.33669</v>
      </c>
      <c r="JO19" s="17">
        <v>-9.1366899999999998</v>
      </c>
      <c r="JP19" s="17">
        <v>210.9</v>
      </c>
      <c r="JQ19" s="17">
        <v>185.33669</v>
      </c>
      <c r="JR19" s="17">
        <v>185.33669</v>
      </c>
      <c r="JS19" s="17">
        <v>25.563310000000001</v>
      </c>
      <c r="JT19" s="17">
        <v>275.2</v>
      </c>
      <c r="JU19" s="17">
        <v>278.83987999999999</v>
      </c>
      <c r="JV19" s="17">
        <v>278.83987999999999</v>
      </c>
      <c r="JW19" s="17">
        <v>-3.6398799999999998</v>
      </c>
      <c r="JX19" s="17">
        <v>76.400000000000006</v>
      </c>
      <c r="JY19" s="17">
        <v>73.590999999999994</v>
      </c>
      <c r="JZ19" s="17">
        <v>73.590999999999994</v>
      </c>
      <c r="KA19" s="17">
        <v>2.8090000000000002</v>
      </c>
      <c r="KB19" s="17">
        <v>37.299999999999997</v>
      </c>
      <c r="KC19" s="17">
        <v>36.905999999999999</v>
      </c>
      <c r="KD19" s="17">
        <v>36.905999999999999</v>
      </c>
      <c r="KE19" s="17">
        <v>0.39400000000000002</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0.7</v>
      </c>
      <c r="LE19" s="17">
        <v>0.63188999999999995</v>
      </c>
      <c r="LF19" s="17">
        <v>0.63188999999999995</v>
      </c>
      <c r="LG19" s="17">
        <v>6.8110000000000004E-2</v>
      </c>
      <c r="LH19" s="17">
        <v>109.6</v>
      </c>
      <c r="LI19" s="17">
        <v>108.3342</v>
      </c>
      <c r="LJ19" s="17">
        <v>53.653289999999998</v>
      </c>
      <c r="LK19" s="17">
        <v>55.946710000000003</v>
      </c>
      <c r="LL19" s="17">
        <v>95.8</v>
      </c>
      <c r="LM19" s="17">
        <v>92.444500000000005</v>
      </c>
      <c r="LN19" s="17">
        <v>86.984579999999994</v>
      </c>
      <c r="LO19" s="17">
        <v>8.8154199999999996</v>
      </c>
      <c r="LP19" s="17">
        <v>63.4</v>
      </c>
      <c r="LQ19" s="17">
        <v>67.133979999999994</v>
      </c>
      <c r="LR19" s="17">
        <v>67.133979999999994</v>
      </c>
      <c r="LS19" s="17">
        <v>-3.7339799999999999</v>
      </c>
      <c r="LT19" s="17">
        <v>72</v>
      </c>
      <c r="LU19" s="17">
        <v>72.37388</v>
      </c>
      <c r="LV19" s="17">
        <v>68.319999999999993</v>
      </c>
      <c r="LW19" s="17">
        <v>3.68</v>
      </c>
      <c r="LX19" s="17">
        <v>30</v>
      </c>
      <c r="LY19" s="17">
        <v>29.951460000000001</v>
      </c>
      <c r="LZ19" s="17">
        <v>28.273790000000002</v>
      </c>
      <c r="MA19" s="17">
        <v>1.72621</v>
      </c>
      <c r="MB19" s="17"/>
      <c r="MC19" s="17"/>
      <c r="MD19" s="17"/>
      <c r="ME19" s="17">
        <v>0</v>
      </c>
      <c r="MF19" s="17"/>
      <c r="MG19" s="17"/>
      <c r="MH19" s="17"/>
      <c r="MI19" s="17">
        <v>0</v>
      </c>
      <c r="MJ19" s="17">
        <v>0</v>
      </c>
      <c r="MK19" s="17"/>
      <c r="ML19" s="17"/>
      <c r="MM19" s="17">
        <v>0</v>
      </c>
      <c r="MN19" s="17">
        <v>147</v>
      </c>
      <c r="MO19" s="17">
        <v>151.08886000000001</v>
      </c>
      <c r="MP19" s="17">
        <v>159.10807</v>
      </c>
      <c r="MQ19" s="17">
        <v>-12.10807</v>
      </c>
      <c r="MR19" s="17">
        <v>149.4</v>
      </c>
      <c r="MS19" s="17">
        <v>151.08886000000001</v>
      </c>
      <c r="MT19" s="17">
        <v>159.10807</v>
      </c>
      <c r="MU19" s="17">
        <v>-9.7080699999999993</v>
      </c>
      <c r="MV19" s="17">
        <v>149.6</v>
      </c>
      <c r="MW19" s="17">
        <v>151.54257999999999</v>
      </c>
      <c r="MX19" s="17">
        <v>159.58587</v>
      </c>
      <c r="MY19" s="17">
        <v>-9.9858700000000002</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218.2</v>
      </c>
      <c r="NU19" s="17">
        <v>192.23309</v>
      </c>
      <c r="NV19" s="17">
        <v>192.23309</v>
      </c>
      <c r="NW19" s="17">
        <v>25.966909999999999</v>
      </c>
      <c r="NX19" s="17">
        <v>104.6</v>
      </c>
      <c r="NY19" s="17">
        <v>96.405180000000001</v>
      </c>
      <c r="NZ19" s="17">
        <v>96.405180000000001</v>
      </c>
      <c r="OA19" s="17">
        <v>8.19482</v>
      </c>
      <c r="OB19" s="17">
        <v>0</v>
      </c>
      <c r="OC19" s="17"/>
      <c r="OD19" s="17"/>
      <c r="OE19" s="17">
        <v>0</v>
      </c>
      <c r="OF19" s="17">
        <v>81.2</v>
      </c>
      <c r="OG19" s="17">
        <v>45.389659999999999</v>
      </c>
      <c r="OH19" s="17">
        <v>72.430000000000007</v>
      </c>
      <c r="OI19" s="17">
        <v>8.77</v>
      </c>
      <c r="OJ19" s="17">
        <v>0</v>
      </c>
      <c r="OK19" s="17"/>
      <c r="OL19" s="17"/>
      <c r="OM19" s="17">
        <v>0</v>
      </c>
      <c r="ON19" s="17">
        <v>11.1</v>
      </c>
      <c r="OO19" s="17">
        <v>12.7</v>
      </c>
      <c r="OP19" s="17">
        <v>12.638</v>
      </c>
      <c r="OQ19" s="17">
        <v>-1.538</v>
      </c>
      <c r="OR19" s="17">
        <v>0</v>
      </c>
      <c r="OS19" s="17"/>
      <c r="OT19" s="17"/>
      <c r="OU19" s="17">
        <v>0</v>
      </c>
      <c r="OV19" s="17">
        <v>6.4</v>
      </c>
      <c r="OW19" s="17">
        <v>6</v>
      </c>
      <c r="OX19" s="17">
        <v>6</v>
      </c>
      <c r="OY19" s="17">
        <v>0.4</v>
      </c>
      <c r="OZ19" s="17"/>
      <c r="PA19" s="17"/>
      <c r="PB19" s="17"/>
      <c r="PC19" s="17">
        <v>0</v>
      </c>
      <c r="PD19" s="17">
        <v>9.9</v>
      </c>
      <c r="PE19" s="17"/>
      <c r="PF19" s="17"/>
      <c r="PG19" s="17">
        <v>9.9</v>
      </c>
      <c r="PH19" s="17">
        <v>0</v>
      </c>
      <c r="PI19" s="17"/>
      <c r="PJ19" s="17">
        <v>1.0609999999999999</v>
      </c>
      <c r="PK19" s="17">
        <v>-1.0609999999999999</v>
      </c>
      <c r="PL19" s="17">
        <v>0.2</v>
      </c>
      <c r="PM19" s="17"/>
      <c r="PN19" s="17"/>
      <c r="PO19" s="17">
        <v>0.2</v>
      </c>
      <c r="PP19" s="17">
        <v>1.6</v>
      </c>
      <c r="PQ19" s="17">
        <v>1.51</v>
      </c>
      <c r="PR19" s="17">
        <v>1.51</v>
      </c>
      <c r="PS19" s="17">
        <v>0.09</v>
      </c>
      <c r="PT19" s="17">
        <v>1.6</v>
      </c>
      <c r="PU19" s="17">
        <v>1.6</v>
      </c>
      <c r="PV19" s="17">
        <v>1.6</v>
      </c>
      <c r="PW19" s="17">
        <v>0</v>
      </c>
      <c r="PX19" s="17">
        <v>20.5</v>
      </c>
      <c r="PY19" s="17">
        <v>19.417480000000001</v>
      </c>
      <c r="PZ19" s="17">
        <v>19.417480000000001</v>
      </c>
      <c r="QA19" s="17">
        <v>1.0825199999999999</v>
      </c>
      <c r="QB19" s="17">
        <v>6.8</v>
      </c>
      <c r="QC19" s="17">
        <v>6</v>
      </c>
      <c r="QD19" s="17">
        <v>6</v>
      </c>
      <c r="QE19" s="17">
        <v>0.8</v>
      </c>
      <c r="QF19" s="17">
        <v>4.0999999999999996</v>
      </c>
      <c r="QG19" s="17">
        <v>4</v>
      </c>
      <c r="QH19" s="17">
        <v>4</v>
      </c>
      <c r="QI19" s="17">
        <v>0.1</v>
      </c>
      <c r="QJ19" s="17">
        <v>3.5</v>
      </c>
      <c r="QK19" s="17">
        <v>3.4</v>
      </c>
      <c r="QL19" s="17">
        <v>3.4</v>
      </c>
      <c r="QM19" s="17">
        <v>0.1</v>
      </c>
      <c r="QN19" s="17">
        <v>16.600000000000001</v>
      </c>
      <c r="QO19" s="17">
        <v>17.864080000000001</v>
      </c>
      <c r="QP19" s="17">
        <v>17.864080000000001</v>
      </c>
      <c r="QQ19" s="17">
        <v>-1.2640800000000001</v>
      </c>
      <c r="QR19" s="17">
        <v>0</v>
      </c>
      <c r="QS19" s="17"/>
      <c r="QT19" s="17"/>
      <c r="QU19" s="17">
        <v>0</v>
      </c>
      <c r="QV19" s="17">
        <v>0</v>
      </c>
      <c r="QW19" s="17"/>
      <c r="QX19" s="17"/>
      <c r="QY19" s="17">
        <v>0</v>
      </c>
      <c r="QZ19" s="17">
        <v>28.9</v>
      </c>
      <c r="RA19" s="17">
        <v>9.1999999999999993</v>
      </c>
      <c r="RB19" s="17">
        <v>15.147</v>
      </c>
      <c r="RC19" s="17">
        <v>13.753</v>
      </c>
      <c r="RD19" s="17">
        <v>72.7</v>
      </c>
      <c r="RE19" s="17">
        <v>30.707509999999999</v>
      </c>
      <c r="RF19" s="17">
        <v>46.106999999999999</v>
      </c>
      <c r="RG19" s="17">
        <v>26.593</v>
      </c>
      <c r="RH19" s="17">
        <v>4.4000000000000004</v>
      </c>
      <c r="RI19" s="17">
        <v>4.2</v>
      </c>
      <c r="RJ19" s="17">
        <v>4.2</v>
      </c>
      <c r="RK19" s="17">
        <v>0.2</v>
      </c>
      <c r="RL19" s="17">
        <v>1.2</v>
      </c>
      <c r="RM19" s="17">
        <v>1.2</v>
      </c>
      <c r="RN19" s="17">
        <v>1.2</v>
      </c>
      <c r="RO19" s="17">
        <v>0</v>
      </c>
      <c r="RP19" s="17">
        <v>2.4</v>
      </c>
      <c r="RQ19" s="17">
        <v>2.4</v>
      </c>
      <c r="RR19" s="17">
        <v>2.4</v>
      </c>
      <c r="RS19" s="17">
        <v>0</v>
      </c>
      <c r="RT19" s="17">
        <v>2.7</v>
      </c>
      <c r="RU19" s="17">
        <v>2.8</v>
      </c>
      <c r="RV19" s="17">
        <v>2.8</v>
      </c>
      <c r="RW19" s="17">
        <v>-0.1</v>
      </c>
      <c r="RX19" s="17">
        <v>0</v>
      </c>
      <c r="RY19" s="17"/>
      <c r="RZ19" s="17"/>
      <c r="SA19" s="17">
        <v>0</v>
      </c>
      <c r="SB19" s="17"/>
      <c r="SC19" s="17"/>
      <c r="SD19" s="17"/>
      <c r="SE19" s="17">
        <v>0</v>
      </c>
      <c r="SF19" s="17">
        <v>7.2</v>
      </c>
      <c r="SG19" s="17">
        <v>5.8357000000000001</v>
      </c>
      <c r="SH19" s="17"/>
      <c r="SI19" s="17">
        <v>7.2</v>
      </c>
      <c r="SJ19" s="17">
        <v>0.9</v>
      </c>
      <c r="SK19" s="17">
        <v>0.92</v>
      </c>
      <c r="SL19" s="17">
        <v>0.92</v>
      </c>
      <c r="SM19" s="17">
        <v>-0.02</v>
      </c>
      <c r="SN19" s="17"/>
      <c r="SO19" s="17"/>
      <c r="SP19" s="17">
        <v>0.4</v>
      </c>
      <c r="SQ19" s="17">
        <v>-0.4</v>
      </c>
      <c r="SR19" s="17">
        <v>4.9000000000000004</v>
      </c>
      <c r="SS19" s="17">
        <v>4.5999999999999996</v>
      </c>
      <c r="ST19" s="17">
        <v>4.5999999999999996</v>
      </c>
      <c r="SU19" s="17">
        <v>0.3</v>
      </c>
      <c r="SV19" s="17">
        <v>2.4</v>
      </c>
      <c r="SW19" s="17">
        <v>3.4</v>
      </c>
      <c r="SX19" s="17">
        <v>3.4</v>
      </c>
      <c r="SY19" s="17">
        <v>-1</v>
      </c>
      <c r="SZ19" s="17">
        <v>4.5999999999999996</v>
      </c>
      <c r="TA19" s="17">
        <v>4</v>
      </c>
      <c r="TB19" s="17">
        <v>4</v>
      </c>
      <c r="TC19" s="17">
        <v>0.6</v>
      </c>
      <c r="TD19" s="17">
        <v>7.3</v>
      </c>
      <c r="TE19" s="17">
        <v>5.5</v>
      </c>
      <c r="TF19" s="17">
        <v>5.5</v>
      </c>
      <c r="TG19" s="17">
        <v>1.8</v>
      </c>
      <c r="TH19" s="17">
        <v>10</v>
      </c>
      <c r="TI19" s="17">
        <v>10</v>
      </c>
      <c r="TJ19" s="17">
        <v>10</v>
      </c>
      <c r="TK19" s="17">
        <v>0</v>
      </c>
      <c r="TL19" s="17">
        <v>10.5</v>
      </c>
      <c r="TM19" s="17">
        <v>19.600000000000001</v>
      </c>
      <c r="TN19" s="17">
        <v>16.32</v>
      </c>
      <c r="TO19" s="17">
        <v>-5.82</v>
      </c>
      <c r="TP19" s="17">
        <v>16.2</v>
      </c>
      <c r="TQ19" s="17">
        <v>21.4</v>
      </c>
      <c r="TR19" s="17">
        <v>18.88</v>
      </c>
      <c r="TS19" s="17">
        <v>-2.68</v>
      </c>
      <c r="TT19" s="17">
        <v>0</v>
      </c>
      <c r="TU19" s="17"/>
      <c r="TV19" s="17"/>
      <c r="TW19" s="17">
        <v>0</v>
      </c>
      <c r="TX19" s="17">
        <v>59.1</v>
      </c>
      <c r="TY19" s="17">
        <v>58.615519999999997</v>
      </c>
      <c r="TZ19" s="17">
        <v>70.316999999999993</v>
      </c>
      <c r="UA19" s="17">
        <v>-11.217000000000001</v>
      </c>
      <c r="UB19" s="17">
        <v>71.3</v>
      </c>
      <c r="UC19" s="17">
        <v>76.030259999999998</v>
      </c>
      <c r="UD19" s="17">
        <v>88.111000000000004</v>
      </c>
      <c r="UE19" s="17">
        <v>-16.811</v>
      </c>
      <c r="UF19" s="17">
        <v>5.3</v>
      </c>
      <c r="UG19" s="17">
        <v>4.7</v>
      </c>
      <c r="UH19" s="17">
        <v>5.0940000000000003</v>
      </c>
      <c r="UI19" s="17">
        <v>0.20599999999999999</v>
      </c>
      <c r="UJ19" s="17">
        <v>6.7</v>
      </c>
      <c r="UK19" s="17">
        <v>4</v>
      </c>
      <c r="UL19" s="17">
        <v>3.8740000000000001</v>
      </c>
      <c r="UM19" s="17">
        <v>2.8260000000000001</v>
      </c>
      <c r="UN19" s="17">
        <v>7.8</v>
      </c>
      <c r="UO19" s="17">
        <v>6</v>
      </c>
      <c r="UP19" s="17">
        <v>6</v>
      </c>
      <c r="UQ19" s="17">
        <v>1.8</v>
      </c>
      <c r="UR19" s="17">
        <v>2.8</v>
      </c>
      <c r="US19" s="17">
        <v>2.2000000000000002</v>
      </c>
      <c r="UT19" s="17">
        <v>2.2000000000000002</v>
      </c>
      <c r="UU19" s="17">
        <v>0.6</v>
      </c>
      <c r="UV19" s="17">
        <v>7.9</v>
      </c>
      <c r="UW19" s="17">
        <v>7.6</v>
      </c>
      <c r="UX19" s="17">
        <v>7.6</v>
      </c>
      <c r="UY19" s="17">
        <v>0.3</v>
      </c>
      <c r="UZ19" s="17">
        <v>3</v>
      </c>
      <c r="VA19" s="17">
        <v>3</v>
      </c>
      <c r="VB19" s="17">
        <v>3</v>
      </c>
      <c r="VC19" s="17">
        <v>0</v>
      </c>
      <c r="VD19" s="17">
        <v>3.5</v>
      </c>
      <c r="VE19" s="17">
        <v>3</v>
      </c>
      <c r="VF19" s="17">
        <v>3</v>
      </c>
      <c r="VG19" s="17">
        <v>0.5</v>
      </c>
      <c r="VH19" s="17">
        <v>3.6</v>
      </c>
      <c r="VI19" s="17">
        <v>4</v>
      </c>
      <c r="VJ19" s="17">
        <v>4</v>
      </c>
      <c r="VK19" s="17">
        <v>-0.4</v>
      </c>
      <c r="VL19" s="17">
        <v>7.2</v>
      </c>
      <c r="VM19" s="17">
        <v>8.4</v>
      </c>
      <c r="VN19" s="17">
        <v>8.11</v>
      </c>
      <c r="VO19" s="17">
        <v>-0.91</v>
      </c>
      <c r="VP19" s="17">
        <v>0</v>
      </c>
      <c r="VQ19" s="17"/>
      <c r="VR19" s="17"/>
      <c r="VS19" s="17">
        <v>0</v>
      </c>
      <c r="VT19" s="17">
        <v>0</v>
      </c>
      <c r="VU19" s="17"/>
      <c r="VV19" s="17"/>
      <c r="VW19" s="17">
        <v>0</v>
      </c>
      <c r="VX19" s="17">
        <v>0</v>
      </c>
      <c r="VY19" s="17"/>
      <c r="VZ19" s="17"/>
      <c r="WA19" s="17">
        <v>0</v>
      </c>
      <c r="WB19" s="17">
        <v>0.6</v>
      </c>
      <c r="WC19" s="17">
        <v>0.6</v>
      </c>
      <c r="WD19" s="17">
        <v>0.6</v>
      </c>
      <c r="WE19" s="17">
        <v>0</v>
      </c>
      <c r="WF19" s="17">
        <v>86.9</v>
      </c>
      <c r="WG19" s="17">
        <v>61</v>
      </c>
      <c r="WH19" s="17">
        <v>55</v>
      </c>
      <c r="WI19" s="17">
        <v>31.9</v>
      </c>
      <c r="WJ19" s="17">
        <v>80.8</v>
      </c>
      <c r="WK19" s="17">
        <v>49</v>
      </c>
      <c r="WL19" s="17">
        <v>50</v>
      </c>
      <c r="WM19" s="17">
        <v>30.8</v>
      </c>
      <c r="WN19" s="17">
        <v>0</v>
      </c>
      <c r="WO19" s="17"/>
      <c r="WP19" s="17"/>
      <c r="WQ19" s="17">
        <v>0</v>
      </c>
      <c r="WR19" s="17">
        <v>0</v>
      </c>
      <c r="WS19" s="17"/>
      <c r="WT19" s="17"/>
      <c r="WU19" s="17">
        <v>0</v>
      </c>
      <c r="WV19" s="17">
        <v>6.9</v>
      </c>
      <c r="WW19" s="17">
        <v>7</v>
      </c>
      <c r="WX19" s="17">
        <v>7</v>
      </c>
      <c r="WY19" s="17">
        <v>-0.1</v>
      </c>
      <c r="WZ19" s="17">
        <v>20.100000000000001</v>
      </c>
      <c r="XA19" s="17">
        <v>18.932040000000001</v>
      </c>
      <c r="XB19" s="17">
        <v>18.932040000000001</v>
      </c>
      <c r="XC19" s="17">
        <v>1.1679600000000001</v>
      </c>
      <c r="XD19" s="17">
        <v>8.9</v>
      </c>
      <c r="XE19" s="17">
        <v>10.6</v>
      </c>
      <c r="XF19" s="17">
        <v>10.6</v>
      </c>
      <c r="XG19" s="17">
        <v>-1.7</v>
      </c>
      <c r="XH19" s="17"/>
      <c r="XI19" s="17"/>
      <c r="XJ19" s="17"/>
      <c r="XK19" s="17">
        <v>0</v>
      </c>
      <c r="XL19" s="17"/>
      <c r="XM19" s="17"/>
      <c r="XN19" s="17"/>
      <c r="XO19" s="17">
        <v>0</v>
      </c>
      <c r="XP19" s="17">
        <v>14.7</v>
      </c>
      <c r="XQ19" s="17">
        <v>14</v>
      </c>
      <c r="XR19" s="17">
        <v>14</v>
      </c>
      <c r="XS19" s="17">
        <v>0.7</v>
      </c>
      <c r="XT19" s="17">
        <v>17.5</v>
      </c>
      <c r="XU19" s="17">
        <v>17</v>
      </c>
      <c r="XV19" s="17">
        <v>17</v>
      </c>
      <c r="XW19" s="17">
        <v>0.5</v>
      </c>
      <c r="XX19" s="17">
        <v>6.7</v>
      </c>
      <c r="XY19" s="17">
        <v>7.63</v>
      </c>
      <c r="XZ19" s="17">
        <v>7.63</v>
      </c>
      <c r="YA19" s="17">
        <v>-0.93</v>
      </c>
      <c r="YB19" s="17"/>
      <c r="YC19" s="17"/>
      <c r="YD19" s="17"/>
      <c r="YE19" s="17">
        <v>0</v>
      </c>
      <c r="YF19" s="17"/>
      <c r="YG19" s="17"/>
      <c r="YH19" s="17"/>
      <c r="YI19" s="17">
        <v>0</v>
      </c>
      <c r="YJ19" s="17"/>
      <c r="YK19" s="17"/>
      <c r="YL19" s="17"/>
      <c r="YM19" s="17">
        <v>0</v>
      </c>
    </row>
    <row r="20" spans="1:663" ht="24" customHeight="1" x14ac:dyDescent="0.3">
      <c r="A20" s="1"/>
      <c r="B20" s="16" t="s">
        <v>43</v>
      </c>
      <c r="C20" s="16" t="s">
        <v>754</v>
      </c>
      <c r="D20" s="17">
        <v>80</v>
      </c>
      <c r="E20" s="17">
        <v>83.07929</v>
      </c>
      <c r="F20" s="17">
        <v>78.635239999999996</v>
      </c>
      <c r="G20" s="17">
        <v>1.36476</v>
      </c>
      <c r="H20" s="17">
        <v>592.9</v>
      </c>
      <c r="I20" s="17">
        <v>594.17128000000002</v>
      </c>
      <c r="J20" s="17">
        <v>594.17128000000002</v>
      </c>
      <c r="K20" s="17">
        <v>-1.27128</v>
      </c>
      <c r="L20" s="17">
        <v>202.9</v>
      </c>
      <c r="M20" s="17">
        <v>193.29447999999999</v>
      </c>
      <c r="N20" s="17">
        <v>193.29447999999999</v>
      </c>
      <c r="O20" s="17">
        <v>9.6055200000000003</v>
      </c>
      <c r="P20" s="17"/>
      <c r="Q20" s="17"/>
      <c r="R20" s="17"/>
      <c r="S20" s="17">
        <v>0</v>
      </c>
      <c r="T20" s="17"/>
      <c r="U20" s="17"/>
      <c r="V20" s="17"/>
      <c r="W20" s="17">
        <v>0</v>
      </c>
      <c r="X20" s="17">
        <v>0</v>
      </c>
      <c r="Y20" s="17"/>
      <c r="Z20" s="17">
        <v>16.30742</v>
      </c>
      <c r="AA20" s="17">
        <v>-16.30742</v>
      </c>
      <c r="AB20" s="17">
        <v>80.400000000000006</v>
      </c>
      <c r="AC20" s="17">
        <v>80.822000000000003</v>
      </c>
      <c r="AD20" s="17">
        <v>80.822000000000003</v>
      </c>
      <c r="AE20" s="17">
        <v>-0.42199999999999999</v>
      </c>
      <c r="AF20" s="17"/>
      <c r="AG20" s="17"/>
      <c r="AH20" s="17">
        <v>29.38072</v>
      </c>
      <c r="AI20" s="17">
        <v>-29.38072</v>
      </c>
      <c r="AJ20" s="17">
        <v>54.3</v>
      </c>
      <c r="AK20" s="17"/>
      <c r="AL20" s="17"/>
      <c r="AM20" s="17">
        <v>54.3</v>
      </c>
      <c r="AN20" s="17">
        <v>187.3</v>
      </c>
      <c r="AO20" s="17">
        <v>196.22801999999999</v>
      </c>
      <c r="AP20" s="17">
        <v>196.22801999999999</v>
      </c>
      <c r="AQ20" s="17">
        <v>-8.9280200000000001</v>
      </c>
      <c r="AR20" s="17">
        <v>206.6</v>
      </c>
      <c r="AS20" s="17">
        <v>196.22801999999999</v>
      </c>
      <c r="AT20" s="17">
        <v>196.22801999999999</v>
      </c>
      <c r="AU20" s="17">
        <v>10.371980000000001</v>
      </c>
      <c r="AV20" s="17">
        <v>207.2</v>
      </c>
      <c r="AW20" s="17">
        <v>196.22801999999999</v>
      </c>
      <c r="AX20" s="17">
        <v>196.22801999999999</v>
      </c>
      <c r="AY20" s="17">
        <v>10.97198</v>
      </c>
      <c r="AZ20" s="17">
        <v>282.89999999999998</v>
      </c>
      <c r="BA20" s="17">
        <v>295.22593999999998</v>
      </c>
      <c r="BB20" s="17">
        <v>295.22593999999998</v>
      </c>
      <c r="BC20" s="17">
        <v>-12.325939999999999</v>
      </c>
      <c r="BD20" s="17">
        <v>217.8</v>
      </c>
      <c r="BE20" s="17">
        <v>208.07390000000001</v>
      </c>
      <c r="BF20" s="17">
        <v>208.07390000000001</v>
      </c>
      <c r="BG20" s="17">
        <v>9.7261000000000006</v>
      </c>
      <c r="BH20" s="17">
        <v>110.9</v>
      </c>
      <c r="BI20" s="17">
        <v>104.34936999999999</v>
      </c>
      <c r="BJ20" s="17">
        <v>104.34936999999999</v>
      </c>
      <c r="BK20" s="17">
        <v>6.55063</v>
      </c>
      <c r="BL20" s="17">
        <v>120.8</v>
      </c>
      <c r="BM20" s="17">
        <v>193.33327</v>
      </c>
      <c r="BN20" s="17">
        <v>265.04629</v>
      </c>
      <c r="BO20" s="17">
        <v>-144.24628999999999</v>
      </c>
      <c r="BP20" s="17">
        <v>2.9</v>
      </c>
      <c r="BQ20" s="17">
        <v>4.4318400000000002</v>
      </c>
      <c r="BR20" s="17">
        <v>4.4318400000000002</v>
      </c>
      <c r="BS20" s="17">
        <v>-1.5318400000000001</v>
      </c>
      <c r="BT20" s="17"/>
      <c r="BU20" s="17"/>
      <c r="BV20" s="17"/>
      <c r="BW20" s="17">
        <v>0</v>
      </c>
      <c r="BX20" s="17"/>
      <c r="BY20" s="17"/>
      <c r="BZ20" s="17"/>
      <c r="CA20" s="17">
        <v>0</v>
      </c>
      <c r="CB20" s="17"/>
      <c r="CC20" s="17"/>
      <c r="CD20" s="17"/>
      <c r="CE20" s="17">
        <v>0</v>
      </c>
      <c r="CF20" s="17"/>
      <c r="CG20" s="17"/>
      <c r="CH20" s="17"/>
      <c r="CI20" s="17">
        <v>0</v>
      </c>
      <c r="CJ20" s="17">
        <v>122.6</v>
      </c>
      <c r="CK20" s="17">
        <v>117.70113000000001</v>
      </c>
      <c r="CL20" s="17">
        <v>117.70113000000001</v>
      </c>
      <c r="CM20" s="17">
        <v>4.8988699999999996</v>
      </c>
      <c r="CN20" s="17">
        <v>7.1</v>
      </c>
      <c r="CO20" s="17">
        <v>5.1333399999999996</v>
      </c>
      <c r="CP20" s="17">
        <v>5.1333399999999996</v>
      </c>
      <c r="CQ20" s="17">
        <v>1.9666600000000001</v>
      </c>
      <c r="CR20" s="17">
        <v>5.2</v>
      </c>
      <c r="CS20" s="17">
        <v>2.8177599999999998</v>
      </c>
      <c r="CT20" s="17">
        <v>2.8177599999999998</v>
      </c>
      <c r="CU20" s="17">
        <v>2.3822399999999999</v>
      </c>
      <c r="CV20" s="17">
        <v>16.8</v>
      </c>
      <c r="CW20" s="17"/>
      <c r="CX20" s="17"/>
      <c r="CY20" s="17">
        <v>16.8</v>
      </c>
      <c r="CZ20" s="17">
        <v>7</v>
      </c>
      <c r="DA20" s="17">
        <v>6.8787000000000003</v>
      </c>
      <c r="DB20" s="17">
        <v>6.8787000000000003</v>
      </c>
      <c r="DC20" s="17">
        <v>0.12130000000000001</v>
      </c>
      <c r="DD20" s="17">
        <v>10.3</v>
      </c>
      <c r="DE20" s="17">
        <v>12.77125</v>
      </c>
      <c r="DF20" s="17">
        <v>14.919420000000001</v>
      </c>
      <c r="DG20" s="17">
        <v>-4.6194199999999999</v>
      </c>
      <c r="DH20" s="17">
        <v>49.6</v>
      </c>
      <c r="DI20" s="17">
        <v>50</v>
      </c>
      <c r="DJ20" s="17">
        <v>92.233949999999993</v>
      </c>
      <c r="DK20" s="17">
        <v>-42.633949999999999</v>
      </c>
      <c r="DL20" s="17"/>
      <c r="DM20" s="17"/>
      <c r="DN20" s="17"/>
      <c r="DO20" s="17">
        <v>0</v>
      </c>
      <c r="DP20" s="17"/>
      <c r="DQ20" s="17"/>
      <c r="DR20" s="17"/>
      <c r="DS20" s="17">
        <v>0</v>
      </c>
      <c r="DT20" s="17">
        <v>0</v>
      </c>
      <c r="DU20" s="17"/>
      <c r="DV20" s="17"/>
      <c r="DW20" s="17">
        <v>0</v>
      </c>
      <c r="DX20" s="17"/>
      <c r="DY20" s="17"/>
      <c r="DZ20" s="17"/>
      <c r="EA20" s="17">
        <v>0</v>
      </c>
      <c r="EB20" s="17">
        <v>89.6</v>
      </c>
      <c r="EC20" s="17">
        <v>58.169609999999999</v>
      </c>
      <c r="ED20" s="17">
        <v>56.521210000000004</v>
      </c>
      <c r="EE20" s="17">
        <v>33.078789999999998</v>
      </c>
      <c r="EF20" s="17">
        <v>71.3</v>
      </c>
      <c r="EG20" s="17">
        <v>48.058250000000001</v>
      </c>
      <c r="EH20" s="17">
        <v>20.618559999999999</v>
      </c>
      <c r="EI20" s="17">
        <v>50.681440000000002</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c r="FC20" s="17">
        <v>0</v>
      </c>
      <c r="FD20" s="17">
        <v>36</v>
      </c>
      <c r="FE20" s="17">
        <v>31.016439999999999</v>
      </c>
      <c r="FF20" s="17">
        <v>28.3371</v>
      </c>
      <c r="FG20" s="17">
        <v>7.6628999999999996</v>
      </c>
      <c r="FH20" s="17">
        <v>18.899999999999999</v>
      </c>
      <c r="FI20" s="17"/>
      <c r="FJ20" s="17">
        <v>75</v>
      </c>
      <c r="FK20" s="17">
        <v>-56.1</v>
      </c>
      <c r="FL20" s="17">
        <v>21</v>
      </c>
      <c r="FM20" s="17">
        <v>19.012820000000001</v>
      </c>
      <c r="FN20" s="17">
        <v>20.749040000000001</v>
      </c>
      <c r="FO20" s="17">
        <v>0.25096000000000002</v>
      </c>
      <c r="FP20" s="17">
        <v>18.5</v>
      </c>
      <c r="FQ20" s="17">
        <v>18.615860000000001</v>
      </c>
      <c r="FR20" s="17">
        <v>17.91338</v>
      </c>
      <c r="FS20" s="17">
        <v>0.58662000000000003</v>
      </c>
      <c r="FT20" s="17">
        <v>11.6</v>
      </c>
      <c r="FU20" s="17">
        <v>10.67961</v>
      </c>
      <c r="FV20" s="17">
        <v>10.67961</v>
      </c>
      <c r="FW20" s="17">
        <v>0.92039000000000004</v>
      </c>
      <c r="FX20" s="17">
        <v>60.6</v>
      </c>
      <c r="FY20" s="17">
        <v>64.316320000000005</v>
      </c>
      <c r="FZ20" s="17">
        <v>64.316320000000005</v>
      </c>
      <c r="GA20" s="17">
        <v>-3.7163200000000001</v>
      </c>
      <c r="GB20" s="17">
        <v>179.2</v>
      </c>
      <c r="GC20" s="17">
        <v>184.91498000000001</v>
      </c>
      <c r="GD20" s="17">
        <v>184.91498000000001</v>
      </c>
      <c r="GE20" s="17">
        <v>-5.7149799999999997</v>
      </c>
      <c r="GF20" s="17">
        <v>180.1</v>
      </c>
      <c r="GG20" s="17">
        <v>184.91498000000001</v>
      </c>
      <c r="GH20" s="17">
        <v>184.91498000000001</v>
      </c>
      <c r="GI20" s="17">
        <v>-4.8149800000000003</v>
      </c>
      <c r="GJ20" s="17">
        <v>183.4</v>
      </c>
      <c r="GK20" s="17">
        <v>185.47028</v>
      </c>
      <c r="GL20" s="17">
        <v>185.47028</v>
      </c>
      <c r="GM20" s="17">
        <v>-2.0702799999999999</v>
      </c>
      <c r="GN20" s="17">
        <v>80.599999999999994</v>
      </c>
      <c r="GO20" s="17">
        <v>80.777680000000004</v>
      </c>
      <c r="GP20" s="17">
        <v>37.113639999999997</v>
      </c>
      <c r="GQ20" s="17">
        <v>43.486359999999998</v>
      </c>
      <c r="GR20" s="17">
        <v>6.2</v>
      </c>
      <c r="GS20" s="17">
        <v>6.1913999999999998</v>
      </c>
      <c r="GT20" s="17">
        <v>4.4600200000000001</v>
      </c>
      <c r="GU20" s="17">
        <v>1.7399800000000001</v>
      </c>
      <c r="GV20" s="17">
        <v>2.9</v>
      </c>
      <c r="GW20" s="17">
        <v>3.0515099999999999</v>
      </c>
      <c r="GX20" s="17">
        <v>4.6789800000000001</v>
      </c>
      <c r="GY20" s="17">
        <v>-1.77898</v>
      </c>
      <c r="GZ20" s="17">
        <v>13</v>
      </c>
      <c r="HA20" s="17">
        <v>14.089689999999999</v>
      </c>
      <c r="HB20" s="17">
        <v>34.020620000000001</v>
      </c>
      <c r="HC20" s="17">
        <v>-21.020620000000001</v>
      </c>
      <c r="HD20" s="17">
        <v>31.8</v>
      </c>
      <c r="HE20" s="17">
        <v>32.627180000000003</v>
      </c>
      <c r="HF20" s="17">
        <v>32.627180000000003</v>
      </c>
      <c r="HG20" s="17">
        <v>-0.82718000000000003</v>
      </c>
      <c r="HH20" s="17">
        <v>2.2000000000000002</v>
      </c>
      <c r="HI20" s="17">
        <v>1.97359</v>
      </c>
      <c r="HJ20" s="17">
        <v>1.97359</v>
      </c>
      <c r="HK20" s="17">
        <v>0.22641</v>
      </c>
      <c r="HL20" s="17">
        <v>0</v>
      </c>
      <c r="HM20" s="17"/>
      <c r="HN20" s="17"/>
      <c r="HO20" s="17">
        <v>0</v>
      </c>
      <c r="HP20" s="17">
        <v>24</v>
      </c>
      <c r="HQ20" s="17">
        <v>25</v>
      </c>
      <c r="HR20" s="17">
        <v>50</v>
      </c>
      <c r="HS20" s="17">
        <v>-26</v>
      </c>
      <c r="HT20" s="17"/>
      <c r="HU20" s="17"/>
      <c r="HV20" s="17"/>
      <c r="HW20" s="17">
        <v>0</v>
      </c>
      <c r="HX20" s="17"/>
      <c r="HY20" s="17"/>
      <c r="HZ20" s="17"/>
      <c r="IA20" s="17">
        <v>0</v>
      </c>
      <c r="IB20" s="17">
        <v>30.3</v>
      </c>
      <c r="IC20" s="17">
        <v>55.812330000000003</v>
      </c>
      <c r="ID20" s="17"/>
      <c r="IE20" s="17">
        <v>30.3</v>
      </c>
      <c r="IF20" s="17">
        <v>25.2</v>
      </c>
      <c r="IG20" s="17"/>
      <c r="IH20" s="17"/>
      <c r="II20" s="17">
        <v>25.2</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65.2</v>
      </c>
      <c r="JE20" s="17">
        <v>64.999380000000002</v>
      </c>
      <c r="JF20" s="17">
        <v>16.49485</v>
      </c>
      <c r="JG20" s="17">
        <v>48.705150000000003</v>
      </c>
      <c r="JH20" s="17">
        <v>179.5</v>
      </c>
      <c r="JI20" s="17">
        <v>185.33669</v>
      </c>
      <c r="JJ20" s="17">
        <v>185.33669</v>
      </c>
      <c r="JK20" s="17">
        <v>-5.8366899999999999</v>
      </c>
      <c r="JL20" s="17">
        <v>176.8</v>
      </c>
      <c r="JM20" s="17">
        <v>185.33669</v>
      </c>
      <c r="JN20" s="17">
        <v>185.33669</v>
      </c>
      <c r="JO20" s="17">
        <v>-8.5366900000000001</v>
      </c>
      <c r="JP20" s="17">
        <v>211.5</v>
      </c>
      <c r="JQ20" s="17">
        <v>185.33669</v>
      </c>
      <c r="JR20" s="17">
        <v>185.33669</v>
      </c>
      <c r="JS20" s="17">
        <v>26.163309999999999</v>
      </c>
      <c r="JT20" s="17">
        <v>275.7</v>
      </c>
      <c r="JU20" s="17">
        <v>278.83987999999999</v>
      </c>
      <c r="JV20" s="17">
        <v>278.83987999999999</v>
      </c>
      <c r="JW20" s="17">
        <v>-3.1398799999999998</v>
      </c>
      <c r="JX20" s="17">
        <v>77</v>
      </c>
      <c r="JY20" s="17">
        <v>73.590999999999994</v>
      </c>
      <c r="JZ20" s="17">
        <v>73.590999999999994</v>
      </c>
      <c r="KA20" s="17">
        <v>3.4089999999999998</v>
      </c>
      <c r="KB20" s="17">
        <v>37.4</v>
      </c>
      <c r="KC20" s="17">
        <v>36.905999999999999</v>
      </c>
      <c r="KD20" s="17">
        <v>36.905999999999999</v>
      </c>
      <c r="KE20" s="17">
        <v>0.49399999999999999</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0.7</v>
      </c>
      <c r="LE20" s="17">
        <v>0.63188999999999995</v>
      </c>
      <c r="LF20" s="17">
        <v>0.63188999999999995</v>
      </c>
      <c r="LG20" s="17">
        <v>6.8110000000000004E-2</v>
      </c>
      <c r="LH20" s="17">
        <v>95.2</v>
      </c>
      <c r="LI20" s="17">
        <v>108.3342</v>
      </c>
      <c r="LJ20" s="17">
        <v>53.653289999999998</v>
      </c>
      <c r="LK20" s="17">
        <v>41.546709999999997</v>
      </c>
      <c r="LL20" s="17">
        <v>88.1</v>
      </c>
      <c r="LM20" s="17">
        <v>92.444500000000005</v>
      </c>
      <c r="LN20" s="17">
        <v>77.373019999999997</v>
      </c>
      <c r="LO20" s="17">
        <v>10.726979999999999</v>
      </c>
      <c r="LP20" s="17">
        <v>62.1</v>
      </c>
      <c r="LQ20" s="17">
        <v>67.133979999999994</v>
      </c>
      <c r="LR20" s="17">
        <v>67.133979999999994</v>
      </c>
      <c r="LS20" s="17">
        <v>-5.0339799999999997</v>
      </c>
      <c r="LT20" s="17">
        <v>71.400000000000006</v>
      </c>
      <c r="LU20" s="17">
        <v>72.37388</v>
      </c>
      <c r="LV20" s="17">
        <v>68.319999999999993</v>
      </c>
      <c r="LW20" s="17">
        <v>3.08</v>
      </c>
      <c r="LX20" s="17">
        <v>29.2</v>
      </c>
      <c r="LY20" s="17">
        <v>29.951460000000001</v>
      </c>
      <c r="LZ20" s="17">
        <v>28.273790000000002</v>
      </c>
      <c r="MA20" s="17">
        <v>0.92620999999999998</v>
      </c>
      <c r="MB20" s="17"/>
      <c r="MC20" s="17"/>
      <c r="MD20" s="17"/>
      <c r="ME20" s="17">
        <v>0</v>
      </c>
      <c r="MF20" s="17"/>
      <c r="MG20" s="17"/>
      <c r="MH20" s="17"/>
      <c r="MI20" s="17">
        <v>0</v>
      </c>
      <c r="MJ20" s="17">
        <v>0</v>
      </c>
      <c r="MK20" s="17"/>
      <c r="ML20" s="17"/>
      <c r="MM20" s="17">
        <v>0</v>
      </c>
      <c r="MN20" s="17">
        <v>147.1</v>
      </c>
      <c r="MO20" s="17">
        <v>151.73808</v>
      </c>
      <c r="MP20" s="17">
        <v>159.10807</v>
      </c>
      <c r="MQ20" s="17">
        <v>-12.00807</v>
      </c>
      <c r="MR20" s="17">
        <v>149.5</v>
      </c>
      <c r="MS20" s="17">
        <v>151.73808</v>
      </c>
      <c r="MT20" s="17">
        <v>159.10807</v>
      </c>
      <c r="MU20" s="17">
        <v>-9.6080699999999997</v>
      </c>
      <c r="MV20" s="17">
        <v>149.9</v>
      </c>
      <c r="MW20" s="17">
        <v>152.19374999999999</v>
      </c>
      <c r="MX20" s="17">
        <v>159.58587</v>
      </c>
      <c r="MY20" s="17">
        <v>-9.6858699999999995</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217.9</v>
      </c>
      <c r="NU20" s="17">
        <v>192.23309</v>
      </c>
      <c r="NV20" s="17">
        <v>192.23309</v>
      </c>
      <c r="NW20" s="17">
        <v>25.666910000000001</v>
      </c>
      <c r="NX20" s="17">
        <v>104.7</v>
      </c>
      <c r="NY20" s="17">
        <v>96.405180000000001</v>
      </c>
      <c r="NZ20" s="17">
        <v>96.405180000000001</v>
      </c>
      <c r="OA20" s="17">
        <v>8.2948199999999996</v>
      </c>
      <c r="OB20" s="17">
        <v>0</v>
      </c>
      <c r="OC20" s="17"/>
      <c r="OD20" s="17"/>
      <c r="OE20" s="17">
        <v>0</v>
      </c>
      <c r="OF20" s="17">
        <v>80.3</v>
      </c>
      <c r="OG20" s="17">
        <v>48.998559999999998</v>
      </c>
      <c r="OH20" s="17">
        <v>73.37</v>
      </c>
      <c r="OI20" s="17">
        <v>6.93</v>
      </c>
      <c r="OJ20" s="17">
        <v>0</v>
      </c>
      <c r="OK20" s="17"/>
      <c r="OL20" s="17"/>
      <c r="OM20" s="17">
        <v>0</v>
      </c>
      <c r="ON20" s="17">
        <v>12.6</v>
      </c>
      <c r="OO20" s="17">
        <v>12.9</v>
      </c>
      <c r="OP20" s="17">
        <v>12.926</v>
      </c>
      <c r="OQ20" s="17">
        <v>-0.32600000000000001</v>
      </c>
      <c r="OR20" s="17">
        <v>0</v>
      </c>
      <c r="OS20" s="17"/>
      <c r="OT20" s="17"/>
      <c r="OU20" s="17">
        <v>0</v>
      </c>
      <c r="OV20" s="17">
        <v>6.4</v>
      </c>
      <c r="OW20" s="17">
        <v>5.9</v>
      </c>
      <c r="OX20" s="17">
        <v>5.9</v>
      </c>
      <c r="OY20" s="17">
        <v>0.5</v>
      </c>
      <c r="OZ20" s="17"/>
      <c r="PA20" s="17"/>
      <c r="PB20" s="17"/>
      <c r="PC20" s="17">
        <v>0</v>
      </c>
      <c r="PD20" s="17">
        <v>9.9</v>
      </c>
      <c r="PE20" s="17"/>
      <c r="PF20" s="17"/>
      <c r="PG20" s="17">
        <v>9.9</v>
      </c>
      <c r="PH20" s="17">
        <v>0</v>
      </c>
      <c r="PI20" s="17"/>
      <c r="PJ20" s="17">
        <v>1.0609999999999999</v>
      </c>
      <c r="PK20" s="17">
        <v>-1.0609999999999999</v>
      </c>
      <c r="PL20" s="17">
        <v>0.2</v>
      </c>
      <c r="PM20" s="17"/>
      <c r="PN20" s="17"/>
      <c r="PO20" s="17">
        <v>0.2</v>
      </c>
      <c r="PP20" s="17">
        <v>1.6</v>
      </c>
      <c r="PQ20" s="17">
        <v>1.51</v>
      </c>
      <c r="PR20" s="17">
        <v>1.51</v>
      </c>
      <c r="PS20" s="17">
        <v>0.09</v>
      </c>
      <c r="PT20" s="17">
        <v>1.6</v>
      </c>
      <c r="PU20" s="17">
        <v>1.6</v>
      </c>
      <c r="PV20" s="17">
        <v>1.6</v>
      </c>
      <c r="PW20" s="17">
        <v>0</v>
      </c>
      <c r="PX20" s="17">
        <v>20</v>
      </c>
      <c r="PY20" s="17">
        <v>19.417480000000001</v>
      </c>
      <c r="PZ20" s="17">
        <v>19.417480000000001</v>
      </c>
      <c r="QA20" s="17">
        <v>0.58252000000000004</v>
      </c>
      <c r="QB20" s="17">
        <v>6.8</v>
      </c>
      <c r="QC20" s="17">
        <v>6</v>
      </c>
      <c r="QD20" s="17">
        <v>6</v>
      </c>
      <c r="QE20" s="17">
        <v>0.8</v>
      </c>
      <c r="QF20" s="17">
        <v>4.0999999999999996</v>
      </c>
      <c r="QG20" s="17">
        <v>4</v>
      </c>
      <c r="QH20" s="17">
        <v>4</v>
      </c>
      <c r="QI20" s="17">
        <v>0.1</v>
      </c>
      <c r="QJ20" s="17">
        <v>3.5</v>
      </c>
      <c r="QK20" s="17">
        <v>3.4</v>
      </c>
      <c r="QL20" s="17">
        <v>3.4</v>
      </c>
      <c r="QM20" s="17">
        <v>0.1</v>
      </c>
      <c r="QN20" s="17">
        <v>16.5</v>
      </c>
      <c r="QO20" s="17">
        <v>17.864080000000001</v>
      </c>
      <c r="QP20" s="17">
        <v>17.864080000000001</v>
      </c>
      <c r="QQ20" s="17">
        <v>-1.36408</v>
      </c>
      <c r="QR20" s="17">
        <v>0.4</v>
      </c>
      <c r="QS20" s="17"/>
      <c r="QT20" s="17"/>
      <c r="QU20" s="17">
        <v>0.4</v>
      </c>
      <c r="QV20" s="17">
        <v>0.3</v>
      </c>
      <c r="QW20" s="17"/>
      <c r="QX20" s="17"/>
      <c r="QY20" s="17">
        <v>0.3</v>
      </c>
      <c r="QZ20" s="17">
        <v>28.8</v>
      </c>
      <c r="RA20" s="17">
        <v>8.8000000000000007</v>
      </c>
      <c r="RB20" s="17">
        <v>15.614000000000001</v>
      </c>
      <c r="RC20" s="17">
        <v>13.186</v>
      </c>
      <c r="RD20" s="17">
        <v>70.400000000000006</v>
      </c>
      <c r="RE20" s="17">
        <v>28.721520000000002</v>
      </c>
      <c r="RF20" s="17">
        <v>46.625999999999998</v>
      </c>
      <c r="RG20" s="17">
        <v>23.774000000000001</v>
      </c>
      <c r="RH20" s="17">
        <v>4.4000000000000004</v>
      </c>
      <c r="RI20" s="17">
        <v>4.2</v>
      </c>
      <c r="RJ20" s="17">
        <v>4.2</v>
      </c>
      <c r="RK20" s="17">
        <v>0.2</v>
      </c>
      <c r="RL20" s="17">
        <v>1.2</v>
      </c>
      <c r="RM20" s="17">
        <v>1.2</v>
      </c>
      <c r="RN20" s="17">
        <v>1.2</v>
      </c>
      <c r="RO20" s="17">
        <v>0</v>
      </c>
      <c r="RP20" s="17">
        <v>2.4</v>
      </c>
      <c r="RQ20" s="17">
        <v>2.4</v>
      </c>
      <c r="RR20" s="17">
        <v>2.4</v>
      </c>
      <c r="RS20" s="17">
        <v>0</v>
      </c>
      <c r="RT20" s="17">
        <v>2.7</v>
      </c>
      <c r="RU20" s="17">
        <v>2.8</v>
      </c>
      <c r="RV20" s="17">
        <v>2.8</v>
      </c>
      <c r="RW20" s="17">
        <v>-0.1</v>
      </c>
      <c r="RX20" s="17">
        <v>0</v>
      </c>
      <c r="RY20" s="17"/>
      <c r="RZ20" s="17"/>
      <c r="SA20" s="17">
        <v>0</v>
      </c>
      <c r="SB20" s="17"/>
      <c r="SC20" s="17"/>
      <c r="SD20" s="17"/>
      <c r="SE20" s="17">
        <v>0</v>
      </c>
      <c r="SF20" s="17">
        <v>7.2</v>
      </c>
      <c r="SG20" s="17">
        <v>12.909829999999999</v>
      </c>
      <c r="SH20" s="17"/>
      <c r="SI20" s="17">
        <v>7.2</v>
      </c>
      <c r="SJ20" s="17">
        <v>0.9</v>
      </c>
      <c r="SK20" s="17">
        <v>0.92</v>
      </c>
      <c r="SL20" s="17">
        <v>0.92</v>
      </c>
      <c r="SM20" s="17">
        <v>-0.02</v>
      </c>
      <c r="SN20" s="17"/>
      <c r="SO20" s="17"/>
      <c r="SP20" s="17">
        <v>0.4</v>
      </c>
      <c r="SQ20" s="17">
        <v>-0.4</v>
      </c>
      <c r="SR20" s="17">
        <v>5.2</v>
      </c>
      <c r="SS20" s="17">
        <v>4.5999999999999996</v>
      </c>
      <c r="ST20" s="17">
        <v>4.5999999999999996</v>
      </c>
      <c r="SU20" s="17">
        <v>0.6</v>
      </c>
      <c r="SV20" s="17">
        <v>2.6</v>
      </c>
      <c r="SW20" s="17">
        <v>3.4</v>
      </c>
      <c r="SX20" s="17">
        <v>3.4</v>
      </c>
      <c r="SY20" s="17">
        <v>-0.8</v>
      </c>
      <c r="SZ20" s="17">
        <v>4.4000000000000004</v>
      </c>
      <c r="TA20" s="17">
        <v>4</v>
      </c>
      <c r="TB20" s="17">
        <v>4</v>
      </c>
      <c r="TC20" s="17">
        <v>0.4</v>
      </c>
      <c r="TD20" s="17">
        <v>6.8</v>
      </c>
      <c r="TE20" s="17">
        <v>5.5</v>
      </c>
      <c r="TF20" s="17">
        <v>5.5</v>
      </c>
      <c r="TG20" s="17">
        <v>1.3</v>
      </c>
      <c r="TH20" s="17">
        <v>10</v>
      </c>
      <c r="TI20" s="17">
        <v>10</v>
      </c>
      <c r="TJ20" s="17">
        <v>10</v>
      </c>
      <c r="TK20" s="17">
        <v>0</v>
      </c>
      <c r="TL20" s="17">
        <v>9.8000000000000007</v>
      </c>
      <c r="TM20" s="17">
        <v>20.5</v>
      </c>
      <c r="TN20" s="17">
        <v>17.056000000000001</v>
      </c>
      <c r="TO20" s="17">
        <v>-7.2560000000000002</v>
      </c>
      <c r="TP20" s="17">
        <v>12.6</v>
      </c>
      <c r="TQ20" s="17">
        <v>20.6</v>
      </c>
      <c r="TR20" s="17">
        <v>18.401</v>
      </c>
      <c r="TS20" s="17">
        <v>-5.8010000000000002</v>
      </c>
      <c r="TT20" s="17">
        <v>0</v>
      </c>
      <c r="TU20" s="17"/>
      <c r="TV20" s="17"/>
      <c r="TW20" s="17">
        <v>0</v>
      </c>
      <c r="TX20" s="17">
        <v>50.8</v>
      </c>
      <c r="TY20" s="17">
        <v>55.808280000000003</v>
      </c>
      <c r="TZ20" s="17">
        <v>71.89</v>
      </c>
      <c r="UA20" s="17">
        <v>-21.09</v>
      </c>
      <c r="UB20" s="17">
        <v>54.4</v>
      </c>
      <c r="UC20" s="17">
        <v>73.728909999999999</v>
      </c>
      <c r="UD20" s="17">
        <v>87.92</v>
      </c>
      <c r="UE20" s="17">
        <v>-33.520000000000003</v>
      </c>
      <c r="UF20" s="17">
        <v>4.5</v>
      </c>
      <c r="UG20" s="17">
        <v>3.8</v>
      </c>
      <c r="UH20" s="17">
        <v>4.9269999999999996</v>
      </c>
      <c r="UI20" s="17">
        <v>-0.42699999999999999</v>
      </c>
      <c r="UJ20" s="17">
        <v>3.6</v>
      </c>
      <c r="UK20" s="17">
        <v>3.5</v>
      </c>
      <c r="UL20" s="17">
        <v>4.0289999999999999</v>
      </c>
      <c r="UM20" s="17">
        <v>-0.42899999999999999</v>
      </c>
      <c r="UN20" s="17">
        <v>8.1999999999999993</v>
      </c>
      <c r="UO20" s="17">
        <v>6</v>
      </c>
      <c r="UP20" s="17">
        <v>6</v>
      </c>
      <c r="UQ20" s="17">
        <v>2.2000000000000002</v>
      </c>
      <c r="UR20" s="17">
        <v>3.1</v>
      </c>
      <c r="US20" s="17">
        <v>2.2000000000000002</v>
      </c>
      <c r="UT20" s="17">
        <v>2.2000000000000002</v>
      </c>
      <c r="UU20" s="17">
        <v>0.9</v>
      </c>
      <c r="UV20" s="17">
        <v>7.9</v>
      </c>
      <c r="UW20" s="17">
        <v>7.6</v>
      </c>
      <c r="UX20" s="17">
        <v>7.6</v>
      </c>
      <c r="UY20" s="17">
        <v>0.3</v>
      </c>
      <c r="UZ20" s="17">
        <v>3</v>
      </c>
      <c r="VA20" s="17">
        <v>3</v>
      </c>
      <c r="VB20" s="17">
        <v>3</v>
      </c>
      <c r="VC20" s="17">
        <v>0</v>
      </c>
      <c r="VD20" s="17">
        <v>3.6</v>
      </c>
      <c r="VE20" s="17">
        <v>3</v>
      </c>
      <c r="VF20" s="17">
        <v>3</v>
      </c>
      <c r="VG20" s="17">
        <v>0.6</v>
      </c>
      <c r="VH20" s="17">
        <v>3.7</v>
      </c>
      <c r="VI20" s="17">
        <v>4</v>
      </c>
      <c r="VJ20" s="17">
        <v>4</v>
      </c>
      <c r="VK20" s="17">
        <v>-0.3</v>
      </c>
      <c r="VL20" s="17">
        <v>11.9</v>
      </c>
      <c r="VM20" s="17">
        <v>8.9</v>
      </c>
      <c r="VN20" s="17">
        <v>8.6370000000000005</v>
      </c>
      <c r="VO20" s="17">
        <v>3.2629999999999999</v>
      </c>
      <c r="VP20" s="17">
        <v>0</v>
      </c>
      <c r="VQ20" s="17"/>
      <c r="VR20" s="17"/>
      <c r="VS20" s="17">
        <v>0</v>
      </c>
      <c r="VT20" s="17">
        <v>0</v>
      </c>
      <c r="VU20" s="17"/>
      <c r="VV20" s="17"/>
      <c r="VW20" s="17">
        <v>0</v>
      </c>
      <c r="VX20" s="17">
        <v>0</v>
      </c>
      <c r="VY20" s="17"/>
      <c r="VZ20" s="17"/>
      <c r="WA20" s="17">
        <v>0</v>
      </c>
      <c r="WB20" s="17">
        <v>0.6</v>
      </c>
      <c r="WC20" s="17">
        <v>0.6</v>
      </c>
      <c r="WD20" s="17">
        <v>0.6</v>
      </c>
      <c r="WE20" s="17">
        <v>0</v>
      </c>
      <c r="WF20" s="17">
        <v>81.599999999999994</v>
      </c>
      <c r="WG20" s="17">
        <v>49</v>
      </c>
      <c r="WH20" s="17">
        <v>54</v>
      </c>
      <c r="WI20" s="17">
        <v>27.6</v>
      </c>
      <c r="WJ20" s="17">
        <v>71</v>
      </c>
      <c r="WK20" s="17">
        <v>38</v>
      </c>
      <c r="WL20" s="17">
        <v>47</v>
      </c>
      <c r="WM20" s="17">
        <v>24</v>
      </c>
      <c r="WN20" s="17">
        <v>0.1</v>
      </c>
      <c r="WO20" s="17"/>
      <c r="WP20" s="17"/>
      <c r="WQ20" s="17">
        <v>0.1</v>
      </c>
      <c r="WR20" s="17">
        <v>0</v>
      </c>
      <c r="WS20" s="17"/>
      <c r="WT20" s="17"/>
      <c r="WU20" s="17">
        <v>0</v>
      </c>
      <c r="WV20" s="17">
        <v>7</v>
      </c>
      <c r="WW20" s="17">
        <v>7</v>
      </c>
      <c r="WX20" s="17">
        <v>7</v>
      </c>
      <c r="WY20" s="17">
        <v>0</v>
      </c>
      <c r="WZ20" s="17">
        <v>20</v>
      </c>
      <c r="XA20" s="17">
        <v>18.932040000000001</v>
      </c>
      <c r="XB20" s="17">
        <v>18.932040000000001</v>
      </c>
      <c r="XC20" s="17">
        <v>1.06796</v>
      </c>
      <c r="XD20" s="17">
        <v>8.8000000000000007</v>
      </c>
      <c r="XE20" s="17">
        <v>10.6</v>
      </c>
      <c r="XF20" s="17">
        <v>10.6</v>
      </c>
      <c r="XG20" s="17">
        <v>-1.8</v>
      </c>
      <c r="XH20" s="17"/>
      <c r="XI20" s="17"/>
      <c r="XJ20" s="17"/>
      <c r="XK20" s="17">
        <v>0</v>
      </c>
      <c r="XL20" s="17"/>
      <c r="XM20" s="17"/>
      <c r="XN20" s="17"/>
      <c r="XO20" s="17">
        <v>0</v>
      </c>
      <c r="XP20" s="17">
        <v>14.7</v>
      </c>
      <c r="XQ20" s="17">
        <v>14</v>
      </c>
      <c r="XR20" s="17">
        <v>14</v>
      </c>
      <c r="XS20" s="17">
        <v>0.7</v>
      </c>
      <c r="XT20" s="17">
        <v>17.5</v>
      </c>
      <c r="XU20" s="17">
        <v>17</v>
      </c>
      <c r="XV20" s="17">
        <v>17</v>
      </c>
      <c r="XW20" s="17">
        <v>0.5</v>
      </c>
      <c r="XX20" s="17">
        <v>7.5</v>
      </c>
      <c r="XY20" s="17">
        <v>7.63</v>
      </c>
      <c r="XZ20" s="17">
        <v>7.63</v>
      </c>
      <c r="YA20" s="17">
        <v>-0.13</v>
      </c>
      <c r="YB20" s="17"/>
      <c r="YC20" s="17"/>
      <c r="YD20" s="17"/>
      <c r="YE20" s="17">
        <v>0</v>
      </c>
      <c r="YF20" s="17"/>
      <c r="YG20" s="17"/>
      <c r="YH20" s="17"/>
      <c r="YI20" s="17">
        <v>0</v>
      </c>
      <c r="YJ20" s="17"/>
      <c r="YK20" s="17"/>
      <c r="YL20" s="17"/>
      <c r="YM20" s="17">
        <v>0</v>
      </c>
    </row>
    <row r="21" spans="1:663" ht="24" customHeight="1" x14ac:dyDescent="0.3">
      <c r="A21" s="1"/>
      <c r="B21" s="16" t="s">
        <v>43</v>
      </c>
      <c r="C21" s="16" t="s">
        <v>755</v>
      </c>
      <c r="D21" s="17">
        <v>79.900000000000006</v>
      </c>
      <c r="E21" s="17">
        <v>72.884050000000002</v>
      </c>
      <c r="F21" s="17">
        <v>79.683269999999993</v>
      </c>
      <c r="G21" s="17">
        <v>0.21673000000000001</v>
      </c>
      <c r="H21" s="17">
        <v>592.20000000000005</v>
      </c>
      <c r="I21" s="17">
        <v>594.17128000000002</v>
      </c>
      <c r="J21" s="17">
        <v>594.17128000000002</v>
      </c>
      <c r="K21" s="17">
        <v>-1.9712799999999999</v>
      </c>
      <c r="L21" s="17">
        <v>203.1</v>
      </c>
      <c r="M21" s="17">
        <v>193.29447999999999</v>
      </c>
      <c r="N21" s="17">
        <v>193.29447999999999</v>
      </c>
      <c r="O21" s="17">
        <v>9.8055199999999996</v>
      </c>
      <c r="P21" s="17"/>
      <c r="Q21" s="17"/>
      <c r="R21" s="17"/>
      <c r="S21" s="17">
        <v>0</v>
      </c>
      <c r="T21" s="17"/>
      <c r="U21" s="17"/>
      <c r="V21" s="17"/>
      <c r="W21" s="17">
        <v>0</v>
      </c>
      <c r="X21" s="17">
        <v>0</v>
      </c>
      <c r="Y21" s="17"/>
      <c r="Z21" s="17">
        <v>22.86224</v>
      </c>
      <c r="AA21" s="17">
        <v>-22.86224</v>
      </c>
      <c r="AB21" s="17">
        <v>78.900000000000006</v>
      </c>
      <c r="AC21" s="17">
        <v>80.822000000000003</v>
      </c>
      <c r="AD21" s="17">
        <v>80.822000000000003</v>
      </c>
      <c r="AE21" s="17">
        <v>-1.9219999999999999</v>
      </c>
      <c r="AF21" s="17"/>
      <c r="AG21" s="17"/>
      <c r="AH21" s="17">
        <v>35.022939999999998</v>
      </c>
      <c r="AI21" s="17">
        <v>-35.022939999999998</v>
      </c>
      <c r="AJ21" s="17">
        <v>54.2</v>
      </c>
      <c r="AK21" s="17"/>
      <c r="AL21" s="17"/>
      <c r="AM21" s="17">
        <v>54.2</v>
      </c>
      <c r="AN21" s="17">
        <v>187.6</v>
      </c>
      <c r="AO21" s="17">
        <v>196.22801999999999</v>
      </c>
      <c r="AP21" s="17">
        <v>196.22801999999999</v>
      </c>
      <c r="AQ21" s="17">
        <v>-8.6280199999999994</v>
      </c>
      <c r="AR21" s="17">
        <v>207.5</v>
      </c>
      <c r="AS21" s="17">
        <v>196.22801999999999</v>
      </c>
      <c r="AT21" s="17">
        <v>196.22801999999999</v>
      </c>
      <c r="AU21" s="17">
        <v>11.271979999999999</v>
      </c>
      <c r="AV21" s="17">
        <v>207.3</v>
      </c>
      <c r="AW21" s="17">
        <v>196.22801999999999</v>
      </c>
      <c r="AX21" s="17">
        <v>196.22801999999999</v>
      </c>
      <c r="AY21" s="17">
        <v>11.07198</v>
      </c>
      <c r="AZ21" s="17">
        <v>283.89999999999998</v>
      </c>
      <c r="BA21" s="17">
        <v>295.22593999999998</v>
      </c>
      <c r="BB21" s="17">
        <v>295.22593999999998</v>
      </c>
      <c r="BC21" s="17">
        <v>-11.325939999999999</v>
      </c>
      <c r="BD21" s="17">
        <v>216.4</v>
      </c>
      <c r="BE21" s="17">
        <v>208.07390000000001</v>
      </c>
      <c r="BF21" s="17">
        <v>208.07390000000001</v>
      </c>
      <c r="BG21" s="17">
        <v>8.3261000000000003</v>
      </c>
      <c r="BH21" s="17">
        <v>110.7</v>
      </c>
      <c r="BI21" s="17">
        <v>104.34936999999999</v>
      </c>
      <c r="BJ21" s="17">
        <v>104.34936999999999</v>
      </c>
      <c r="BK21" s="17">
        <v>6.3506299999999998</v>
      </c>
      <c r="BL21" s="17">
        <v>190.7</v>
      </c>
      <c r="BM21" s="17">
        <v>180.15358000000001</v>
      </c>
      <c r="BN21" s="17">
        <v>363.44249000000002</v>
      </c>
      <c r="BO21" s="17">
        <v>-172.74249</v>
      </c>
      <c r="BP21" s="17">
        <v>2.8</v>
      </c>
      <c r="BQ21" s="17">
        <v>4.4318400000000002</v>
      </c>
      <c r="BR21" s="17">
        <v>4.4318400000000002</v>
      </c>
      <c r="BS21" s="17">
        <v>-1.63184</v>
      </c>
      <c r="BT21" s="17"/>
      <c r="BU21" s="17"/>
      <c r="BV21" s="17"/>
      <c r="BW21" s="17">
        <v>0</v>
      </c>
      <c r="BX21" s="17"/>
      <c r="BY21" s="17"/>
      <c r="BZ21" s="17"/>
      <c r="CA21" s="17">
        <v>0</v>
      </c>
      <c r="CB21" s="17"/>
      <c r="CC21" s="17"/>
      <c r="CD21" s="17"/>
      <c r="CE21" s="17">
        <v>0</v>
      </c>
      <c r="CF21" s="17"/>
      <c r="CG21" s="17"/>
      <c r="CH21" s="17"/>
      <c r="CI21" s="17">
        <v>0</v>
      </c>
      <c r="CJ21" s="17">
        <v>116.6</v>
      </c>
      <c r="CK21" s="17">
        <v>117.70113000000001</v>
      </c>
      <c r="CL21" s="17">
        <v>117.70113000000001</v>
      </c>
      <c r="CM21" s="17">
        <v>-1.1011299999999999</v>
      </c>
      <c r="CN21" s="17">
        <v>6.9</v>
      </c>
      <c r="CO21" s="17">
        <v>5.1333399999999996</v>
      </c>
      <c r="CP21" s="17">
        <v>5.1333399999999996</v>
      </c>
      <c r="CQ21" s="17">
        <v>1.7666599999999999</v>
      </c>
      <c r="CR21" s="17">
        <v>5.2</v>
      </c>
      <c r="CS21" s="17">
        <v>2.8177599999999998</v>
      </c>
      <c r="CT21" s="17">
        <v>2.8177599999999998</v>
      </c>
      <c r="CU21" s="17">
        <v>2.3822399999999999</v>
      </c>
      <c r="CV21" s="17">
        <v>16.8</v>
      </c>
      <c r="CW21" s="17"/>
      <c r="CX21" s="17"/>
      <c r="CY21" s="17">
        <v>16.8</v>
      </c>
      <c r="CZ21" s="17">
        <v>7</v>
      </c>
      <c r="DA21" s="17">
        <v>6.8787000000000003</v>
      </c>
      <c r="DB21" s="17">
        <v>6.8787000000000003</v>
      </c>
      <c r="DC21" s="17">
        <v>0.12130000000000001</v>
      </c>
      <c r="DD21" s="17">
        <v>10.3</v>
      </c>
      <c r="DE21" s="17">
        <v>12.77125</v>
      </c>
      <c r="DF21" s="17">
        <v>14.919420000000001</v>
      </c>
      <c r="DG21" s="17">
        <v>-4.6194199999999999</v>
      </c>
      <c r="DH21" s="17">
        <v>49.7</v>
      </c>
      <c r="DI21" s="17">
        <v>50</v>
      </c>
      <c r="DJ21" s="17">
        <v>97.400499999999994</v>
      </c>
      <c r="DK21" s="17">
        <v>-47.700499999999998</v>
      </c>
      <c r="DL21" s="17"/>
      <c r="DM21" s="17"/>
      <c r="DN21" s="17"/>
      <c r="DO21" s="17">
        <v>0</v>
      </c>
      <c r="DP21" s="17"/>
      <c r="DQ21" s="17"/>
      <c r="DR21" s="17"/>
      <c r="DS21" s="17">
        <v>0</v>
      </c>
      <c r="DT21" s="17">
        <v>0</v>
      </c>
      <c r="DU21" s="17"/>
      <c r="DV21" s="17"/>
      <c r="DW21" s="17">
        <v>0</v>
      </c>
      <c r="DX21" s="17"/>
      <c r="DY21" s="17"/>
      <c r="DZ21" s="17"/>
      <c r="EA21" s="17">
        <v>0</v>
      </c>
      <c r="EB21" s="17">
        <v>88.2</v>
      </c>
      <c r="EC21" s="17">
        <v>56.254759999999997</v>
      </c>
      <c r="ED21" s="17">
        <v>57.207970000000003</v>
      </c>
      <c r="EE21" s="17">
        <v>30.99203</v>
      </c>
      <c r="EF21" s="17">
        <v>85</v>
      </c>
      <c r="EG21" s="17">
        <v>60.679609999999997</v>
      </c>
      <c r="EH21" s="17">
        <v>20.618559999999999</v>
      </c>
      <c r="EI21" s="17">
        <v>64.381439999999998</v>
      </c>
      <c r="EJ21" s="17"/>
      <c r="EK21" s="17"/>
      <c r="EL21" s="17"/>
      <c r="EM21" s="17">
        <v>0</v>
      </c>
      <c r="EN21" s="17"/>
      <c r="EO21" s="17"/>
      <c r="EP21" s="17"/>
      <c r="EQ21" s="17">
        <v>0</v>
      </c>
      <c r="ER21" s="17"/>
      <c r="ES21" s="17"/>
      <c r="ET21" s="17"/>
      <c r="EU21" s="17">
        <v>0</v>
      </c>
      <c r="EV21" s="17">
        <v>6.4</v>
      </c>
      <c r="EW21" s="17">
        <v>6.39</v>
      </c>
      <c r="EX21" s="17">
        <v>6.39</v>
      </c>
      <c r="EY21" s="17">
        <v>0.01</v>
      </c>
      <c r="EZ21" s="17">
        <v>0</v>
      </c>
      <c r="FA21" s="17"/>
      <c r="FB21" s="17"/>
      <c r="FC21" s="17">
        <v>0</v>
      </c>
      <c r="FD21" s="17">
        <v>36</v>
      </c>
      <c r="FE21" s="17">
        <v>31.016439999999999</v>
      </c>
      <c r="FF21" s="17">
        <v>28.3371</v>
      </c>
      <c r="FG21" s="17">
        <v>7.6628999999999996</v>
      </c>
      <c r="FH21" s="17">
        <v>50.6</v>
      </c>
      <c r="FI21" s="17">
        <v>45</v>
      </c>
      <c r="FJ21" s="17">
        <v>75</v>
      </c>
      <c r="FK21" s="17">
        <v>-24.4</v>
      </c>
      <c r="FL21" s="17">
        <v>20.9</v>
      </c>
      <c r="FM21" s="17">
        <v>19.012820000000001</v>
      </c>
      <c r="FN21" s="17">
        <v>20.749040000000001</v>
      </c>
      <c r="FO21" s="17">
        <v>0.15096000000000001</v>
      </c>
      <c r="FP21" s="17">
        <v>18.600000000000001</v>
      </c>
      <c r="FQ21" s="17">
        <v>18.615860000000001</v>
      </c>
      <c r="FR21" s="17">
        <v>17.91338</v>
      </c>
      <c r="FS21" s="17">
        <v>0.68662000000000001</v>
      </c>
      <c r="FT21" s="17">
        <v>11.6</v>
      </c>
      <c r="FU21" s="17">
        <v>10.67961</v>
      </c>
      <c r="FV21" s="17">
        <v>10.67961</v>
      </c>
      <c r="FW21" s="17">
        <v>0.92039000000000004</v>
      </c>
      <c r="FX21" s="17">
        <v>62.2</v>
      </c>
      <c r="FY21" s="17">
        <v>64.316320000000005</v>
      </c>
      <c r="FZ21" s="17">
        <v>64.316320000000005</v>
      </c>
      <c r="GA21" s="17">
        <v>-2.11632</v>
      </c>
      <c r="GB21" s="17">
        <v>177.2</v>
      </c>
      <c r="GC21" s="17">
        <v>184.91498000000001</v>
      </c>
      <c r="GD21" s="17">
        <v>184.91498000000001</v>
      </c>
      <c r="GE21" s="17">
        <v>-7.7149799999999997</v>
      </c>
      <c r="GF21" s="17">
        <v>178</v>
      </c>
      <c r="GG21" s="17">
        <v>184.91498000000001</v>
      </c>
      <c r="GH21" s="17">
        <v>184.91498000000001</v>
      </c>
      <c r="GI21" s="17">
        <v>-6.9149799999999999</v>
      </c>
      <c r="GJ21" s="17">
        <v>184.3</v>
      </c>
      <c r="GK21" s="17">
        <v>185.47028</v>
      </c>
      <c r="GL21" s="17">
        <v>185.47028</v>
      </c>
      <c r="GM21" s="17">
        <v>-1.17028</v>
      </c>
      <c r="GN21" s="17">
        <v>81.400000000000006</v>
      </c>
      <c r="GO21" s="17">
        <v>80.777680000000004</v>
      </c>
      <c r="GP21" s="17">
        <v>37.113639999999997</v>
      </c>
      <c r="GQ21" s="17">
        <v>44.286360000000002</v>
      </c>
      <c r="GR21" s="17">
        <v>6.3</v>
      </c>
      <c r="GS21" s="17">
        <v>6.1913999999999998</v>
      </c>
      <c r="GT21" s="17">
        <v>4.4600200000000001</v>
      </c>
      <c r="GU21" s="17">
        <v>1.8399799999999999</v>
      </c>
      <c r="GV21" s="17">
        <v>3</v>
      </c>
      <c r="GW21" s="17">
        <v>3.0515099999999999</v>
      </c>
      <c r="GX21" s="17">
        <v>4.6789800000000001</v>
      </c>
      <c r="GY21" s="17">
        <v>-1.6789799999999999</v>
      </c>
      <c r="GZ21" s="17">
        <v>17.8</v>
      </c>
      <c r="HA21" s="17">
        <v>14.089689999999999</v>
      </c>
      <c r="HB21" s="17">
        <v>28.652799999999999</v>
      </c>
      <c r="HC21" s="17">
        <v>-10.8528</v>
      </c>
      <c r="HD21" s="17">
        <v>32</v>
      </c>
      <c r="HE21" s="17">
        <v>32.627180000000003</v>
      </c>
      <c r="HF21" s="17">
        <v>32.627180000000003</v>
      </c>
      <c r="HG21" s="17">
        <v>-0.62717999999999996</v>
      </c>
      <c r="HH21" s="17">
        <v>2.2000000000000002</v>
      </c>
      <c r="HI21" s="17">
        <v>1.97359</v>
      </c>
      <c r="HJ21" s="17">
        <v>1.97359</v>
      </c>
      <c r="HK21" s="17">
        <v>0.22641</v>
      </c>
      <c r="HL21" s="17">
        <v>0</v>
      </c>
      <c r="HM21" s="17"/>
      <c r="HN21" s="17"/>
      <c r="HO21" s="17">
        <v>0</v>
      </c>
      <c r="HP21" s="17">
        <v>23.5</v>
      </c>
      <c r="HQ21" s="17">
        <v>25</v>
      </c>
      <c r="HR21" s="17">
        <v>50</v>
      </c>
      <c r="HS21" s="17">
        <v>-26.5</v>
      </c>
      <c r="HT21" s="17"/>
      <c r="HU21" s="17"/>
      <c r="HV21" s="17"/>
      <c r="HW21" s="17">
        <v>0</v>
      </c>
      <c r="HX21" s="17"/>
      <c r="HY21" s="17"/>
      <c r="HZ21" s="17"/>
      <c r="IA21" s="17">
        <v>0</v>
      </c>
      <c r="IB21" s="17">
        <v>58.8</v>
      </c>
      <c r="IC21" s="17">
        <v>67.722369999999998</v>
      </c>
      <c r="ID21" s="17"/>
      <c r="IE21" s="17">
        <v>58.8</v>
      </c>
      <c r="IF21" s="17">
        <v>26.2</v>
      </c>
      <c r="IG21" s="17"/>
      <c r="IH21" s="17"/>
      <c r="II21" s="17">
        <v>26.2</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63.9</v>
      </c>
      <c r="JE21" s="17">
        <v>64.999380000000002</v>
      </c>
      <c r="JF21" s="17">
        <v>16.49485</v>
      </c>
      <c r="JG21" s="17">
        <v>47.405149999999999</v>
      </c>
      <c r="JH21" s="17">
        <v>180.6</v>
      </c>
      <c r="JI21" s="17">
        <v>185.35220000000001</v>
      </c>
      <c r="JJ21" s="17">
        <v>185.35220000000001</v>
      </c>
      <c r="JK21" s="17">
        <v>-4.7522000000000002</v>
      </c>
      <c r="JL21" s="17">
        <v>178.2</v>
      </c>
      <c r="JM21" s="17">
        <v>185.35220000000001</v>
      </c>
      <c r="JN21" s="17">
        <v>185.35220000000001</v>
      </c>
      <c r="JO21" s="17">
        <v>-7.1521999999999997</v>
      </c>
      <c r="JP21" s="17">
        <v>212.6</v>
      </c>
      <c r="JQ21" s="17">
        <v>185.35220000000001</v>
      </c>
      <c r="JR21" s="17">
        <v>185.35220000000001</v>
      </c>
      <c r="JS21" s="17">
        <v>27.247800000000002</v>
      </c>
      <c r="JT21" s="17">
        <v>276.10000000000002</v>
      </c>
      <c r="JU21" s="17">
        <v>278.86322999999999</v>
      </c>
      <c r="JV21" s="17">
        <v>278.86322999999999</v>
      </c>
      <c r="JW21" s="17">
        <v>-2.7632300000000001</v>
      </c>
      <c r="JX21" s="17">
        <v>77</v>
      </c>
      <c r="JY21" s="17">
        <v>73.590999999999994</v>
      </c>
      <c r="JZ21" s="17">
        <v>73.590999999999994</v>
      </c>
      <c r="KA21" s="17">
        <v>3.4089999999999998</v>
      </c>
      <c r="KB21" s="17">
        <v>37.4</v>
      </c>
      <c r="KC21" s="17">
        <v>36.905999999999999</v>
      </c>
      <c r="KD21" s="17">
        <v>36.905999999999999</v>
      </c>
      <c r="KE21" s="17">
        <v>0.49399999999999999</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0.7</v>
      </c>
      <c r="LE21" s="17">
        <v>0.63188999999999995</v>
      </c>
      <c r="LF21" s="17">
        <v>0.63188999999999995</v>
      </c>
      <c r="LG21" s="17">
        <v>6.8110000000000004E-2</v>
      </c>
      <c r="LH21" s="17">
        <v>132.80000000000001</v>
      </c>
      <c r="LI21" s="17">
        <v>113.69902999999999</v>
      </c>
      <c r="LJ21" s="17">
        <v>47.828049999999998</v>
      </c>
      <c r="LK21" s="17">
        <v>84.971950000000007</v>
      </c>
      <c r="LL21" s="17">
        <v>86.2</v>
      </c>
      <c r="LM21" s="17">
        <v>92.444500000000005</v>
      </c>
      <c r="LN21" s="17">
        <v>86.984579999999994</v>
      </c>
      <c r="LO21" s="17">
        <v>-0.78458000000000006</v>
      </c>
      <c r="LP21" s="17">
        <v>44.8</v>
      </c>
      <c r="LQ21" s="17">
        <v>44.778370000000002</v>
      </c>
      <c r="LR21" s="17">
        <v>44.778370000000002</v>
      </c>
      <c r="LS21" s="17">
        <v>2.163E-2</v>
      </c>
      <c r="LT21" s="17">
        <v>70.599999999999994</v>
      </c>
      <c r="LU21" s="17">
        <v>72.37388</v>
      </c>
      <c r="LV21" s="17">
        <v>68.319999999999993</v>
      </c>
      <c r="LW21" s="17">
        <v>2.2799999999999998</v>
      </c>
      <c r="LX21" s="17">
        <v>28.8</v>
      </c>
      <c r="LY21" s="17">
        <v>29.951460000000001</v>
      </c>
      <c r="LZ21" s="17">
        <v>28.273790000000002</v>
      </c>
      <c r="MA21" s="17">
        <v>0.52620999999999996</v>
      </c>
      <c r="MB21" s="17"/>
      <c r="MC21" s="17"/>
      <c r="MD21" s="17"/>
      <c r="ME21" s="17">
        <v>0</v>
      </c>
      <c r="MF21" s="17"/>
      <c r="MG21" s="17"/>
      <c r="MH21" s="17"/>
      <c r="MI21" s="17">
        <v>0</v>
      </c>
      <c r="MJ21" s="17">
        <v>0</v>
      </c>
      <c r="MK21" s="17"/>
      <c r="ML21" s="17"/>
      <c r="MM21" s="17">
        <v>0</v>
      </c>
      <c r="MN21" s="17">
        <v>147.1</v>
      </c>
      <c r="MO21" s="17">
        <v>159.10807</v>
      </c>
      <c r="MP21" s="17">
        <v>159.10807</v>
      </c>
      <c r="MQ21" s="17">
        <v>-12.00807</v>
      </c>
      <c r="MR21" s="17">
        <v>149.4</v>
      </c>
      <c r="MS21" s="17">
        <v>159.10807</v>
      </c>
      <c r="MT21" s="17">
        <v>159.10807</v>
      </c>
      <c r="MU21" s="17">
        <v>-9.7080699999999993</v>
      </c>
      <c r="MV21" s="17">
        <v>149.9</v>
      </c>
      <c r="MW21" s="17">
        <v>159.58587</v>
      </c>
      <c r="MX21" s="17">
        <v>159.58587</v>
      </c>
      <c r="MY21" s="17">
        <v>-9.6858699999999995</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218</v>
      </c>
      <c r="NU21" s="17">
        <v>192.23309</v>
      </c>
      <c r="NV21" s="17">
        <v>192.23309</v>
      </c>
      <c r="NW21" s="17">
        <v>25.766909999999999</v>
      </c>
      <c r="NX21" s="17">
        <v>104.5</v>
      </c>
      <c r="NY21" s="17">
        <v>96.405180000000001</v>
      </c>
      <c r="NZ21" s="17">
        <v>96.405180000000001</v>
      </c>
      <c r="OA21" s="17">
        <v>8.0948200000000003</v>
      </c>
      <c r="OB21" s="17">
        <v>0</v>
      </c>
      <c r="OC21" s="17">
        <v>3.5000000000000003E-2</v>
      </c>
      <c r="OD21" s="17">
        <v>3.5000000000000003E-2</v>
      </c>
      <c r="OE21" s="17">
        <v>-3.5000000000000003E-2</v>
      </c>
      <c r="OF21" s="17">
        <v>64.599999999999994</v>
      </c>
      <c r="OG21" s="17">
        <v>52.397979999999997</v>
      </c>
      <c r="OH21" s="17">
        <v>74.31</v>
      </c>
      <c r="OI21" s="17">
        <v>-9.7100000000000009</v>
      </c>
      <c r="OJ21" s="17">
        <v>4</v>
      </c>
      <c r="OK21" s="17">
        <v>2.552</v>
      </c>
      <c r="OL21" s="17">
        <v>2.552</v>
      </c>
      <c r="OM21" s="17">
        <v>1.448</v>
      </c>
      <c r="ON21" s="17">
        <v>15.4</v>
      </c>
      <c r="OO21" s="17">
        <v>13</v>
      </c>
      <c r="OP21" s="17">
        <v>13.132</v>
      </c>
      <c r="OQ21" s="17">
        <v>2.2679999999999998</v>
      </c>
      <c r="OR21" s="17">
        <v>0</v>
      </c>
      <c r="OS21" s="17"/>
      <c r="OT21" s="17"/>
      <c r="OU21" s="17">
        <v>0</v>
      </c>
      <c r="OV21" s="17">
        <v>6.4</v>
      </c>
      <c r="OW21" s="17">
        <v>5.9</v>
      </c>
      <c r="OX21" s="17">
        <v>5.9</v>
      </c>
      <c r="OY21" s="17">
        <v>0.5</v>
      </c>
      <c r="OZ21" s="17"/>
      <c r="PA21" s="17"/>
      <c r="PB21" s="17"/>
      <c r="PC21" s="17">
        <v>0</v>
      </c>
      <c r="PD21" s="17">
        <v>9.9</v>
      </c>
      <c r="PE21" s="17"/>
      <c r="PF21" s="17">
        <v>9</v>
      </c>
      <c r="PG21" s="17">
        <v>0.9</v>
      </c>
      <c r="PH21" s="17">
        <v>0</v>
      </c>
      <c r="PI21" s="17"/>
      <c r="PJ21" s="17">
        <v>2.1608000000000001</v>
      </c>
      <c r="PK21" s="17">
        <v>-2.1608000000000001</v>
      </c>
      <c r="PL21" s="17">
        <v>0.2</v>
      </c>
      <c r="PM21" s="17"/>
      <c r="PN21" s="17"/>
      <c r="PO21" s="17">
        <v>0.2</v>
      </c>
      <c r="PP21" s="17">
        <v>1.6</v>
      </c>
      <c r="PQ21" s="17">
        <v>1.51</v>
      </c>
      <c r="PR21" s="17">
        <v>1.51</v>
      </c>
      <c r="PS21" s="17">
        <v>0.09</v>
      </c>
      <c r="PT21" s="17">
        <v>1.5</v>
      </c>
      <c r="PU21" s="17">
        <v>1.6</v>
      </c>
      <c r="PV21" s="17">
        <v>1.6</v>
      </c>
      <c r="PW21" s="17">
        <v>-0.1</v>
      </c>
      <c r="PX21" s="17">
        <v>19.7</v>
      </c>
      <c r="PY21" s="17">
        <v>19.417480000000001</v>
      </c>
      <c r="PZ21" s="17">
        <v>19.417480000000001</v>
      </c>
      <c r="QA21" s="17">
        <v>0.28251999999999999</v>
      </c>
      <c r="QB21" s="17">
        <v>6.8</v>
      </c>
      <c r="QC21" s="17">
        <v>6</v>
      </c>
      <c r="QD21" s="17">
        <v>6</v>
      </c>
      <c r="QE21" s="17">
        <v>0.8</v>
      </c>
      <c r="QF21" s="17">
        <v>7</v>
      </c>
      <c r="QG21" s="17">
        <v>4</v>
      </c>
      <c r="QH21" s="17">
        <v>4</v>
      </c>
      <c r="QI21" s="17">
        <v>3</v>
      </c>
      <c r="QJ21" s="17">
        <v>3.5</v>
      </c>
      <c r="QK21" s="17">
        <v>3.4</v>
      </c>
      <c r="QL21" s="17">
        <v>3.4</v>
      </c>
      <c r="QM21" s="17">
        <v>0.1</v>
      </c>
      <c r="QN21" s="17">
        <v>16.3</v>
      </c>
      <c r="QO21" s="17">
        <v>17.864080000000001</v>
      </c>
      <c r="QP21" s="17">
        <v>17.864080000000001</v>
      </c>
      <c r="QQ21" s="17">
        <v>-1.5640799999999999</v>
      </c>
      <c r="QR21" s="17">
        <v>4.3</v>
      </c>
      <c r="QS21" s="17">
        <v>0.99399999999999999</v>
      </c>
      <c r="QT21" s="17">
        <v>0.99399999999999999</v>
      </c>
      <c r="QU21" s="17">
        <v>3.306</v>
      </c>
      <c r="QV21" s="17">
        <v>5</v>
      </c>
      <c r="QW21" s="17">
        <v>0.29799999999999999</v>
      </c>
      <c r="QX21" s="17">
        <v>0.29799999999999999</v>
      </c>
      <c r="QY21" s="17">
        <v>4.702</v>
      </c>
      <c r="QZ21" s="17">
        <v>24.7</v>
      </c>
      <c r="RA21" s="17">
        <v>8.3000000000000007</v>
      </c>
      <c r="RB21" s="17">
        <v>16.009</v>
      </c>
      <c r="RC21" s="17">
        <v>8.6910000000000007</v>
      </c>
      <c r="RD21" s="17">
        <v>66.400000000000006</v>
      </c>
      <c r="RE21" s="17">
        <v>26.442959999999999</v>
      </c>
      <c r="RF21" s="17">
        <v>46.271000000000001</v>
      </c>
      <c r="RG21" s="17">
        <v>20.129000000000001</v>
      </c>
      <c r="RH21" s="17">
        <v>4.4000000000000004</v>
      </c>
      <c r="RI21" s="17">
        <v>4.2</v>
      </c>
      <c r="RJ21" s="17">
        <v>4.2</v>
      </c>
      <c r="RK21" s="17">
        <v>0.2</v>
      </c>
      <c r="RL21" s="17">
        <v>1.2</v>
      </c>
      <c r="RM21" s="17">
        <v>1.2</v>
      </c>
      <c r="RN21" s="17">
        <v>1.2</v>
      </c>
      <c r="RO21" s="17">
        <v>0</v>
      </c>
      <c r="RP21" s="17">
        <v>2.4</v>
      </c>
      <c r="RQ21" s="17">
        <v>2.4</v>
      </c>
      <c r="RR21" s="17">
        <v>2.4</v>
      </c>
      <c r="RS21" s="17">
        <v>0</v>
      </c>
      <c r="RT21" s="17">
        <v>2.7</v>
      </c>
      <c r="RU21" s="17">
        <v>2.8</v>
      </c>
      <c r="RV21" s="17">
        <v>2.8</v>
      </c>
      <c r="RW21" s="17">
        <v>-0.1</v>
      </c>
      <c r="RX21" s="17">
        <v>2.5</v>
      </c>
      <c r="RY21" s="17"/>
      <c r="RZ21" s="17">
        <v>0.88800000000000001</v>
      </c>
      <c r="SA21" s="17">
        <v>1.6120000000000001</v>
      </c>
      <c r="SB21" s="17"/>
      <c r="SC21" s="17"/>
      <c r="SD21" s="17"/>
      <c r="SE21" s="17">
        <v>0</v>
      </c>
      <c r="SF21" s="17">
        <v>11.6</v>
      </c>
      <c r="SG21" s="17">
        <v>15.664709999999999</v>
      </c>
      <c r="SH21" s="17"/>
      <c r="SI21" s="17">
        <v>11.6</v>
      </c>
      <c r="SJ21" s="17">
        <v>0.9</v>
      </c>
      <c r="SK21" s="17">
        <v>0.92</v>
      </c>
      <c r="SL21" s="17">
        <v>0.92</v>
      </c>
      <c r="SM21" s="17">
        <v>-0.02</v>
      </c>
      <c r="SN21" s="17"/>
      <c r="SO21" s="17"/>
      <c r="SP21" s="17">
        <v>0.4</v>
      </c>
      <c r="SQ21" s="17">
        <v>-0.4</v>
      </c>
      <c r="SR21" s="17">
        <v>5.2</v>
      </c>
      <c r="SS21" s="17">
        <v>4.5999999999999996</v>
      </c>
      <c r="ST21" s="17">
        <v>4.5999999999999996</v>
      </c>
      <c r="SU21" s="17">
        <v>0.6</v>
      </c>
      <c r="SV21" s="17">
        <v>2.6</v>
      </c>
      <c r="SW21" s="17">
        <v>3.4</v>
      </c>
      <c r="SX21" s="17">
        <v>3.4</v>
      </c>
      <c r="SY21" s="17">
        <v>-0.8</v>
      </c>
      <c r="SZ21" s="17">
        <v>4.2</v>
      </c>
      <c r="TA21" s="17">
        <v>4</v>
      </c>
      <c r="TB21" s="17">
        <v>4</v>
      </c>
      <c r="TC21" s="17">
        <v>0.2</v>
      </c>
      <c r="TD21" s="17">
        <v>6.8</v>
      </c>
      <c r="TE21" s="17">
        <v>5.5</v>
      </c>
      <c r="TF21" s="17">
        <v>5.5</v>
      </c>
      <c r="TG21" s="17">
        <v>1.3</v>
      </c>
      <c r="TH21" s="17">
        <v>10</v>
      </c>
      <c r="TI21" s="17">
        <v>10</v>
      </c>
      <c r="TJ21" s="17">
        <v>10</v>
      </c>
      <c r="TK21" s="17">
        <v>0</v>
      </c>
      <c r="TL21" s="17">
        <v>11.3</v>
      </c>
      <c r="TM21" s="17">
        <v>21.5</v>
      </c>
      <c r="TN21" s="17">
        <v>17.82</v>
      </c>
      <c r="TO21" s="17">
        <v>-6.52</v>
      </c>
      <c r="TP21" s="17">
        <v>11.5</v>
      </c>
      <c r="TQ21" s="17">
        <v>24.5</v>
      </c>
      <c r="TR21" s="17">
        <v>17.946000000000002</v>
      </c>
      <c r="TS21" s="17">
        <v>-6.4459999999999997</v>
      </c>
      <c r="TT21" s="17">
        <v>1.4</v>
      </c>
      <c r="TU21" s="17">
        <v>0.873</v>
      </c>
      <c r="TV21" s="17">
        <v>0.873</v>
      </c>
      <c r="TW21" s="17">
        <v>0.52700000000000002</v>
      </c>
      <c r="TX21" s="17">
        <v>33.299999999999997</v>
      </c>
      <c r="TY21" s="17">
        <v>51.455570000000002</v>
      </c>
      <c r="TZ21" s="17">
        <v>72.790999999999997</v>
      </c>
      <c r="UA21" s="17">
        <v>-39.491</v>
      </c>
      <c r="UB21" s="17">
        <v>40.1</v>
      </c>
      <c r="UC21" s="17">
        <v>70.787589999999994</v>
      </c>
      <c r="UD21" s="17">
        <v>87.531000000000006</v>
      </c>
      <c r="UE21" s="17">
        <v>-47.430999999999997</v>
      </c>
      <c r="UF21" s="17">
        <v>2.2000000000000002</v>
      </c>
      <c r="UG21" s="17">
        <v>2.9</v>
      </c>
      <c r="UH21" s="17">
        <v>4.6210000000000004</v>
      </c>
      <c r="UI21" s="17">
        <v>-2.4209999999999998</v>
      </c>
      <c r="UJ21" s="17">
        <v>2.2999999999999998</v>
      </c>
      <c r="UK21" s="17">
        <v>3.1</v>
      </c>
      <c r="UL21" s="17">
        <v>4.1040000000000001</v>
      </c>
      <c r="UM21" s="17">
        <v>-1.804</v>
      </c>
      <c r="UN21" s="17">
        <v>8.1999999999999993</v>
      </c>
      <c r="UO21" s="17">
        <v>6</v>
      </c>
      <c r="UP21" s="17">
        <v>6</v>
      </c>
      <c r="UQ21" s="17">
        <v>2.2000000000000002</v>
      </c>
      <c r="UR21" s="17">
        <v>3.3</v>
      </c>
      <c r="US21" s="17">
        <v>2.2000000000000002</v>
      </c>
      <c r="UT21" s="17">
        <v>2.2000000000000002</v>
      </c>
      <c r="UU21" s="17">
        <v>1.1000000000000001</v>
      </c>
      <c r="UV21" s="17">
        <v>7.3</v>
      </c>
      <c r="UW21" s="17">
        <v>7.6</v>
      </c>
      <c r="UX21" s="17">
        <v>7.6</v>
      </c>
      <c r="UY21" s="17">
        <v>-0.3</v>
      </c>
      <c r="UZ21" s="17">
        <v>3</v>
      </c>
      <c r="VA21" s="17">
        <v>3</v>
      </c>
      <c r="VB21" s="17">
        <v>3</v>
      </c>
      <c r="VC21" s="17">
        <v>0</v>
      </c>
      <c r="VD21" s="17">
        <v>3.6</v>
      </c>
      <c r="VE21" s="17">
        <v>3</v>
      </c>
      <c r="VF21" s="17">
        <v>3</v>
      </c>
      <c r="VG21" s="17">
        <v>0.6</v>
      </c>
      <c r="VH21" s="17">
        <v>3.7</v>
      </c>
      <c r="VI21" s="17">
        <v>4</v>
      </c>
      <c r="VJ21" s="17">
        <v>4</v>
      </c>
      <c r="VK21" s="17">
        <v>-0.3</v>
      </c>
      <c r="VL21" s="17">
        <v>12.5</v>
      </c>
      <c r="VM21" s="17">
        <v>9.5</v>
      </c>
      <c r="VN21" s="17">
        <v>9.141</v>
      </c>
      <c r="VO21" s="17">
        <v>3.359</v>
      </c>
      <c r="VP21" s="17">
        <v>12.3</v>
      </c>
      <c r="VQ21" s="17"/>
      <c r="VR21" s="17">
        <v>15.239000000000001</v>
      </c>
      <c r="VS21" s="17">
        <v>-2.9390000000000001</v>
      </c>
      <c r="VT21" s="17">
        <v>0</v>
      </c>
      <c r="VU21" s="17">
        <v>1.8440000000000001</v>
      </c>
      <c r="VV21" s="17">
        <v>1.8440000000000001</v>
      </c>
      <c r="VW21" s="17">
        <v>-1.8440000000000001</v>
      </c>
      <c r="VX21" s="17">
        <v>8.4</v>
      </c>
      <c r="VY21" s="17">
        <v>6.8010000000000002</v>
      </c>
      <c r="VZ21" s="17">
        <v>6.8010000000000002</v>
      </c>
      <c r="WA21" s="17">
        <v>1.599</v>
      </c>
      <c r="WB21" s="17">
        <v>0.6</v>
      </c>
      <c r="WC21" s="17">
        <v>0.6</v>
      </c>
      <c r="WD21" s="17">
        <v>0.6</v>
      </c>
      <c r="WE21" s="17">
        <v>0</v>
      </c>
      <c r="WF21" s="17">
        <v>66.099999999999994</v>
      </c>
      <c r="WG21" s="17">
        <v>36</v>
      </c>
      <c r="WH21" s="17">
        <v>49</v>
      </c>
      <c r="WI21" s="17">
        <v>17.100000000000001</v>
      </c>
      <c r="WJ21" s="17">
        <v>58.2</v>
      </c>
      <c r="WK21" s="17">
        <v>27</v>
      </c>
      <c r="WL21" s="17">
        <v>43</v>
      </c>
      <c r="WM21" s="17">
        <v>15.2</v>
      </c>
      <c r="WN21" s="17">
        <v>6.8</v>
      </c>
      <c r="WO21" s="17">
        <v>3.4790000000000001</v>
      </c>
      <c r="WP21" s="17">
        <v>3.4790000000000001</v>
      </c>
      <c r="WQ21" s="17">
        <v>3.3210000000000002</v>
      </c>
      <c r="WR21" s="17">
        <v>0</v>
      </c>
      <c r="WS21" s="17"/>
      <c r="WT21" s="17"/>
      <c r="WU21" s="17">
        <v>0</v>
      </c>
      <c r="WV21" s="17">
        <v>7</v>
      </c>
      <c r="WW21" s="17">
        <v>7</v>
      </c>
      <c r="WX21" s="17">
        <v>7</v>
      </c>
      <c r="WY21" s="17">
        <v>0</v>
      </c>
      <c r="WZ21" s="17">
        <v>20</v>
      </c>
      <c r="XA21" s="17">
        <v>18.932040000000001</v>
      </c>
      <c r="XB21" s="17">
        <v>18.932040000000001</v>
      </c>
      <c r="XC21" s="17">
        <v>1.06796</v>
      </c>
      <c r="XD21" s="17">
        <v>9.5</v>
      </c>
      <c r="XE21" s="17">
        <v>10.6</v>
      </c>
      <c r="XF21" s="17">
        <v>10.6</v>
      </c>
      <c r="XG21" s="17">
        <v>-1.1000000000000001</v>
      </c>
      <c r="XH21" s="17"/>
      <c r="XI21" s="17"/>
      <c r="XJ21" s="17"/>
      <c r="XK21" s="17">
        <v>0</v>
      </c>
      <c r="XL21" s="17"/>
      <c r="XM21" s="17"/>
      <c r="XN21" s="17"/>
      <c r="XO21" s="17">
        <v>0</v>
      </c>
      <c r="XP21" s="17">
        <v>14.5</v>
      </c>
      <c r="XQ21" s="17">
        <v>14</v>
      </c>
      <c r="XR21" s="17">
        <v>14</v>
      </c>
      <c r="XS21" s="17">
        <v>0.5</v>
      </c>
      <c r="XT21" s="17">
        <v>17.2</v>
      </c>
      <c r="XU21" s="17">
        <v>17</v>
      </c>
      <c r="XV21" s="17">
        <v>17</v>
      </c>
      <c r="XW21" s="17">
        <v>0.2</v>
      </c>
      <c r="XX21" s="17">
        <v>6.8</v>
      </c>
      <c r="XY21" s="17">
        <v>7.63</v>
      </c>
      <c r="XZ21" s="17">
        <v>7.63</v>
      </c>
      <c r="YA21" s="17">
        <v>-0.83</v>
      </c>
      <c r="YB21" s="17"/>
      <c r="YC21" s="17"/>
      <c r="YD21" s="17"/>
      <c r="YE21" s="17">
        <v>0</v>
      </c>
      <c r="YF21" s="17"/>
      <c r="YG21" s="17"/>
      <c r="YH21" s="17"/>
      <c r="YI21" s="17">
        <v>0</v>
      </c>
      <c r="YJ21" s="17"/>
      <c r="YK21" s="17"/>
      <c r="YL21" s="17"/>
      <c r="YM21" s="17">
        <v>0</v>
      </c>
    </row>
    <row r="22" spans="1:663" ht="24" customHeight="1" x14ac:dyDescent="0.3">
      <c r="A22" s="1"/>
      <c r="B22" s="16" t="s">
        <v>43</v>
      </c>
      <c r="C22" s="16" t="s">
        <v>756</v>
      </c>
      <c r="D22" s="17">
        <v>80.3</v>
      </c>
      <c r="E22" s="17">
        <v>52.359589999999997</v>
      </c>
      <c r="F22" s="17">
        <v>59.17557</v>
      </c>
      <c r="G22" s="17">
        <v>21.12443</v>
      </c>
      <c r="H22" s="17">
        <v>584</v>
      </c>
      <c r="I22" s="17">
        <v>594.17128000000002</v>
      </c>
      <c r="J22" s="17">
        <v>594.17128000000002</v>
      </c>
      <c r="K22" s="17">
        <v>-10.171279999999999</v>
      </c>
      <c r="L22" s="17">
        <v>198.8</v>
      </c>
      <c r="M22" s="17">
        <v>193.29447999999999</v>
      </c>
      <c r="N22" s="17">
        <v>193.29447999999999</v>
      </c>
      <c r="O22" s="17">
        <v>5.5055199999999997</v>
      </c>
      <c r="P22" s="17"/>
      <c r="Q22" s="17"/>
      <c r="R22" s="17"/>
      <c r="S22" s="17">
        <v>0</v>
      </c>
      <c r="T22" s="17"/>
      <c r="U22" s="17"/>
      <c r="V22" s="17"/>
      <c r="W22" s="17">
        <v>0</v>
      </c>
      <c r="X22" s="17">
        <v>0</v>
      </c>
      <c r="Y22" s="17"/>
      <c r="Z22" s="17">
        <v>12.09104</v>
      </c>
      <c r="AA22" s="17">
        <v>-12.09104</v>
      </c>
      <c r="AB22" s="17">
        <v>79.2</v>
      </c>
      <c r="AC22" s="17">
        <v>80.822000000000003</v>
      </c>
      <c r="AD22" s="17">
        <v>80.822000000000003</v>
      </c>
      <c r="AE22" s="17">
        <v>-1.6220000000000001</v>
      </c>
      <c r="AF22" s="17"/>
      <c r="AG22" s="17"/>
      <c r="AH22" s="17">
        <v>34.339910000000003</v>
      </c>
      <c r="AI22" s="17">
        <v>-34.339910000000003</v>
      </c>
      <c r="AJ22" s="17">
        <v>54.4</v>
      </c>
      <c r="AK22" s="17"/>
      <c r="AL22" s="17"/>
      <c r="AM22" s="17">
        <v>54.4</v>
      </c>
      <c r="AN22" s="17">
        <v>186.9</v>
      </c>
      <c r="AO22" s="17">
        <v>196.22801999999999</v>
      </c>
      <c r="AP22" s="17">
        <v>196.22801999999999</v>
      </c>
      <c r="AQ22" s="17">
        <v>-9.3280200000000004</v>
      </c>
      <c r="AR22" s="17">
        <v>207.5</v>
      </c>
      <c r="AS22" s="17">
        <v>196.22801999999999</v>
      </c>
      <c r="AT22" s="17">
        <v>196.22801999999999</v>
      </c>
      <c r="AU22" s="17">
        <v>11.271979999999999</v>
      </c>
      <c r="AV22" s="17">
        <v>206.8</v>
      </c>
      <c r="AW22" s="17">
        <v>196.22801999999999</v>
      </c>
      <c r="AX22" s="17">
        <v>196.22801999999999</v>
      </c>
      <c r="AY22" s="17">
        <v>10.57198</v>
      </c>
      <c r="AZ22" s="17">
        <v>282.89999999999998</v>
      </c>
      <c r="BA22" s="17">
        <v>295.22593999999998</v>
      </c>
      <c r="BB22" s="17">
        <v>295.22593999999998</v>
      </c>
      <c r="BC22" s="17">
        <v>-12.325939999999999</v>
      </c>
      <c r="BD22" s="17">
        <v>215.6</v>
      </c>
      <c r="BE22" s="17">
        <v>208.07390000000001</v>
      </c>
      <c r="BF22" s="17">
        <v>208.07390000000001</v>
      </c>
      <c r="BG22" s="17">
        <v>7.5260999999999996</v>
      </c>
      <c r="BH22" s="17">
        <v>110.7</v>
      </c>
      <c r="BI22" s="17">
        <v>104.34936999999999</v>
      </c>
      <c r="BJ22" s="17">
        <v>104.34936999999999</v>
      </c>
      <c r="BK22" s="17">
        <v>6.3506299999999998</v>
      </c>
      <c r="BL22" s="17">
        <v>181.2</v>
      </c>
      <c r="BM22" s="17">
        <v>145.25418999999999</v>
      </c>
      <c r="BN22" s="17">
        <v>246.68885</v>
      </c>
      <c r="BO22" s="17">
        <v>-65.488849999999999</v>
      </c>
      <c r="BP22" s="17">
        <v>2.8</v>
      </c>
      <c r="BQ22" s="17">
        <v>4.4318400000000002</v>
      </c>
      <c r="BR22" s="17">
        <v>4.4318400000000002</v>
      </c>
      <c r="BS22" s="17">
        <v>-1.63184</v>
      </c>
      <c r="BT22" s="17"/>
      <c r="BU22" s="17"/>
      <c r="BV22" s="17"/>
      <c r="BW22" s="17">
        <v>0</v>
      </c>
      <c r="BX22" s="17"/>
      <c r="BY22" s="17"/>
      <c r="BZ22" s="17"/>
      <c r="CA22" s="17">
        <v>0</v>
      </c>
      <c r="CB22" s="17"/>
      <c r="CC22" s="17"/>
      <c r="CD22" s="17"/>
      <c r="CE22" s="17">
        <v>0</v>
      </c>
      <c r="CF22" s="17"/>
      <c r="CG22" s="17"/>
      <c r="CH22" s="17"/>
      <c r="CI22" s="17">
        <v>0</v>
      </c>
      <c r="CJ22" s="17">
        <v>116.7</v>
      </c>
      <c r="CK22" s="17">
        <v>117.70113000000001</v>
      </c>
      <c r="CL22" s="17">
        <v>117.70113000000001</v>
      </c>
      <c r="CM22" s="17">
        <v>-1.0011300000000001</v>
      </c>
      <c r="CN22" s="17">
        <v>6.7</v>
      </c>
      <c r="CO22" s="17">
        <v>5.1333399999999996</v>
      </c>
      <c r="CP22" s="17">
        <v>5.1333399999999996</v>
      </c>
      <c r="CQ22" s="17">
        <v>1.5666599999999999</v>
      </c>
      <c r="CR22" s="17">
        <v>5.2</v>
      </c>
      <c r="CS22" s="17">
        <v>2.8177599999999998</v>
      </c>
      <c r="CT22" s="17">
        <v>2.8177599999999998</v>
      </c>
      <c r="CU22" s="17">
        <v>2.3822399999999999</v>
      </c>
      <c r="CV22" s="17">
        <v>16.8</v>
      </c>
      <c r="CW22" s="17"/>
      <c r="CX22" s="17"/>
      <c r="CY22" s="17">
        <v>16.8</v>
      </c>
      <c r="CZ22" s="17">
        <v>7.1</v>
      </c>
      <c r="DA22" s="17">
        <v>6.8787000000000003</v>
      </c>
      <c r="DB22" s="17">
        <v>6.8787000000000003</v>
      </c>
      <c r="DC22" s="17">
        <v>0.2213</v>
      </c>
      <c r="DD22" s="17">
        <v>10</v>
      </c>
      <c r="DE22" s="17">
        <v>12.77125</v>
      </c>
      <c r="DF22" s="17">
        <v>14.919420000000001</v>
      </c>
      <c r="DG22" s="17">
        <v>-4.9194199999999997</v>
      </c>
      <c r="DH22" s="17">
        <v>47.5</v>
      </c>
      <c r="DI22" s="17">
        <v>50</v>
      </c>
      <c r="DJ22" s="17">
        <v>81.708960000000005</v>
      </c>
      <c r="DK22" s="17">
        <v>-34.208959999999998</v>
      </c>
      <c r="DL22" s="17"/>
      <c r="DM22" s="17"/>
      <c r="DN22" s="17"/>
      <c r="DO22" s="17">
        <v>0</v>
      </c>
      <c r="DP22" s="17"/>
      <c r="DQ22" s="17"/>
      <c r="DR22" s="17"/>
      <c r="DS22" s="17">
        <v>0</v>
      </c>
      <c r="DT22" s="17">
        <v>0</v>
      </c>
      <c r="DU22" s="17"/>
      <c r="DV22" s="17"/>
      <c r="DW22" s="17">
        <v>0</v>
      </c>
      <c r="DX22" s="17"/>
      <c r="DY22" s="17"/>
      <c r="DZ22" s="17"/>
      <c r="EA22" s="17">
        <v>0</v>
      </c>
      <c r="EB22" s="17">
        <v>87.8</v>
      </c>
      <c r="EC22" s="17">
        <v>53.615459999999999</v>
      </c>
      <c r="ED22" s="17">
        <v>54.5535</v>
      </c>
      <c r="EE22" s="17">
        <v>33.246499999999997</v>
      </c>
      <c r="EF22" s="17">
        <v>42.9</v>
      </c>
      <c r="EG22" s="17">
        <v>60.679609999999997</v>
      </c>
      <c r="EH22" s="17">
        <v>20.618559999999999</v>
      </c>
      <c r="EI22" s="17">
        <v>22.28144</v>
      </c>
      <c r="EJ22" s="17"/>
      <c r="EK22" s="17"/>
      <c r="EL22" s="17"/>
      <c r="EM22" s="17">
        <v>0</v>
      </c>
      <c r="EN22" s="17"/>
      <c r="EO22" s="17"/>
      <c r="EP22" s="17"/>
      <c r="EQ22" s="17">
        <v>0</v>
      </c>
      <c r="ER22" s="17"/>
      <c r="ES22" s="17"/>
      <c r="ET22" s="17"/>
      <c r="EU22" s="17">
        <v>0</v>
      </c>
      <c r="EV22" s="17">
        <v>6.4</v>
      </c>
      <c r="EW22" s="17">
        <v>6.39</v>
      </c>
      <c r="EX22" s="17">
        <v>6.39</v>
      </c>
      <c r="EY22" s="17">
        <v>0.01</v>
      </c>
      <c r="EZ22" s="17">
        <v>0</v>
      </c>
      <c r="FA22" s="17"/>
      <c r="FB22" s="17"/>
      <c r="FC22" s="17">
        <v>0</v>
      </c>
      <c r="FD22" s="17">
        <v>35.200000000000003</v>
      </c>
      <c r="FE22" s="17">
        <v>31.016439999999999</v>
      </c>
      <c r="FF22" s="17">
        <v>28.3371</v>
      </c>
      <c r="FG22" s="17">
        <v>6.8628999999999998</v>
      </c>
      <c r="FH22" s="17">
        <v>42.8</v>
      </c>
      <c r="FI22" s="17">
        <v>45</v>
      </c>
      <c r="FJ22" s="17">
        <v>75</v>
      </c>
      <c r="FK22" s="17">
        <v>-32.200000000000003</v>
      </c>
      <c r="FL22" s="17">
        <v>21.8</v>
      </c>
      <c r="FM22" s="17">
        <v>19.012820000000001</v>
      </c>
      <c r="FN22" s="17">
        <v>20.749040000000001</v>
      </c>
      <c r="FO22" s="17">
        <v>1.0509599999999999</v>
      </c>
      <c r="FP22" s="17">
        <v>18.2</v>
      </c>
      <c r="FQ22" s="17">
        <v>18.615860000000001</v>
      </c>
      <c r="FR22" s="17">
        <v>17.91338</v>
      </c>
      <c r="FS22" s="17">
        <v>0.28661999999999999</v>
      </c>
      <c r="FT22" s="17">
        <v>11.6</v>
      </c>
      <c r="FU22" s="17">
        <v>10.67961</v>
      </c>
      <c r="FV22" s="17">
        <v>10.67961</v>
      </c>
      <c r="FW22" s="17">
        <v>0.92039000000000004</v>
      </c>
      <c r="FX22" s="17">
        <v>60.7</v>
      </c>
      <c r="FY22" s="17">
        <v>64.316320000000005</v>
      </c>
      <c r="FZ22" s="17">
        <v>64.316320000000005</v>
      </c>
      <c r="GA22" s="17">
        <v>-3.61632</v>
      </c>
      <c r="GB22" s="17">
        <v>177.3</v>
      </c>
      <c r="GC22" s="17">
        <v>184.91498000000001</v>
      </c>
      <c r="GD22" s="17">
        <v>184.91498000000001</v>
      </c>
      <c r="GE22" s="17">
        <v>-7.6149800000000001</v>
      </c>
      <c r="GF22" s="17">
        <v>177.7</v>
      </c>
      <c r="GG22" s="17">
        <v>184.91498000000001</v>
      </c>
      <c r="GH22" s="17">
        <v>184.91498000000001</v>
      </c>
      <c r="GI22" s="17">
        <v>-7.2149799999999997</v>
      </c>
      <c r="GJ22" s="17">
        <v>181</v>
      </c>
      <c r="GK22" s="17">
        <v>185.47028</v>
      </c>
      <c r="GL22" s="17">
        <v>185.47028</v>
      </c>
      <c r="GM22" s="17">
        <v>-4.4702799999999998</v>
      </c>
      <c r="GN22" s="17">
        <v>81.599999999999994</v>
      </c>
      <c r="GO22" s="17">
        <v>80.777680000000004</v>
      </c>
      <c r="GP22" s="17">
        <v>37.113639999999997</v>
      </c>
      <c r="GQ22" s="17">
        <v>44.486359999999998</v>
      </c>
      <c r="GR22" s="17">
        <v>6.3</v>
      </c>
      <c r="GS22" s="17">
        <v>6.1913999999999998</v>
      </c>
      <c r="GT22" s="17">
        <v>4.4600200000000001</v>
      </c>
      <c r="GU22" s="17">
        <v>1.8399799999999999</v>
      </c>
      <c r="GV22" s="17">
        <v>3.1</v>
      </c>
      <c r="GW22" s="17">
        <v>3.0515099999999999</v>
      </c>
      <c r="GX22" s="17">
        <v>4.6789800000000001</v>
      </c>
      <c r="GY22" s="17">
        <v>-1.5789800000000001</v>
      </c>
      <c r="GZ22" s="17">
        <v>12.4</v>
      </c>
      <c r="HA22" s="17">
        <v>14.089689999999999</v>
      </c>
      <c r="HB22" s="17">
        <v>28.652799999999999</v>
      </c>
      <c r="HC22" s="17">
        <v>-16.252800000000001</v>
      </c>
      <c r="HD22" s="17">
        <v>25.7</v>
      </c>
      <c r="HE22" s="17">
        <v>32.627180000000003</v>
      </c>
      <c r="HF22" s="17">
        <v>32.627180000000003</v>
      </c>
      <c r="HG22" s="17">
        <v>-6.9271799999999999</v>
      </c>
      <c r="HH22" s="17">
        <v>2.2000000000000002</v>
      </c>
      <c r="HI22" s="17">
        <v>1.97359</v>
      </c>
      <c r="HJ22" s="17">
        <v>1.97359</v>
      </c>
      <c r="HK22" s="17">
        <v>0.22641</v>
      </c>
      <c r="HL22" s="17">
        <v>0</v>
      </c>
      <c r="HM22" s="17"/>
      <c r="HN22" s="17"/>
      <c r="HO22" s="17">
        <v>0</v>
      </c>
      <c r="HP22" s="17">
        <v>23.2</v>
      </c>
      <c r="HQ22" s="17">
        <v>25</v>
      </c>
      <c r="HR22" s="17">
        <v>50</v>
      </c>
      <c r="HS22" s="17">
        <v>-26.8</v>
      </c>
      <c r="HT22" s="17"/>
      <c r="HU22" s="17"/>
      <c r="HV22" s="17"/>
      <c r="HW22" s="17">
        <v>0</v>
      </c>
      <c r="HX22" s="17"/>
      <c r="HY22" s="17"/>
      <c r="HZ22" s="17"/>
      <c r="IA22" s="17">
        <v>0</v>
      </c>
      <c r="IB22" s="17">
        <v>58.9</v>
      </c>
      <c r="IC22" s="17">
        <v>4.6391799999999996</v>
      </c>
      <c r="ID22" s="17"/>
      <c r="IE22" s="17">
        <v>58.9</v>
      </c>
      <c r="IF22" s="17">
        <v>25.3</v>
      </c>
      <c r="IG22" s="17"/>
      <c r="IH22" s="17"/>
      <c r="II22" s="17">
        <v>25.3</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64.099999999999994</v>
      </c>
      <c r="JE22" s="17">
        <v>64.999380000000002</v>
      </c>
      <c r="JF22" s="17">
        <v>16.49485</v>
      </c>
      <c r="JG22" s="17">
        <v>47.605150000000002</v>
      </c>
      <c r="JH22" s="17">
        <v>179.4</v>
      </c>
      <c r="JI22" s="17">
        <v>185.35220000000001</v>
      </c>
      <c r="JJ22" s="17">
        <v>185.35220000000001</v>
      </c>
      <c r="JK22" s="17">
        <v>-5.9522000000000004</v>
      </c>
      <c r="JL22" s="17">
        <v>177.4</v>
      </c>
      <c r="JM22" s="17">
        <v>185.35220000000001</v>
      </c>
      <c r="JN22" s="17">
        <v>185.35220000000001</v>
      </c>
      <c r="JO22" s="17">
        <v>-7.9522000000000004</v>
      </c>
      <c r="JP22" s="17">
        <v>211.8</v>
      </c>
      <c r="JQ22" s="17">
        <v>185.35220000000001</v>
      </c>
      <c r="JR22" s="17">
        <v>185.35220000000001</v>
      </c>
      <c r="JS22" s="17">
        <v>26.447800000000001</v>
      </c>
      <c r="JT22" s="17">
        <v>276.2</v>
      </c>
      <c r="JU22" s="17">
        <v>278.86322999999999</v>
      </c>
      <c r="JV22" s="17">
        <v>278.86322999999999</v>
      </c>
      <c r="JW22" s="17">
        <v>-2.66323</v>
      </c>
      <c r="JX22" s="17">
        <v>76.8</v>
      </c>
      <c r="JY22" s="17">
        <v>73.590999999999994</v>
      </c>
      <c r="JZ22" s="17">
        <v>73.590999999999994</v>
      </c>
      <c r="KA22" s="17">
        <v>3.2090000000000001</v>
      </c>
      <c r="KB22" s="17">
        <v>37.4</v>
      </c>
      <c r="KC22" s="17">
        <v>36.905999999999999</v>
      </c>
      <c r="KD22" s="17">
        <v>36.905999999999999</v>
      </c>
      <c r="KE22" s="17">
        <v>0.49399999999999999</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0.7</v>
      </c>
      <c r="LE22" s="17">
        <v>0.63188999999999995</v>
      </c>
      <c r="LF22" s="17">
        <v>0.63188999999999995</v>
      </c>
      <c r="LG22" s="17">
        <v>6.8110000000000004E-2</v>
      </c>
      <c r="LH22" s="17">
        <v>64.599999999999994</v>
      </c>
      <c r="LI22" s="17">
        <v>113.69902999999999</v>
      </c>
      <c r="LJ22" s="17">
        <v>114.92513</v>
      </c>
      <c r="LK22" s="17">
        <v>-50.325130000000001</v>
      </c>
      <c r="LL22" s="17">
        <v>81.2</v>
      </c>
      <c r="LM22" s="17">
        <v>97.250280000000004</v>
      </c>
      <c r="LN22" s="17">
        <v>77.373019999999997</v>
      </c>
      <c r="LO22" s="17">
        <v>3.8269799999999998</v>
      </c>
      <c r="LP22" s="17">
        <v>45.5</v>
      </c>
      <c r="LQ22" s="17">
        <v>44.778370000000002</v>
      </c>
      <c r="LR22" s="17">
        <v>44.778370000000002</v>
      </c>
      <c r="LS22" s="17">
        <v>0.72162999999999999</v>
      </c>
      <c r="LT22" s="17">
        <v>70.5</v>
      </c>
      <c r="LU22" s="17">
        <v>72.37388</v>
      </c>
      <c r="LV22" s="17">
        <v>68.319999999999993</v>
      </c>
      <c r="LW22" s="17">
        <v>2.1800000000000002</v>
      </c>
      <c r="LX22" s="17">
        <v>28.1</v>
      </c>
      <c r="LY22" s="17">
        <v>29.951460000000001</v>
      </c>
      <c r="LZ22" s="17">
        <v>28.273790000000002</v>
      </c>
      <c r="MA22" s="17">
        <v>-0.17379</v>
      </c>
      <c r="MB22" s="17"/>
      <c r="MC22" s="17"/>
      <c r="MD22" s="17"/>
      <c r="ME22" s="17">
        <v>0</v>
      </c>
      <c r="MF22" s="17"/>
      <c r="MG22" s="17"/>
      <c r="MH22" s="17"/>
      <c r="MI22" s="17">
        <v>0</v>
      </c>
      <c r="MJ22" s="17">
        <v>0</v>
      </c>
      <c r="MK22" s="17"/>
      <c r="ML22" s="17"/>
      <c r="MM22" s="17">
        <v>0</v>
      </c>
      <c r="MN22" s="17">
        <v>147</v>
      </c>
      <c r="MO22" s="17">
        <v>159.10807</v>
      </c>
      <c r="MP22" s="17">
        <v>159.10807</v>
      </c>
      <c r="MQ22" s="17">
        <v>-12.10807</v>
      </c>
      <c r="MR22" s="17">
        <v>149.19999999999999</v>
      </c>
      <c r="MS22" s="17">
        <v>159.10807</v>
      </c>
      <c r="MT22" s="17">
        <v>159.10807</v>
      </c>
      <c r="MU22" s="17">
        <v>-9.9080700000000004</v>
      </c>
      <c r="MV22" s="17">
        <v>149.6</v>
      </c>
      <c r="MW22" s="17">
        <v>159.58587</v>
      </c>
      <c r="MX22" s="17">
        <v>159.58587</v>
      </c>
      <c r="MY22" s="17">
        <v>-9.9858700000000002</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218.3</v>
      </c>
      <c r="NU22" s="17">
        <v>192.23309</v>
      </c>
      <c r="NV22" s="17">
        <v>192.23309</v>
      </c>
      <c r="NW22" s="17">
        <v>26.06691</v>
      </c>
      <c r="NX22" s="17">
        <v>104.6</v>
      </c>
      <c r="NY22" s="17">
        <v>96.405180000000001</v>
      </c>
      <c r="NZ22" s="17">
        <v>96.405180000000001</v>
      </c>
      <c r="OA22" s="17">
        <v>8.19482</v>
      </c>
      <c r="OB22" s="17">
        <v>0</v>
      </c>
      <c r="OC22" s="17">
        <v>6.9000000000000006E-2</v>
      </c>
      <c r="OD22" s="17">
        <v>6.9000000000000006E-2</v>
      </c>
      <c r="OE22" s="17">
        <v>-6.9000000000000006E-2</v>
      </c>
      <c r="OF22" s="17">
        <v>61.4</v>
      </c>
      <c r="OG22" s="17">
        <v>54.139209999999999</v>
      </c>
      <c r="OH22" s="17">
        <v>76.17</v>
      </c>
      <c r="OI22" s="17">
        <v>-14.77</v>
      </c>
      <c r="OJ22" s="17">
        <v>25.6</v>
      </c>
      <c r="OK22" s="17">
        <v>20.312000000000001</v>
      </c>
      <c r="OL22" s="17">
        <v>20.312000000000001</v>
      </c>
      <c r="OM22" s="17">
        <v>5.2880000000000003</v>
      </c>
      <c r="ON22" s="17">
        <v>15.7</v>
      </c>
      <c r="OO22" s="17">
        <v>13.3</v>
      </c>
      <c r="OP22" s="17">
        <v>13.090999999999999</v>
      </c>
      <c r="OQ22" s="17">
        <v>2.609</v>
      </c>
      <c r="OR22" s="17">
        <v>0</v>
      </c>
      <c r="OS22" s="17"/>
      <c r="OT22" s="17"/>
      <c r="OU22" s="17">
        <v>0</v>
      </c>
      <c r="OV22" s="17">
        <v>6.4</v>
      </c>
      <c r="OW22" s="17">
        <v>5.9</v>
      </c>
      <c r="OX22" s="17">
        <v>5.9</v>
      </c>
      <c r="OY22" s="17">
        <v>0.5</v>
      </c>
      <c r="OZ22" s="17"/>
      <c r="PA22" s="17"/>
      <c r="PB22" s="17"/>
      <c r="PC22" s="17">
        <v>0</v>
      </c>
      <c r="PD22" s="17">
        <v>9.9</v>
      </c>
      <c r="PE22" s="17"/>
      <c r="PF22" s="17">
        <v>9</v>
      </c>
      <c r="PG22" s="17">
        <v>0.9</v>
      </c>
      <c r="PH22" s="17">
        <v>0</v>
      </c>
      <c r="PI22" s="17"/>
      <c r="PJ22" s="17">
        <v>1.46</v>
      </c>
      <c r="PK22" s="17">
        <v>-1.46</v>
      </c>
      <c r="PL22" s="17">
        <v>0.2</v>
      </c>
      <c r="PM22" s="17"/>
      <c r="PN22" s="17"/>
      <c r="PO22" s="17">
        <v>0.2</v>
      </c>
      <c r="PP22" s="17">
        <v>1.6</v>
      </c>
      <c r="PQ22" s="17">
        <v>1.51</v>
      </c>
      <c r="PR22" s="17">
        <v>1.51</v>
      </c>
      <c r="PS22" s="17">
        <v>0.09</v>
      </c>
      <c r="PT22" s="17">
        <v>1.5</v>
      </c>
      <c r="PU22" s="17">
        <v>1.6</v>
      </c>
      <c r="PV22" s="17">
        <v>1.6</v>
      </c>
      <c r="PW22" s="17">
        <v>-0.1</v>
      </c>
      <c r="PX22" s="17">
        <v>19.7</v>
      </c>
      <c r="PY22" s="17">
        <v>19.417480000000001</v>
      </c>
      <c r="PZ22" s="17">
        <v>19.417480000000001</v>
      </c>
      <c r="QA22" s="17">
        <v>0.28251999999999999</v>
      </c>
      <c r="QB22" s="17">
        <v>6.9</v>
      </c>
      <c r="QC22" s="17">
        <v>6</v>
      </c>
      <c r="QD22" s="17">
        <v>6</v>
      </c>
      <c r="QE22" s="17">
        <v>0.9</v>
      </c>
      <c r="QF22" s="17">
        <v>7</v>
      </c>
      <c r="QG22" s="17">
        <v>4</v>
      </c>
      <c r="QH22" s="17">
        <v>4</v>
      </c>
      <c r="QI22" s="17">
        <v>3</v>
      </c>
      <c r="QJ22" s="17">
        <v>3.4</v>
      </c>
      <c r="QK22" s="17">
        <v>3.4</v>
      </c>
      <c r="QL22" s="17">
        <v>3.4</v>
      </c>
      <c r="QM22" s="17">
        <v>0</v>
      </c>
      <c r="QN22" s="17">
        <v>16.3</v>
      </c>
      <c r="QO22" s="17">
        <v>17.864080000000001</v>
      </c>
      <c r="QP22" s="17">
        <v>17.864080000000001</v>
      </c>
      <c r="QQ22" s="17">
        <v>-1.5640799999999999</v>
      </c>
      <c r="QR22" s="17">
        <v>10.3</v>
      </c>
      <c r="QS22" s="17">
        <v>5.9279999999999999</v>
      </c>
      <c r="QT22" s="17">
        <v>5.9279999999999999</v>
      </c>
      <c r="QU22" s="17">
        <v>4.3719999999999999</v>
      </c>
      <c r="QV22" s="17">
        <v>12.2</v>
      </c>
      <c r="QW22" s="17">
        <v>2.7229999999999999</v>
      </c>
      <c r="QX22" s="17">
        <v>2.7229999999999999</v>
      </c>
      <c r="QY22" s="17">
        <v>9.4770000000000003</v>
      </c>
      <c r="QZ22" s="17">
        <v>16.600000000000001</v>
      </c>
      <c r="RA22" s="17">
        <v>7.5</v>
      </c>
      <c r="RB22" s="17">
        <v>16.356999999999999</v>
      </c>
      <c r="RC22" s="17">
        <v>0.24299999999999999</v>
      </c>
      <c r="RD22" s="17">
        <v>50.5</v>
      </c>
      <c r="RE22" s="17">
        <v>24.49248</v>
      </c>
      <c r="RF22" s="17">
        <v>45.997999999999998</v>
      </c>
      <c r="RG22" s="17">
        <v>4.5019999999999998</v>
      </c>
      <c r="RH22" s="17">
        <v>4.4000000000000004</v>
      </c>
      <c r="RI22" s="17">
        <v>4.2</v>
      </c>
      <c r="RJ22" s="17">
        <v>4.2</v>
      </c>
      <c r="RK22" s="17">
        <v>0.2</v>
      </c>
      <c r="RL22" s="17">
        <v>1.2</v>
      </c>
      <c r="RM22" s="17">
        <v>1.2</v>
      </c>
      <c r="RN22" s="17">
        <v>1.2</v>
      </c>
      <c r="RO22" s="17">
        <v>0</v>
      </c>
      <c r="RP22" s="17">
        <v>2.4</v>
      </c>
      <c r="RQ22" s="17">
        <v>2.4</v>
      </c>
      <c r="RR22" s="17">
        <v>2.4</v>
      </c>
      <c r="RS22" s="17">
        <v>0</v>
      </c>
      <c r="RT22" s="17">
        <v>2.7</v>
      </c>
      <c r="RU22" s="17">
        <v>2.8</v>
      </c>
      <c r="RV22" s="17">
        <v>2.8</v>
      </c>
      <c r="RW22" s="17">
        <v>-0.1</v>
      </c>
      <c r="RX22" s="17">
        <v>6.6</v>
      </c>
      <c r="RY22" s="17"/>
      <c r="RZ22" s="17">
        <v>1.585</v>
      </c>
      <c r="SA22" s="17">
        <v>5.0149999999999997</v>
      </c>
      <c r="SB22" s="17"/>
      <c r="SC22" s="17"/>
      <c r="SD22" s="17"/>
      <c r="SE22" s="17">
        <v>0</v>
      </c>
      <c r="SF22" s="17">
        <v>15.8</v>
      </c>
      <c r="SG22" s="17"/>
      <c r="SH22" s="17"/>
      <c r="SI22" s="17">
        <v>15.8</v>
      </c>
      <c r="SJ22" s="17">
        <v>0.9</v>
      </c>
      <c r="SK22" s="17">
        <v>0.88</v>
      </c>
      <c r="SL22" s="17">
        <v>0.88</v>
      </c>
      <c r="SM22" s="17">
        <v>0.02</v>
      </c>
      <c r="SN22" s="17"/>
      <c r="SO22" s="17"/>
      <c r="SP22" s="17">
        <v>0.4</v>
      </c>
      <c r="SQ22" s="17">
        <v>-0.4</v>
      </c>
      <c r="SR22" s="17">
        <v>5.0999999999999996</v>
      </c>
      <c r="SS22" s="17">
        <v>4.5999999999999996</v>
      </c>
      <c r="ST22" s="17">
        <v>4.5999999999999996</v>
      </c>
      <c r="SU22" s="17">
        <v>0.5</v>
      </c>
      <c r="SV22" s="17">
        <v>2.6</v>
      </c>
      <c r="SW22" s="17">
        <v>3.4</v>
      </c>
      <c r="SX22" s="17">
        <v>3.4</v>
      </c>
      <c r="SY22" s="17">
        <v>-0.8</v>
      </c>
      <c r="SZ22" s="17">
        <v>4</v>
      </c>
      <c r="TA22" s="17">
        <v>4</v>
      </c>
      <c r="TB22" s="17">
        <v>4</v>
      </c>
      <c r="TC22" s="17">
        <v>0</v>
      </c>
      <c r="TD22" s="17">
        <v>6.1</v>
      </c>
      <c r="TE22" s="17">
        <v>5.5</v>
      </c>
      <c r="TF22" s="17">
        <v>5.5</v>
      </c>
      <c r="TG22" s="17">
        <v>0.6</v>
      </c>
      <c r="TH22" s="17">
        <v>9.9</v>
      </c>
      <c r="TI22" s="17">
        <v>10</v>
      </c>
      <c r="TJ22" s="17">
        <v>10</v>
      </c>
      <c r="TK22" s="17">
        <v>-0.1</v>
      </c>
      <c r="TL22" s="17">
        <v>11.9</v>
      </c>
      <c r="TM22" s="17">
        <v>23.9</v>
      </c>
      <c r="TN22" s="17">
        <v>18.667999999999999</v>
      </c>
      <c r="TO22" s="17">
        <v>-6.7679999999999998</v>
      </c>
      <c r="TP22" s="17">
        <v>10.1</v>
      </c>
      <c r="TQ22" s="17">
        <v>29.6</v>
      </c>
      <c r="TR22" s="17">
        <v>17.562999999999999</v>
      </c>
      <c r="TS22" s="17">
        <v>-7.4630000000000001</v>
      </c>
      <c r="TT22" s="17">
        <v>6.1</v>
      </c>
      <c r="TU22" s="17">
        <v>8.6560000000000006</v>
      </c>
      <c r="TV22" s="17">
        <v>8.6560000000000006</v>
      </c>
      <c r="TW22" s="17">
        <v>-2.556</v>
      </c>
      <c r="TX22" s="17">
        <v>34.700000000000003</v>
      </c>
      <c r="TY22" s="17">
        <v>48.83916</v>
      </c>
      <c r="TZ22" s="17">
        <v>71.676000000000002</v>
      </c>
      <c r="UA22" s="17">
        <v>-36.975999999999999</v>
      </c>
      <c r="UB22" s="17">
        <v>33.200000000000003</v>
      </c>
      <c r="UC22" s="17">
        <v>66.4893</v>
      </c>
      <c r="UD22" s="17">
        <v>86.552000000000007</v>
      </c>
      <c r="UE22" s="17">
        <v>-53.351999999999997</v>
      </c>
      <c r="UF22" s="17">
        <v>3.8</v>
      </c>
      <c r="UG22" s="17">
        <v>2.4</v>
      </c>
      <c r="UH22" s="17">
        <v>3.899</v>
      </c>
      <c r="UI22" s="17">
        <v>-9.9000000000000005E-2</v>
      </c>
      <c r="UJ22" s="17">
        <v>2</v>
      </c>
      <c r="UK22" s="17">
        <v>2.8</v>
      </c>
      <c r="UL22" s="17">
        <v>3.9409999999999998</v>
      </c>
      <c r="UM22" s="17">
        <v>-1.9410000000000001</v>
      </c>
      <c r="UN22" s="17">
        <v>8.3000000000000007</v>
      </c>
      <c r="UO22" s="17">
        <v>6</v>
      </c>
      <c r="UP22" s="17">
        <v>6</v>
      </c>
      <c r="UQ22" s="17">
        <v>2.2999999999999998</v>
      </c>
      <c r="UR22" s="17">
        <v>3.4</v>
      </c>
      <c r="US22" s="17">
        <v>2.2000000000000002</v>
      </c>
      <c r="UT22" s="17">
        <v>2.2000000000000002</v>
      </c>
      <c r="UU22" s="17">
        <v>1.2</v>
      </c>
      <c r="UV22" s="17">
        <v>7.3</v>
      </c>
      <c r="UW22" s="17">
        <v>7.6</v>
      </c>
      <c r="UX22" s="17">
        <v>7.6</v>
      </c>
      <c r="UY22" s="17">
        <v>-0.3</v>
      </c>
      <c r="UZ22" s="17">
        <v>3</v>
      </c>
      <c r="VA22" s="17">
        <v>3</v>
      </c>
      <c r="VB22" s="17">
        <v>3</v>
      </c>
      <c r="VC22" s="17">
        <v>0</v>
      </c>
      <c r="VD22" s="17">
        <v>3.6</v>
      </c>
      <c r="VE22" s="17">
        <v>3</v>
      </c>
      <c r="VF22" s="17">
        <v>3</v>
      </c>
      <c r="VG22" s="17">
        <v>0.6</v>
      </c>
      <c r="VH22" s="17">
        <v>3.7</v>
      </c>
      <c r="VI22" s="17">
        <v>4</v>
      </c>
      <c r="VJ22" s="17">
        <v>4</v>
      </c>
      <c r="VK22" s="17">
        <v>-0.3</v>
      </c>
      <c r="VL22" s="17">
        <v>12.8</v>
      </c>
      <c r="VM22" s="17">
        <v>10.1</v>
      </c>
      <c r="VN22" s="17">
        <v>9.5760000000000005</v>
      </c>
      <c r="VO22" s="17">
        <v>3.2240000000000002</v>
      </c>
      <c r="VP22" s="17">
        <v>86.9</v>
      </c>
      <c r="VQ22" s="17"/>
      <c r="VR22" s="17">
        <v>59.395000000000003</v>
      </c>
      <c r="VS22" s="17">
        <v>27.504999999999999</v>
      </c>
      <c r="VT22" s="17">
        <v>1.9</v>
      </c>
      <c r="VU22" s="17">
        <v>7.585</v>
      </c>
      <c r="VV22" s="17">
        <v>7.585</v>
      </c>
      <c r="VW22" s="17">
        <v>-5.6849999999999996</v>
      </c>
      <c r="VX22" s="17">
        <v>49.2</v>
      </c>
      <c r="VY22" s="17">
        <v>48.572000000000003</v>
      </c>
      <c r="VZ22" s="17">
        <v>48.572000000000003</v>
      </c>
      <c r="WA22" s="17">
        <v>0.628</v>
      </c>
      <c r="WB22" s="17">
        <v>0.6</v>
      </c>
      <c r="WC22" s="17">
        <v>0.6</v>
      </c>
      <c r="WD22" s="17">
        <v>0.6</v>
      </c>
      <c r="WE22" s="17">
        <v>0</v>
      </c>
      <c r="WF22" s="17">
        <v>74.7</v>
      </c>
      <c r="WG22" s="17">
        <v>28</v>
      </c>
      <c r="WH22" s="17">
        <v>41</v>
      </c>
      <c r="WI22" s="17">
        <v>33.700000000000003</v>
      </c>
      <c r="WJ22" s="17">
        <v>56.5</v>
      </c>
      <c r="WK22" s="17">
        <v>21</v>
      </c>
      <c r="WL22" s="17">
        <v>37</v>
      </c>
      <c r="WM22" s="17">
        <v>19.5</v>
      </c>
      <c r="WN22" s="17">
        <v>39.299999999999997</v>
      </c>
      <c r="WO22" s="17">
        <v>34.735999999999997</v>
      </c>
      <c r="WP22" s="17">
        <v>34.735999999999997</v>
      </c>
      <c r="WQ22" s="17">
        <v>4.5640000000000001</v>
      </c>
      <c r="WR22" s="17">
        <v>0.6</v>
      </c>
      <c r="WS22" s="17"/>
      <c r="WT22" s="17"/>
      <c r="WU22" s="17">
        <v>0.6</v>
      </c>
      <c r="WV22" s="17">
        <v>7</v>
      </c>
      <c r="WW22" s="17">
        <v>7</v>
      </c>
      <c r="WX22" s="17">
        <v>7</v>
      </c>
      <c r="WY22" s="17">
        <v>0</v>
      </c>
      <c r="WZ22" s="17">
        <v>19.8</v>
      </c>
      <c r="XA22" s="17">
        <v>18.932040000000001</v>
      </c>
      <c r="XB22" s="17">
        <v>18.932040000000001</v>
      </c>
      <c r="XC22" s="17">
        <v>0.86795999999999995</v>
      </c>
      <c r="XD22" s="17">
        <v>9.6999999999999993</v>
      </c>
      <c r="XE22" s="17">
        <v>10.6</v>
      </c>
      <c r="XF22" s="17">
        <v>10.6</v>
      </c>
      <c r="XG22" s="17">
        <v>-0.9</v>
      </c>
      <c r="XH22" s="17"/>
      <c r="XI22" s="17"/>
      <c r="XJ22" s="17"/>
      <c r="XK22" s="17">
        <v>0</v>
      </c>
      <c r="XL22" s="17"/>
      <c r="XM22" s="17"/>
      <c r="XN22" s="17"/>
      <c r="XO22" s="17">
        <v>0</v>
      </c>
      <c r="XP22" s="17">
        <v>14.8</v>
      </c>
      <c r="XQ22" s="17">
        <v>14</v>
      </c>
      <c r="XR22" s="17">
        <v>14</v>
      </c>
      <c r="XS22" s="17">
        <v>0.8</v>
      </c>
      <c r="XT22" s="17">
        <v>17.2</v>
      </c>
      <c r="XU22" s="17">
        <v>17</v>
      </c>
      <c r="XV22" s="17">
        <v>17</v>
      </c>
      <c r="XW22" s="17">
        <v>0.2</v>
      </c>
      <c r="XX22" s="17">
        <v>6.4</v>
      </c>
      <c r="XY22" s="17">
        <v>7.63</v>
      </c>
      <c r="XZ22" s="17">
        <v>7.63</v>
      </c>
      <c r="YA22" s="17">
        <v>-1.23</v>
      </c>
      <c r="YB22" s="17"/>
      <c r="YC22" s="17"/>
      <c r="YD22" s="17"/>
      <c r="YE22" s="17">
        <v>0</v>
      </c>
      <c r="YF22" s="17"/>
      <c r="YG22" s="17"/>
      <c r="YH22" s="17"/>
      <c r="YI22" s="17">
        <v>0</v>
      </c>
      <c r="YJ22" s="17"/>
      <c r="YK22" s="17"/>
      <c r="YL22" s="17"/>
      <c r="YM22" s="17">
        <v>0</v>
      </c>
    </row>
    <row r="23" spans="1:663" ht="24" customHeight="1" x14ac:dyDescent="0.3">
      <c r="A23" s="1"/>
      <c r="B23" s="16" t="s">
        <v>43</v>
      </c>
      <c r="C23" s="16" t="s">
        <v>757</v>
      </c>
      <c r="D23" s="17">
        <v>60.5</v>
      </c>
      <c r="E23" s="17">
        <v>60.983750000000001</v>
      </c>
      <c r="F23" s="17">
        <v>68.220730000000003</v>
      </c>
      <c r="G23" s="17">
        <v>-7.7207299999999996</v>
      </c>
      <c r="H23" s="17">
        <v>600.5</v>
      </c>
      <c r="I23" s="17">
        <v>594.17128000000002</v>
      </c>
      <c r="J23" s="17">
        <v>594.17128000000002</v>
      </c>
      <c r="K23" s="17">
        <v>6.3287199999999997</v>
      </c>
      <c r="L23" s="17">
        <v>206.8</v>
      </c>
      <c r="M23" s="17">
        <v>193.29447999999999</v>
      </c>
      <c r="N23" s="17">
        <v>193.29447999999999</v>
      </c>
      <c r="O23" s="17">
        <v>13.505520000000001</v>
      </c>
      <c r="P23" s="17"/>
      <c r="Q23" s="17"/>
      <c r="R23" s="17"/>
      <c r="S23" s="17">
        <v>0</v>
      </c>
      <c r="T23" s="17"/>
      <c r="U23" s="17"/>
      <c r="V23" s="17"/>
      <c r="W23" s="17">
        <v>0</v>
      </c>
      <c r="X23" s="17">
        <v>0</v>
      </c>
      <c r="Y23" s="17"/>
      <c r="Z23" s="17">
        <v>17.47664</v>
      </c>
      <c r="AA23" s="17">
        <v>-17.47664</v>
      </c>
      <c r="AB23" s="17">
        <v>83.5</v>
      </c>
      <c r="AC23" s="17">
        <v>80.822000000000003</v>
      </c>
      <c r="AD23" s="17">
        <v>80.822000000000003</v>
      </c>
      <c r="AE23" s="17">
        <v>2.6779999999999999</v>
      </c>
      <c r="AF23" s="17"/>
      <c r="AG23" s="17"/>
      <c r="AH23" s="17">
        <v>34.681420000000003</v>
      </c>
      <c r="AI23" s="17">
        <v>-34.681420000000003</v>
      </c>
      <c r="AJ23" s="17">
        <v>54.2</v>
      </c>
      <c r="AK23" s="17"/>
      <c r="AL23" s="17"/>
      <c r="AM23" s="17">
        <v>54.2</v>
      </c>
      <c r="AN23" s="17">
        <v>187.2</v>
      </c>
      <c r="AO23" s="17">
        <v>196.22801999999999</v>
      </c>
      <c r="AP23" s="17">
        <v>196.22801999999999</v>
      </c>
      <c r="AQ23" s="17">
        <v>-9.0280199999999997</v>
      </c>
      <c r="AR23" s="17">
        <v>197.5</v>
      </c>
      <c r="AS23" s="17">
        <v>196.22801999999999</v>
      </c>
      <c r="AT23" s="17">
        <v>196.22801999999999</v>
      </c>
      <c r="AU23" s="17">
        <v>1.2719800000000001</v>
      </c>
      <c r="AV23" s="17">
        <v>197.5</v>
      </c>
      <c r="AW23" s="17">
        <v>196.22801999999999</v>
      </c>
      <c r="AX23" s="17">
        <v>196.22801999999999</v>
      </c>
      <c r="AY23" s="17">
        <v>1.2719800000000001</v>
      </c>
      <c r="AZ23" s="17">
        <v>274.5</v>
      </c>
      <c r="BA23" s="17">
        <v>295.22593999999998</v>
      </c>
      <c r="BB23" s="17">
        <v>295.22593999999998</v>
      </c>
      <c r="BC23" s="17">
        <v>-20.725940000000001</v>
      </c>
      <c r="BD23" s="17">
        <v>216.2</v>
      </c>
      <c r="BE23" s="17">
        <v>208.07390000000001</v>
      </c>
      <c r="BF23" s="17">
        <v>208.07390000000001</v>
      </c>
      <c r="BG23" s="17">
        <v>8.1260999999999992</v>
      </c>
      <c r="BH23" s="17">
        <v>110.8</v>
      </c>
      <c r="BI23" s="17">
        <v>104.34936999999999</v>
      </c>
      <c r="BJ23" s="17">
        <v>104.34936999999999</v>
      </c>
      <c r="BK23" s="17">
        <v>6.4506300000000003</v>
      </c>
      <c r="BL23" s="17">
        <v>201.5</v>
      </c>
      <c r="BM23" s="17">
        <v>72.835049999999995</v>
      </c>
      <c r="BN23" s="17">
        <v>171.04865000000001</v>
      </c>
      <c r="BO23" s="17">
        <v>30.451350000000001</v>
      </c>
      <c r="BP23" s="17">
        <v>2.9</v>
      </c>
      <c r="BQ23" s="17">
        <v>4.4318400000000002</v>
      </c>
      <c r="BR23" s="17">
        <v>4.4318400000000002</v>
      </c>
      <c r="BS23" s="17">
        <v>-1.5318400000000001</v>
      </c>
      <c r="BT23" s="17"/>
      <c r="BU23" s="17"/>
      <c r="BV23" s="17"/>
      <c r="BW23" s="17">
        <v>0</v>
      </c>
      <c r="BX23" s="17"/>
      <c r="BY23" s="17"/>
      <c r="BZ23" s="17"/>
      <c r="CA23" s="17">
        <v>0</v>
      </c>
      <c r="CB23" s="17"/>
      <c r="CC23" s="17"/>
      <c r="CD23" s="17"/>
      <c r="CE23" s="17">
        <v>0</v>
      </c>
      <c r="CF23" s="17"/>
      <c r="CG23" s="17"/>
      <c r="CH23" s="17"/>
      <c r="CI23" s="17">
        <v>0</v>
      </c>
      <c r="CJ23" s="17">
        <v>120</v>
      </c>
      <c r="CK23" s="17">
        <v>117.70113000000001</v>
      </c>
      <c r="CL23" s="17">
        <v>117.70113000000001</v>
      </c>
      <c r="CM23" s="17">
        <v>2.29887</v>
      </c>
      <c r="CN23" s="17">
        <v>7.5</v>
      </c>
      <c r="CO23" s="17">
        <v>5.1333399999999996</v>
      </c>
      <c r="CP23" s="17">
        <v>5.1333399999999996</v>
      </c>
      <c r="CQ23" s="17">
        <v>2.36666</v>
      </c>
      <c r="CR23" s="17">
        <v>5.2</v>
      </c>
      <c r="CS23" s="17">
        <v>2.8177599999999998</v>
      </c>
      <c r="CT23" s="17">
        <v>2.8177599999999998</v>
      </c>
      <c r="CU23" s="17">
        <v>2.3822399999999999</v>
      </c>
      <c r="CV23" s="17">
        <v>16.8</v>
      </c>
      <c r="CW23" s="17"/>
      <c r="CX23" s="17"/>
      <c r="CY23" s="17">
        <v>16.8</v>
      </c>
      <c r="CZ23" s="17">
        <v>7.1</v>
      </c>
      <c r="DA23" s="17">
        <v>6.8787000000000003</v>
      </c>
      <c r="DB23" s="17">
        <v>6.8787000000000003</v>
      </c>
      <c r="DC23" s="17">
        <v>0.2213</v>
      </c>
      <c r="DD23" s="17">
        <v>10</v>
      </c>
      <c r="DE23" s="17">
        <v>12.77125</v>
      </c>
      <c r="DF23" s="17">
        <v>14.919420000000001</v>
      </c>
      <c r="DG23" s="17">
        <v>-4.9194199999999997</v>
      </c>
      <c r="DH23" s="17">
        <v>49.5</v>
      </c>
      <c r="DI23" s="17">
        <v>50</v>
      </c>
      <c r="DJ23" s="17">
        <v>81.708960000000005</v>
      </c>
      <c r="DK23" s="17">
        <v>-32.208959999999998</v>
      </c>
      <c r="DL23" s="17"/>
      <c r="DM23" s="17"/>
      <c r="DN23" s="17"/>
      <c r="DO23" s="17">
        <v>0</v>
      </c>
      <c r="DP23" s="17"/>
      <c r="DQ23" s="17"/>
      <c r="DR23" s="17"/>
      <c r="DS23" s="17">
        <v>0</v>
      </c>
      <c r="DT23" s="17">
        <v>0</v>
      </c>
      <c r="DU23" s="17"/>
      <c r="DV23" s="17"/>
      <c r="DW23" s="17">
        <v>0</v>
      </c>
      <c r="DX23" s="17"/>
      <c r="DY23" s="17"/>
      <c r="DZ23" s="17"/>
      <c r="EA23" s="17">
        <v>0</v>
      </c>
      <c r="EB23" s="17">
        <v>49.6</v>
      </c>
      <c r="EC23" s="17">
        <v>57.426110000000001</v>
      </c>
      <c r="ED23" s="17">
        <v>58.408830000000002</v>
      </c>
      <c r="EE23" s="17">
        <v>-8.8088300000000004</v>
      </c>
      <c r="EF23" s="17">
        <v>53.1</v>
      </c>
      <c r="EG23" s="17">
        <v>60.679609999999997</v>
      </c>
      <c r="EH23" s="17">
        <v>20.618559999999999</v>
      </c>
      <c r="EI23" s="17">
        <v>32.481439999999999</v>
      </c>
      <c r="EJ23" s="17"/>
      <c r="EK23" s="17"/>
      <c r="EL23" s="17"/>
      <c r="EM23" s="17">
        <v>0</v>
      </c>
      <c r="EN23" s="17"/>
      <c r="EO23" s="17"/>
      <c r="EP23" s="17"/>
      <c r="EQ23" s="17">
        <v>0</v>
      </c>
      <c r="ER23" s="17"/>
      <c r="ES23" s="17"/>
      <c r="ET23" s="17"/>
      <c r="EU23" s="17">
        <v>0</v>
      </c>
      <c r="EV23" s="17">
        <v>6.4</v>
      </c>
      <c r="EW23" s="17">
        <v>6.39</v>
      </c>
      <c r="EX23" s="17">
        <v>6.39</v>
      </c>
      <c r="EY23" s="17">
        <v>0.01</v>
      </c>
      <c r="EZ23" s="17">
        <v>0</v>
      </c>
      <c r="FA23" s="17"/>
      <c r="FB23" s="17"/>
      <c r="FC23" s="17">
        <v>0</v>
      </c>
      <c r="FD23" s="17">
        <v>35.799999999999997</v>
      </c>
      <c r="FE23" s="17">
        <v>31.016439999999999</v>
      </c>
      <c r="FF23" s="17">
        <v>28.3371</v>
      </c>
      <c r="FG23" s="17">
        <v>7.4629000000000003</v>
      </c>
      <c r="FH23" s="17">
        <v>44.7</v>
      </c>
      <c r="FI23" s="17">
        <v>45</v>
      </c>
      <c r="FJ23" s="17">
        <v>75</v>
      </c>
      <c r="FK23" s="17">
        <v>-30.3</v>
      </c>
      <c r="FL23" s="17">
        <v>21.5</v>
      </c>
      <c r="FM23" s="17">
        <v>19.012820000000001</v>
      </c>
      <c r="FN23" s="17">
        <v>20.749040000000001</v>
      </c>
      <c r="FO23" s="17">
        <v>0.75095999999999996</v>
      </c>
      <c r="FP23" s="17">
        <v>18.5</v>
      </c>
      <c r="FQ23" s="17">
        <v>18.615860000000001</v>
      </c>
      <c r="FR23" s="17">
        <v>17.91338</v>
      </c>
      <c r="FS23" s="17">
        <v>0.58662000000000003</v>
      </c>
      <c r="FT23" s="17">
        <v>11.6</v>
      </c>
      <c r="FU23" s="17">
        <v>10.67961</v>
      </c>
      <c r="FV23" s="17">
        <v>10.67961</v>
      </c>
      <c r="FW23" s="17">
        <v>0.92039000000000004</v>
      </c>
      <c r="FX23" s="17">
        <v>61.9</v>
      </c>
      <c r="FY23" s="17">
        <v>64.316320000000005</v>
      </c>
      <c r="FZ23" s="17">
        <v>64.316320000000005</v>
      </c>
      <c r="GA23" s="17">
        <v>-2.4163199999999998</v>
      </c>
      <c r="GB23" s="17">
        <v>180</v>
      </c>
      <c r="GC23" s="17">
        <v>184.91498000000001</v>
      </c>
      <c r="GD23" s="17">
        <v>184.91498000000001</v>
      </c>
      <c r="GE23" s="17">
        <v>-4.9149799999999999</v>
      </c>
      <c r="GF23" s="17">
        <v>180.8</v>
      </c>
      <c r="GG23" s="17">
        <v>184.91498000000001</v>
      </c>
      <c r="GH23" s="17">
        <v>184.91498000000001</v>
      </c>
      <c r="GI23" s="17">
        <v>-4.1149800000000001</v>
      </c>
      <c r="GJ23" s="17">
        <v>183.8</v>
      </c>
      <c r="GK23" s="17">
        <v>185.47028</v>
      </c>
      <c r="GL23" s="17">
        <v>185.47028</v>
      </c>
      <c r="GM23" s="17">
        <v>-1.67028</v>
      </c>
      <c r="GN23" s="17">
        <v>84.7</v>
      </c>
      <c r="GO23" s="17">
        <v>80.777680000000004</v>
      </c>
      <c r="GP23" s="17">
        <v>37.113639999999997</v>
      </c>
      <c r="GQ23" s="17">
        <v>47.586359999999999</v>
      </c>
      <c r="GR23" s="17">
        <v>6.2</v>
      </c>
      <c r="GS23" s="17">
        <v>6.1913999999999998</v>
      </c>
      <c r="GT23" s="17">
        <v>4.4600200000000001</v>
      </c>
      <c r="GU23" s="17">
        <v>1.7399800000000001</v>
      </c>
      <c r="GV23" s="17">
        <v>2.9</v>
      </c>
      <c r="GW23" s="17">
        <v>3.0515099999999999</v>
      </c>
      <c r="GX23" s="17">
        <v>4.6789800000000001</v>
      </c>
      <c r="GY23" s="17">
        <v>-1.77898</v>
      </c>
      <c r="GZ23" s="17">
        <v>11.6</v>
      </c>
      <c r="HA23" s="17">
        <v>12</v>
      </c>
      <c r="HB23" s="17">
        <v>28.652799999999999</v>
      </c>
      <c r="HC23" s="17">
        <v>-17.052800000000001</v>
      </c>
      <c r="HD23" s="17">
        <v>30.4</v>
      </c>
      <c r="HE23" s="17">
        <v>32.627180000000003</v>
      </c>
      <c r="HF23" s="17">
        <v>32.627180000000003</v>
      </c>
      <c r="HG23" s="17">
        <v>-2.2271800000000002</v>
      </c>
      <c r="HH23" s="17">
        <v>2.2000000000000002</v>
      </c>
      <c r="HI23" s="17">
        <v>1.97359</v>
      </c>
      <c r="HJ23" s="17">
        <v>1.97359</v>
      </c>
      <c r="HK23" s="17">
        <v>0.22641</v>
      </c>
      <c r="HL23" s="17">
        <v>0</v>
      </c>
      <c r="HM23" s="17"/>
      <c r="HN23" s="17"/>
      <c r="HO23" s="17">
        <v>0</v>
      </c>
      <c r="HP23" s="17">
        <v>25.5</v>
      </c>
      <c r="HQ23" s="17">
        <v>25</v>
      </c>
      <c r="HR23" s="17">
        <v>50</v>
      </c>
      <c r="HS23" s="17">
        <v>-24.5</v>
      </c>
      <c r="HT23" s="17"/>
      <c r="HU23" s="17"/>
      <c r="HV23" s="17"/>
      <c r="HW23" s="17">
        <v>0</v>
      </c>
      <c r="HX23" s="17"/>
      <c r="HY23" s="17"/>
      <c r="HZ23" s="17"/>
      <c r="IA23" s="17">
        <v>0</v>
      </c>
      <c r="IB23" s="17">
        <v>61.4</v>
      </c>
      <c r="IC23" s="17">
        <v>48.615209999999998</v>
      </c>
      <c r="ID23" s="17"/>
      <c r="IE23" s="17">
        <v>61.4</v>
      </c>
      <c r="IF23" s="17">
        <v>25.3</v>
      </c>
      <c r="IG23" s="17"/>
      <c r="IH23" s="17"/>
      <c r="II23" s="17">
        <v>25.3</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65.5</v>
      </c>
      <c r="JE23" s="17">
        <v>64.999380000000002</v>
      </c>
      <c r="JF23" s="17">
        <v>16.49485</v>
      </c>
      <c r="JG23" s="17">
        <v>49.00515</v>
      </c>
      <c r="JH23" s="17">
        <v>178.6</v>
      </c>
      <c r="JI23" s="17">
        <v>185.37450000000001</v>
      </c>
      <c r="JJ23" s="17">
        <v>185.37450000000001</v>
      </c>
      <c r="JK23" s="17">
        <v>-6.7744999999999997</v>
      </c>
      <c r="JL23" s="17">
        <v>176.9</v>
      </c>
      <c r="JM23" s="17">
        <v>185.37450000000001</v>
      </c>
      <c r="JN23" s="17">
        <v>185.37450000000001</v>
      </c>
      <c r="JO23" s="17">
        <v>-8.4745000000000008</v>
      </c>
      <c r="JP23" s="17">
        <v>210.8</v>
      </c>
      <c r="JQ23" s="17">
        <v>185.37450000000001</v>
      </c>
      <c r="JR23" s="17">
        <v>185.37450000000001</v>
      </c>
      <c r="JS23" s="17">
        <v>25.4255</v>
      </c>
      <c r="JT23" s="17">
        <v>275.60000000000002</v>
      </c>
      <c r="JU23" s="17">
        <v>278.89677</v>
      </c>
      <c r="JV23" s="17">
        <v>278.89677</v>
      </c>
      <c r="JW23" s="17">
        <v>-3.29677</v>
      </c>
      <c r="JX23" s="17">
        <v>76.599999999999994</v>
      </c>
      <c r="JY23" s="17">
        <v>73.590999999999994</v>
      </c>
      <c r="JZ23" s="17">
        <v>73.590999999999994</v>
      </c>
      <c r="KA23" s="17">
        <v>3.0089999999999999</v>
      </c>
      <c r="KB23" s="17">
        <v>37.299999999999997</v>
      </c>
      <c r="KC23" s="17">
        <v>36.905999999999999</v>
      </c>
      <c r="KD23" s="17">
        <v>36.905999999999999</v>
      </c>
      <c r="KE23" s="17">
        <v>0.39400000000000002</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0.7</v>
      </c>
      <c r="LE23" s="17">
        <v>0.63188999999999995</v>
      </c>
      <c r="LF23" s="17">
        <v>0.63188999999999995</v>
      </c>
      <c r="LG23" s="17">
        <v>6.8110000000000004E-2</v>
      </c>
      <c r="LH23" s="17">
        <v>95</v>
      </c>
      <c r="LI23" s="17">
        <v>112.94647000000001</v>
      </c>
      <c r="LJ23" s="17">
        <v>114.92513</v>
      </c>
      <c r="LK23" s="17">
        <v>-19.925129999999999</v>
      </c>
      <c r="LL23" s="17">
        <v>84</v>
      </c>
      <c r="LM23" s="17">
        <v>87.638729999999995</v>
      </c>
      <c r="LN23" s="17">
        <v>82.178799999999995</v>
      </c>
      <c r="LO23" s="17">
        <v>1.8211999999999999</v>
      </c>
      <c r="LP23" s="17">
        <v>46.9</v>
      </c>
      <c r="LQ23" s="17">
        <v>44.778370000000002</v>
      </c>
      <c r="LR23" s="17">
        <v>44.778370000000002</v>
      </c>
      <c r="LS23" s="17">
        <v>2.1216300000000001</v>
      </c>
      <c r="LT23" s="17">
        <v>71.8</v>
      </c>
      <c r="LU23" s="17">
        <v>72.37388</v>
      </c>
      <c r="LV23" s="17">
        <v>68.319999999999993</v>
      </c>
      <c r="LW23" s="17">
        <v>3.48</v>
      </c>
      <c r="LX23" s="17">
        <v>27.4</v>
      </c>
      <c r="LY23" s="17">
        <v>29.951460000000001</v>
      </c>
      <c r="LZ23" s="17">
        <v>28.273790000000002</v>
      </c>
      <c r="MA23" s="17">
        <v>-0.87378999999999996</v>
      </c>
      <c r="MB23" s="17"/>
      <c r="MC23" s="17"/>
      <c r="MD23" s="17"/>
      <c r="ME23" s="17">
        <v>0</v>
      </c>
      <c r="MF23" s="17"/>
      <c r="MG23" s="17"/>
      <c r="MH23" s="17"/>
      <c r="MI23" s="17">
        <v>0</v>
      </c>
      <c r="MJ23" s="17">
        <v>0</v>
      </c>
      <c r="MK23" s="17"/>
      <c r="ML23" s="17"/>
      <c r="MM23" s="17">
        <v>0</v>
      </c>
      <c r="MN23" s="17">
        <v>147.80000000000001</v>
      </c>
      <c r="MO23" s="17">
        <v>159.10807</v>
      </c>
      <c r="MP23" s="17">
        <v>159.10807</v>
      </c>
      <c r="MQ23" s="17">
        <v>-11.308070000000001</v>
      </c>
      <c r="MR23" s="17">
        <v>150</v>
      </c>
      <c r="MS23" s="17">
        <v>159.10807</v>
      </c>
      <c r="MT23" s="17">
        <v>159.10807</v>
      </c>
      <c r="MU23" s="17">
        <v>-9.1080699999999997</v>
      </c>
      <c r="MV23" s="17">
        <v>150.6</v>
      </c>
      <c r="MW23" s="17">
        <v>159.58587</v>
      </c>
      <c r="MX23" s="17">
        <v>159.58587</v>
      </c>
      <c r="MY23" s="17">
        <v>-8.9858700000000002</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218.2</v>
      </c>
      <c r="NU23" s="17">
        <v>192.23309</v>
      </c>
      <c r="NV23" s="17">
        <v>192.23309</v>
      </c>
      <c r="NW23" s="17">
        <v>25.966909999999999</v>
      </c>
      <c r="NX23" s="17">
        <v>104.7</v>
      </c>
      <c r="NY23" s="17">
        <v>96.405180000000001</v>
      </c>
      <c r="NZ23" s="17">
        <v>96.405180000000001</v>
      </c>
      <c r="OA23" s="17">
        <v>8.2948199999999996</v>
      </c>
      <c r="OB23" s="17">
        <v>0.1</v>
      </c>
      <c r="OC23" s="17">
        <v>8.3000000000000004E-2</v>
      </c>
      <c r="OD23" s="17">
        <v>8.3000000000000004E-2</v>
      </c>
      <c r="OE23" s="17">
        <v>1.7000000000000001E-2</v>
      </c>
      <c r="OF23" s="17">
        <v>44.6</v>
      </c>
      <c r="OG23" s="17">
        <v>55.327719999999999</v>
      </c>
      <c r="OH23" s="17">
        <v>78.040000000000006</v>
      </c>
      <c r="OI23" s="17">
        <v>-33.44</v>
      </c>
      <c r="OJ23" s="17">
        <v>49.5</v>
      </c>
      <c r="OK23" s="17">
        <v>44.115000000000002</v>
      </c>
      <c r="OL23" s="17">
        <v>44.115000000000002</v>
      </c>
      <c r="OM23" s="17">
        <v>5.3849999999999998</v>
      </c>
      <c r="ON23" s="17">
        <v>14.3</v>
      </c>
      <c r="OO23" s="17">
        <v>13.6</v>
      </c>
      <c r="OP23" s="17">
        <v>13.154</v>
      </c>
      <c r="OQ23" s="17">
        <v>1.1459999999999999</v>
      </c>
      <c r="OR23" s="17">
        <v>0</v>
      </c>
      <c r="OS23" s="17"/>
      <c r="OT23" s="17"/>
      <c r="OU23" s="17">
        <v>0</v>
      </c>
      <c r="OV23" s="17">
        <v>6.4</v>
      </c>
      <c r="OW23" s="17">
        <v>5.9</v>
      </c>
      <c r="OX23" s="17">
        <v>5.9</v>
      </c>
      <c r="OY23" s="17">
        <v>0.5</v>
      </c>
      <c r="OZ23" s="17"/>
      <c r="PA23" s="17"/>
      <c r="PB23" s="17"/>
      <c r="PC23" s="17">
        <v>0</v>
      </c>
      <c r="PD23" s="17">
        <v>9.9</v>
      </c>
      <c r="PE23" s="17"/>
      <c r="PF23" s="17">
        <v>9</v>
      </c>
      <c r="PG23" s="17">
        <v>0.9</v>
      </c>
      <c r="PH23" s="17">
        <v>0</v>
      </c>
      <c r="PI23" s="17"/>
      <c r="PJ23" s="17">
        <v>1.8104</v>
      </c>
      <c r="PK23" s="17">
        <v>-1.8104</v>
      </c>
      <c r="PL23" s="17">
        <v>0.2</v>
      </c>
      <c r="PM23" s="17"/>
      <c r="PN23" s="17"/>
      <c r="PO23" s="17">
        <v>0.2</v>
      </c>
      <c r="PP23" s="17">
        <v>1.6</v>
      </c>
      <c r="PQ23" s="17">
        <v>1.51</v>
      </c>
      <c r="PR23" s="17">
        <v>1.51</v>
      </c>
      <c r="PS23" s="17">
        <v>0.09</v>
      </c>
      <c r="PT23" s="17">
        <v>1.4</v>
      </c>
      <c r="PU23" s="17">
        <v>1.6</v>
      </c>
      <c r="PV23" s="17">
        <v>1.6</v>
      </c>
      <c r="PW23" s="17">
        <v>-0.2</v>
      </c>
      <c r="PX23" s="17">
        <v>20.100000000000001</v>
      </c>
      <c r="PY23" s="17">
        <v>19.417480000000001</v>
      </c>
      <c r="PZ23" s="17">
        <v>19.417480000000001</v>
      </c>
      <c r="QA23" s="17">
        <v>0.68252000000000002</v>
      </c>
      <c r="QB23" s="17">
        <v>6.9</v>
      </c>
      <c r="QC23" s="17">
        <v>6</v>
      </c>
      <c r="QD23" s="17">
        <v>6</v>
      </c>
      <c r="QE23" s="17">
        <v>0.9</v>
      </c>
      <c r="QF23" s="17">
        <v>7</v>
      </c>
      <c r="QG23" s="17">
        <v>4</v>
      </c>
      <c r="QH23" s="17">
        <v>4</v>
      </c>
      <c r="QI23" s="17">
        <v>3</v>
      </c>
      <c r="QJ23" s="17">
        <v>3.4</v>
      </c>
      <c r="QK23" s="17">
        <v>3.4</v>
      </c>
      <c r="QL23" s="17">
        <v>3.4</v>
      </c>
      <c r="QM23" s="17">
        <v>0</v>
      </c>
      <c r="QN23" s="17">
        <v>16.3</v>
      </c>
      <c r="QO23" s="17">
        <v>17.864080000000001</v>
      </c>
      <c r="QP23" s="17">
        <v>17.864080000000001</v>
      </c>
      <c r="QQ23" s="17">
        <v>-1.5640799999999999</v>
      </c>
      <c r="QR23" s="17">
        <v>12.2</v>
      </c>
      <c r="QS23" s="17">
        <v>10.085000000000001</v>
      </c>
      <c r="QT23" s="17">
        <v>10.085000000000001</v>
      </c>
      <c r="QU23" s="17">
        <v>2.1150000000000002</v>
      </c>
      <c r="QV23" s="17">
        <v>14.8</v>
      </c>
      <c r="QW23" s="17">
        <v>8.2129999999999992</v>
      </c>
      <c r="QX23" s="17">
        <v>8.2129999999999992</v>
      </c>
      <c r="QY23" s="17">
        <v>6.5869999999999997</v>
      </c>
      <c r="QZ23" s="17">
        <v>13.6</v>
      </c>
      <c r="RA23" s="17">
        <v>6.5</v>
      </c>
      <c r="RB23" s="17">
        <v>16.658000000000001</v>
      </c>
      <c r="RC23" s="17">
        <v>-3.0579999999999998</v>
      </c>
      <c r="RD23" s="17">
        <v>31</v>
      </c>
      <c r="RE23" s="17">
        <v>22.618569999999998</v>
      </c>
      <c r="RF23" s="17">
        <v>45.807000000000002</v>
      </c>
      <c r="RG23" s="17">
        <v>-14.807</v>
      </c>
      <c r="RH23" s="17">
        <v>4.4000000000000004</v>
      </c>
      <c r="RI23" s="17">
        <v>4.2</v>
      </c>
      <c r="RJ23" s="17">
        <v>4.2</v>
      </c>
      <c r="RK23" s="17">
        <v>0.2</v>
      </c>
      <c r="RL23" s="17">
        <v>1.2</v>
      </c>
      <c r="RM23" s="17">
        <v>1.2</v>
      </c>
      <c r="RN23" s="17">
        <v>1.2</v>
      </c>
      <c r="RO23" s="17">
        <v>0</v>
      </c>
      <c r="RP23" s="17">
        <v>2.4</v>
      </c>
      <c r="RQ23" s="17">
        <v>2.4</v>
      </c>
      <c r="RR23" s="17">
        <v>2.4</v>
      </c>
      <c r="RS23" s="17">
        <v>0</v>
      </c>
      <c r="RT23" s="17">
        <v>2.7</v>
      </c>
      <c r="RU23" s="17">
        <v>2.8</v>
      </c>
      <c r="RV23" s="17">
        <v>2.8</v>
      </c>
      <c r="RW23" s="17">
        <v>-0.1</v>
      </c>
      <c r="RX23" s="17">
        <v>14.9</v>
      </c>
      <c r="RY23" s="17"/>
      <c r="RZ23" s="17">
        <v>2.7949999999999999</v>
      </c>
      <c r="SA23" s="17">
        <v>12.105</v>
      </c>
      <c r="SB23" s="17"/>
      <c r="SC23" s="17"/>
      <c r="SD23" s="17"/>
      <c r="SE23" s="17">
        <v>0</v>
      </c>
      <c r="SF23" s="17">
        <v>16</v>
      </c>
      <c r="SG23" s="17">
        <v>11.24508</v>
      </c>
      <c r="SH23" s="17"/>
      <c r="SI23" s="17">
        <v>16</v>
      </c>
      <c r="SJ23" s="17">
        <v>0.9</v>
      </c>
      <c r="SK23" s="17">
        <v>0.88</v>
      </c>
      <c r="SL23" s="17">
        <v>0.88</v>
      </c>
      <c r="SM23" s="17">
        <v>0.02</v>
      </c>
      <c r="SN23" s="17"/>
      <c r="SO23" s="17"/>
      <c r="SP23" s="17">
        <v>0.4</v>
      </c>
      <c r="SQ23" s="17">
        <v>-0.4</v>
      </c>
      <c r="SR23" s="17">
        <v>5</v>
      </c>
      <c r="SS23" s="17">
        <v>4.5999999999999996</v>
      </c>
      <c r="ST23" s="17">
        <v>4.5999999999999996</v>
      </c>
      <c r="SU23" s="17">
        <v>0.4</v>
      </c>
      <c r="SV23" s="17">
        <v>2.5</v>
      </c>
      <c r="SW23" s="17">
        <v>3.4</v>
      </c>
      <c r="SX23" s="17">
        <v>3.4</v>
      </c>
      <c r="SY23" s="17">
        <v>-0.9</v>
      </c>
      <c r="SZ23" s="17">
        <v>4.0999999999999996</v>
      </c>
      <c r="TA23" s="17">
        <v>4</v>
      </c>
      <c r="TB23" s="17">
        <v>4</v>
      </c>
      <c r="TC23" s="17">
        <v>0.1</v>
      </c>
      <c r="TD23" s="17">
        <v>6.3</v>
      </c>
      <c r="TE23" s="17">
        <v>5.5</v>
      </c>
      <c r="TF23" s="17">
        <v>5.5</v>
      </c>
      <c r="TG23" s="17">
        <v>0.8</v>
      </c>
      <c r="TH23" s="17">
        <v>10</v>
      </c>
      <c r="TI23" s="17">
        <v>10</v>
      </c>
      <c r="TJ23" s="17">
        <v>10</v>
      </c>
      <c r="TK23" s="17">
        <v>0</v>
      </c>
      <c r="TL23" s="17">
        <v>13.1</v>
      </c>
      <c r="TM23" s="17">
        <v>25</v>
      </c>
      <c r="TN23" s="17">
        <v>19.408000000000001</v>
      </c>
      <c r="TO23" s="17">
        <v>-6.3079999999999998</v>
      </c>
      <c r="TP23" s="17">
        <v>12.9</v>
      </c>
      <c r="TQ23" s="17">
        <v>30.1</v>
      </c>
      <c r="TR23" s="17">
        <v>17.34</v>
      </c>
      <c r="TS23" s="17">
        <v>-4.4400000000000004</v>
      </c>
      <c r="TT23" s="17">
        <v>20.399999999999999</v>
      </c>
      <c r="TU23" s="17">
        <v>18.491</v>
      </c>
      <c r="TV23" s="17">
        <v>18.491</v>
      </c>
      <c r="TW23" s="17">
        <v>1.909</v>
      </c>
      <c r="TX23" s="17">
        <v>31.1</v>
      </c>
      <c r="TY23" s="17">
        <v>46.134869999999999</v>
      </c>
      <c r="TZ23" s="17">
        <v>69.674999999999997</v>
      </c>
      <c r="UA23" s="17">
        <v>-38.575000000000003</v>
      </c>
      <c r="UB23" s="17">
        <v>35.5</v>
      </c>
      <c r="UC23" s="17">
        <v>61.738700000000001</v>
      </c>
      <c r="UD23" s="17">
        <v>85.087999999999994</v>
      </c>
      <c r="UE23" s="17">
        <v>-49.588000000000001</v>
      </c>
      <c r="UF23" s="17">
        <v>1.8</v>
      </c>
      <c r="UG23" s="17">
        <v>2.1</v>
      </c>
      <c r="UH23" s="17">
        <v>3.254</v>
      </c>
      <c r="UI23" s="17">
        <v>-1.454</v>
      </c>
      <c r="UJ23" s="17">
        <v>1.9</v>
      </c>
      <c r="UK23" s="17">
        <v>2.5</v>
      </c>
      <c r="UL23" s="17">
        <v>3.738</v>
      </c>
      <c r="UM23" s="17">
        <v>-1.8380000000000001</v>
      </c>
      <c r="UN23" s="17">
        <v>8.8000000000000007</v>
      </c>
      <c r="UO23" s="17">
        <v>6</v>
      </c>
      <c r="UP23" s="17">
        <v>6</v>
      </c>
      <c r="UQ23" s="17">
        <v>2.8</v>
      </c>
      <c r="UR23" s="17">
        <v>3.8</v>
      </c>
      <c r="US23" s="17">
        <v>2.2000000000000002</v>
      </c>
      <c r="UT23" s="17">
        <v>2.2000000000000002</v>
      </c>
      <c r="UU23" s="17">
        <v>1.6</v>
      </c>
      <c r="UV23" s="17">
        <v>7.6</v>
      </c>
      <c r="UW23" s="17">
        <v>7.6</v>
      </c>
      <c r="UX23" s="17">
        <v>7.6</v>
      </c>
      <c r="UY23" s="17">
        <v>0</v>
      </c>
      <c r="UZ23" s="17">
        <v>3</v>
      </c>
      <c r="VA23" s="17">
        <v>3</v>
      </c>
      <c r="VB23" s="17">
        <v>3</v>
      </c>
      <c r="VC23" s="17">
        <v>0</v>
      </c>
      <c r="VD23" s="17">
        <v>3.6</v>
      </c>
      <c r="VE23" s="17">
        <v>3</v>
      </c>
      <c r="VF23" s="17">
        <v>3</v>
      </c>
      <c r="VG23" s="17">
        <v>0.6</v>
      </c>
      <c r="VH23" s="17">
        <v>3.7</v>
      </c>
      <c r="VI23" s="17">
        <v>4</v>
      </c>
      <c r="VJ23" s="17">
        <v>4</v>
      </c>
      <c r="VK23" s="17">
        <v>-0.3</v>
      </c>
      <c r="VL23" s="17">
        <v>12.1</v>
      </c>
      <c r="VM23" s="17">
        <v>10.6</v>
      </c>
      <c r="VN23" s="17">
        <v>10.022</v>
      </c>
      <c r="VO23" s="17">
        <v>2.0779999999999998</v>
      </c>
      <c r="VP23" s="17">
        <v>172.5</v>
      </c>
      <c r="VQ23" s="17"/>
      <c r="VR23" s="17">
        <v>120.81399999999999</v>
      </c>
      <c r="VS23" s="17">
        <v>51.686</v>
      </c>
      <c r="VT23" s="17">
        <v>4.2</v>
      </c>
      <c r="VU23" s="17">
        <v>10.282</v>
      </c>
      <c r="VV23" s="17">
        <v>10.282</v>
      </c>
      <c r="VW23" s="17">
        <v>-6.0819999999999999</v>
      </c>
      <c r="VX23" s="17">
        <v>95.2</v>
      </c>
      <c r="VY23" s="17">
        <v>93.518000000000001</v>
      </c>
      <c r="VZ23" s="17">
        <v>93.518000000000001</v>
      </c>
      <c r="WA23" s="17">
        <v>1.6819999999999999</v>
      </c>
      <c r="WB23" s="17">
        <v>0.6</v>
      </c>
      <c r="WC23" s="17">
        <v>0.6</v>
      </c>
      <c r="WD23" s="17">
        <v>0.6</v>
      </c>
      <c r="WE23" s="17">
        <v>0</v>
      </c>
      <c r="WF23" s="17">
        <v>41</v>
      </c>
      <c r="WG23" s="17">
        <v>22</v>
      </c>
      <c r="WH23" s="17">
        <v>33</v>
      </c>
      <c r="WI23" s="17">
        <v>8</v>
      </c>
      <c r="WJ23" s="17">
        <v>44.3</v>
      </c>
      <c r="WK23" s="17">
        <v>18</v>
      </c>
      <c r="WL23" s="17">
        <v>32</v>
      </c>
      <c r="WM23" s="17">
        <v>12.3</v>
      </c>
      <c r="WN23" s="17">
        <v>69.3</v>
      </c>
      <c r="WO23" s="17">
        <v>65.564999999999998</v>
      </c>
      <c r="WP23" s="17">
        <v>65.564999999999998</v>
      </c>
      <c r="WQ23" s="17">
        <v>3.7349999999999999</v>
      </c>
      <c r="WR23" s="17">
        <v>5.0999999999999996</v>
      </c>
      <c r="WS23" s="17"/>
      <c r="WT23" s="17">
        <v>0.111</v>
      </c>
      <c r="WU23" s="17">
        <v>4.9889999999999999</v>
      </c>
      <c r="WV23" s="17">
        <v>7</v>
      </c>
      <c r="WW23" s="17">
        <v>7</v>
      </c>
      <c r="WX23" s="17">
        <v>7</v>
      </c>
      <c r="WY23" s="17">
        <v>0</v>
      </c>
      <c r="WZ23" s="17">
        <v>20</v>
      </c>
      <c r="XA23" s="17">
        <v>18.932040000000001</v>
      </c>
      <c r="XB23" s="17">
        <v>18.932040000000001</v>
      </c>
      <c r="XC23" s="17">
        <v>1.06796</v>
      </c>
      <c r="XD23" s="17">
        <v>9.6999999999999993</v>
      </c>
      <c r="XE23" s="17">
        <v>10.6</v>
      </c>
      <c r="XF23" s="17">
        <v>10.6</v>
      </c>
      <c r="XG23" s="17">
        <v>-0.9</v>
      </c>
      <c r="XH23" s="17"/>
      <c r="XI23" s="17"/>
      <c r="XJ23" s="17"/>
      <c r="XK23" s="17">
        <v>0</v>
      </c>
      <c r="XL23" s="17"/>
      <c r="XM23" s="17"/>
      <c r="XN23" s="17"/>
      <c r="XO23" s="17">
        <v>0</v>
      </c>
      <c r="XP23" s="17">
        <v>15</v>
      </c>
      <c r="XQ23" s="17">
        <v>14</v>
      </c>
      <c r="XR23" s="17">
        <v>14</v>
      </c>
      <c r="XS23" s="17">
        <v>1</v>
      </c>
      <c r="XT23" s="17">
        <v>16.600000000000001</v>
      </c>
      <c r="XU23" s="17">
        <v>17</v>
      </c>
      <c r="XV23" s="17">
        <v>17</v>
      </c>
      <c r="XW23" s="17">
        <v>-0.4</v>
      </c>
      <c r="XX23" s="17">
        <v>7.5</v>
      </c>
      <c r="XY23" s="17">
        <v>7.63</v>
      </c>
      <c r="XZ23" s="17">
        <v>7.63</v>
      </c>
      <c r="YA23" s="17">
        <v>-0.13</v>
      </c>
      <c r="YB23" s="17"/>
      <c r="YC23" s="17"/>
      <c r="YD23" s="17"/>
      <c r="YE23" s="17">
        <v>0</v>
      </c>
      <c r="YF23" s="17"/>
      <c r="YG23" s="17"/>
      <c r="YH23" s="17"/>
      <c r="YI23" s="17">
        <v>0</v>
      </c>
      <c r="YJ23" s="17"/>
      <c r="YK23" s="17"/>
      <c r="YL23" s="17"/>
      <c r="YM23" s="17">
        <v>0</v>
      </c>
    </row>
    <row r="24" spans="1:663" ht="24" customHeight="1" x14ac:dyDescent="0.3">
      <c r="A24" s="1"/>
      <c r="B24" s="18" t="s">
        <v>43</v>
      </c>
      <c r="C24" s="18" t="s">
        <v>758</v>
      </c>
      <c r="D24" s="19">
        <v>58.9</v>
      </c>
      <c r="E24" s="19">
        <v>54.723120000000002</v>
      </c>
      <c r="F24" s="19">
        <v>56.991990000000001</v>
      </c>
      <c r="G24" s="19">
        <v>1.90801</v>
      </c>
      <c r="H24" s="19">
        <v>601.9</v>
      </c>
      <c r="I24" s="19">
        <v>594.17128000000002</v>
      </c>
      <c r="J24" s="19">
        <v>594.17128000000002</v>
      </c>
      <c r="K24" s="19">
        <v>7.72872</v>
      </c>
      <c r="L24" s="19">
        <v>206.8</v>
      </c>
      <c r="M24" s="19">
        <v>193.29447999999999</v>
      </c>
      <c r="N24" s="19">
        <v>193.29447999999999</v>
      </c>
      <c r="O24" s="19">
        <v>13.505520000000001</v>
      </c>
      <c r="P24" s="19"/>
      <c r="Q24" s="19"/>
      <c r="R24" s="19"/>
      <c r="S24" s="19">
        <v>0</v>
      </c>
      <c r="T24" s="19"/>
      <c r="U24" s="19"/>
      <c r="V24" s="19"/>
      <c r="W24" s="19">
        <v>0</v>
      </c>
      <c r="X24" s="19">
        <v>0</v>
      </c>
      <c r="Y24" s="19"/>
      <c r="Z24" s="19">
        <v>17.47664</v>
      </c>
      <c r="AA24" s="19">
        <v>-17.47664</v>
      </c>
      <c r="AB24" s="19">
        <v>83.9</v>
      </c>
      <c r="AC24" s="19">
        <v>80.822000000000003</v>
      </c>
      <c r="AD24" s="19">
        <v>80.822000000000003</v>
      </c>
      <c r="AE24" s="19">
        <v>3.0779999999999998</v>
      </c>
      <c r="AF24" s="19"/>
      <c r="AG24" s="19"/>
      <c r="AH24" s="19">
        <v>34.681420000000003</v>
      </c>
      <c r="AI24" s="19">
        <v>-34.681420000000003</v>
      </c>
      <c r="AJ24" s="19">
        <v>55.1</v>
      </c>
      <c r="AK24" s="19"/>
      <c r="AL24" s="19"/>
      <c r="AM24" s="19">
        <v>55.1</v>
      </c>
      <c r="AN24" s="19">
        <v>186.3</v>
      </c>
      <c r="AO24" s="19">
        <v>196.22801999999999</v>
      </c>
      <c r="AP24" s="19">
        <v>196.22801999999999</v>
      </c>
      <c r="AQ24" s="19">
        <v>-9.9280200000000001</v>
      </c>
      <c r="AR24" s="19">
        <v>207.5</v>
      </c>
      <c r="AS24" s="19">
        <v>196.22801999999999</v>
      </c>
      <c r="AT24" s="19">
        <v>196.22801999999999</v>
      </c>
      <c r="AU24" s="19">
        <v>11.271979999999999</v>
      </c>
      <c r="AV24" s="19">
        <v>208.2</v>
      </c>
      <c r="AW24" s="19">
        <v>196.22801999999999</v>
      </c>
      <c r="AX24" s="19">
        <v>196.22801999999999</v>
      </c>
      <c r="AY24" s="19">
        <v>11.97198</v>
      </c>
      <c r="AZ24" s="19">
        <v>280</v>
      </c>
      <c r="BA24" s="19">
        <v>295.22593999999998</v>
      </c>
      <c r="BB24" s="19">
        <v>295.22593999999998</v>
      </c>
      <c r="BC24" s="19">
        <v>-15.22594</v>
      </c>
      <c r="BD24" s="19">
        <v>214.1</v>
      </c>
      <c r="BE24" s="19">
        <v>208.07390000000001</v>
      </c>
      <c r="BF24" s="19">
        <v>208.07390000000001</v>
      </c>
      <c r="BG24" s="19">
        <v>6.0260999999999996</v>
      </c>
      <c r="BH24" s="19">
        <v>110.6</v>
      </c>
      <c r="BI24" s="19">
        <v>104.34936999999999</v>
      </c>
      <c r="BJ24" s="19">
        <v>104.34936999999999</v>
      </c>
      <c r="BK24" s="19">
        <v>6.2506300000000001</v>
      </c>
      <c r="BL24" s="19">
        <v>200.4</v>
      </c>
      <c r="BM24" s="19">
        <v>72.835049999999995</v>
      </c>
      <c r="BN24" s="19">
        <v>139.32990000000001</v>
      </c>
      <c r="BO24" s="19">
        <v>61.070099999999996</v>
      </c>
      <c r="BP24" s="19">
        <v>3.1</v>
      </c>
      <c r="BQ24" s="19">
        <v>4.4318400000000002</v>
      </c>
      <c r="BR24" s="19">
        <v>4.4318400000000002</v>
      </c>
      <c r="BS24" s="19">
        <v>-1.3318399999999999</v>
      </c>
      <c r="BT24" s="19"/>
      <c r="BU24" s="19"/>
      <c r="BV24" s="19"/>
      <c r="BW24" s="19">
        <v>0</v>
      </c>
      <c r="BX24" s="19"/>
      <c r="BY24" s="19"/>
      <c r="BZ24" s="19"/>
      <c r="CA24" s="19">
        <v>0</v>
      </c>
      <c r="CB24" s="19"/>
      <c r="CC24" s="19"/>
      <c r="CD24" s="19"/>
      <c r="CE24" s="19">
        <v>0</v>
      </c>
      <c r="CF24" s="19"/>
      <c r="CG24" s="19"/>
      <c r="CH24" s="19"/>
      <c r="CI24" s="19">
        <v>0</v>
      </c>
      <c r="CJ24" s="19">
        <v>123.2</v>
      </c>
      <c r="CK24" s="19">
        <v>117.70113000000001</v>
      </c>
      <c r="CL24" s="19">
        <v>117.70113000000001</v>
      </c>
      <c r="CM24" s="19">
        <v>5.4988700000000001</v>
      </c>
      <c r="CN24" s="19">
        <v>7.8</v>
      </c>
      <c r="CO24" s="19">
        <v>5.1333399999999996</v>
      </c>
      <c r="CP24" s="19">
        <v>5.1333399999999996</v>
      </c>
      <c r="CQ24" s="19">
        <v>2.6666599999999998</v>
      </c>
      <c r="CR24" s="19">
        <v>5.0999999999999996</v>
      </c>
      <c r="CS24" s="19">
        <v>2.8177599999999998</v>
      </c>
      <c r="CT24" s="19">
        <v>2.8177599999999998</v>
      </c>
      <c r="CU24" s="19">
        <v>2.2822399999999998</v>
      </c>
      <c r="CV24" s="19">
        <v>16.899999999999999</v>
      </c>
      <c r="CW24" s="19"/>
      <c r="CX24" s="19">
        <v>16.79176</v>
      </c>
      <c r="CY24" s="19">
        <v>0.10824</v>
      </c>
      <c r="CZ24" s="19">
        <v>7.1</v>
      </c>
      <c r="DA24" s="19">
        <v>6.8787000000000003</v>
      </c>
      <c r="DB24" s="19">
        <v>6.8787000000000003</v>
      </c>
      <c r="DC24" s="19">
        <v>0.2213</v>
      </c>
      <c r="DD24" s="19">
        <v>12.5</v>
      </c>
      <c r="DE24" s="19">
        <v>12.77125</v>
      </c>
      <c r="DF24" s="19">
        <v>14.919420000000001</v>
      </c>
      <c r="DG24" s="19">
        <v>-2.4194200000000001</v>
      </c>
      <c r="DH24" s="19">
        <v>50.4</v>
      </c>
      <c r="DI24" s="19">
        <v>50</v>
      </c>
      <c r="DJ24" s="19">
        <v>73.541730000000001</v>
      </c>
      <c r="DK24" s="19">
        <v>-23.141729999999999</v>
      </c>
      <c r="DL24" s="19"/>
      <c r="DM24" s="19"/>
      <c r="DN24" s="19"/>
      <c r="DO24" s="19">
        <v>0</v>
      </c>
      <c r="DP24" s="19"/>
      <c r="DQ24" s="19"/>
      <c r="DR24" s="19"/>
      <c r="DS24" s="19">
        <v>0</v>
      </c>
      <c r="DT24" s="19">
        <v>0</v>
      </c>
      <c r="DU24" s="19"/>
      <c r="DV24" s="19"/>
      <c r="DW24" s="19">
        <v>0</v>
      </c>
      <c r="DX24" s="19"/>
      <c r="DY24" s="19"/>
      <c r="DZ24" s="19"/>
      <c r="EA24" s="19">
        <v>0</v>
      </c>
      <c r="EB24" s="19">
        <v>50.5</v>
      </c>
      <c r="EC24" s="19">
        <v>56.593800000000002</v>
      </c>
      <c r="ED24" s="19">
        <v>56.440919999999998</v>
      </c>
      <c r="EE24" s="19">
        <v>-5.9409200000000002</v>
      </c>
      <c r="EF24" s="19">
        <v>55.6</v>
      </c>
      <c r="EG24" s="19">
        <v>48.79909</v>
      </c>
      <c r="EH24" s="19">
        <v>20.618559999999999</v>
      </c>
      <c r="EI24" s="19">
        <v>34.981439999999999</v>
      </c>
      <c r="EJ24" s="19"/>
      <c r="EK24" s="19"/>
      <c r="EL24" s="19"/>
      <c r="EM24" s="19">
        <v>0</v>
      </c>
      <c r="EN24" s="19"/>
      <c r="EO24" s="19"/>
      <c r="EP24" s="19"/>
      <c r="EQ24" s="19">
        <v>0</v>
      </c>
      <c r="ER24" s="19"/>
      <c r="ES24" s="19"/>
      <c r="ET24" s="19"/>
      <c r="EU24" s="19">
        <v>0</v>
      </c>
      <c r="EV24" s="19">
        <v>6.4</v>
      </c>
      <c r="EW24" s="19">
        <v>6.39</v>
      </c>
      <c r="EX24" s="19">
        <v>6.39</v>
      </c>
      <c r="EY24" s="19">
        <v>0.01</v>
      </c>
      <c r="EZ24" s="19">
        <v>0</v>
      </c>
      <c r="FA24" s="19"/>
      <c r="FB24" s="19"/>
      <c r="FC24" s="19">
        <v>0</v>
      </c>
      <c r="FD24" s="19">
        <v>34.799999999999997</v>
      </c>
      <c r="FE24" s="19">
        <v>31.016439999999999</v>
      </c>
      <c r="FF24" s="19">
        <v>28.3371</v>
      </c>
      <c r="FG24" s="19">
        <v>6.4629000000000003</v>
      </c>
      <c r="FH24" s="19">
        <v>50.1</v>
      </c>
      <c r="FI24" s="19">
        <v>45</v>
      </c>
      <c r="FJ24" s="19">
        <v>75</v>
      </c>
      <c r="FK24" s="19">
        <v>-24.9</v>
      </c>
      <c r="FL24" s="19">
        <v>21</v>
      </c>
      <c r="FM24" s="19">
        <v>19.012820000000001</v>
      </c>
      <c r="FN24" s="19">
        <v>20.749040000000001</v>
      </c>
      <c r="FO24" s="19">
        <v>0.25096000000000002</v>
      </c>
      <c r="FP24" s="19">
        <v>18.5</v>
      </c>
      <c r="FQ24" s="19">
        <v>18.615860000000001</v>
      </c>
      <c r="FR24" s="19">
        <v>17.91338</v>
      </c>
      <c r="FS24" s="19">
        <v>0.58662000000000003</v>
      </c>
      <c r="FT24" s="19">
        <v>11.6</v>
      </c>
      <c r="FU24" s="19">
        <v>10.67961</v>
      </c>
      <c r="FV24" s="19">
        <v>10.67961</v>
      </c>
      <c r="FW24" s="19">
        <v>0.92039000000000004</v>
      </c>
      <c r="FX24" s="19">
        <v>65.2</v>
      </c>
      <c r="FY24" s="19">
        <v>64.316320000000005</v>
      </c>
      <c r="FZ24" s="19">
        <v>64.316320000000005</v>
      </c>
      <c r="GA24" s="19">
        <v>0.88368000000000002</v>
      </c>
      <c r="GB24" s="19">
        <v>181.1</v>
      </c>
      <c r="GC24" s="19">
        <v>184.91498000000001</v>
      </c>
      <c r="GD24" s="19">
        <v>184.91498000000001</v>
      </c>
      <c r="GE24" s="19">
        <v>-3.8149799999999998</v>
      </c>
      <c r="GF24" s="19">
        <v>181.9</v>
      </c>
      <c r="GG24" s="19">
        <v>184.91498000000001</v>
      </c>
      <c r="GH24" s="19">
        <v>184.91498000000001</v>
      </c>
      <c r="GI24" s="19">
        <v>-3.01498</v>
      </c>
      <c r="GJ24" s="19">
        <v>184</v>
      </c>
      <c r="GK24" s="19">
        <v>185.47028</v>
      </c>
      <c r="GL24" s="19">
        <v>185.47028</v>
      </c>
      <c r="GM24" s="19">
        <v>-1.47028</v>
      </c>
      <c r="GN24" s="19">
        <v>84.6</v>
      </c>
      <c r="GO24" s="19">
        <v>80.777680000000004</v>
      </c>
      <c r="GP24" s="19">
        <v>37.113639999999997</v>
      </c>
      <c r="GQ24" s="19">
        <v>47.486359999999998</v>
      </c>
      <c r="GR24" s="19">
        <v>6.2</v>
      </c>
      <c r="GS24" s="19">
        <v>6.1913999999999998</v>
      </c>
      <c r="GT24" s="19">
        <v>4.4600200000000001</v>
      </c>
      <c r="GU24" s="19">
        <v>1.7399800000000001</v>
      </c>
      <c r="GV24" s="19">
        <v>3</v>
      </c>
      <c r="GW24" s="19">
        <v>3.0515099999999999</v>
      </c>
      <c r="GX24" s="19">
        <v>4.6789800000000001</v>
      </c>
      <c r="GY24" s="19">
        <v>-1.6789799999999999</v>
      </c>
      <c r="GZ24" s="19">
        <v>22.2</v>
      </c>
      <c r="HA24" s="19">
        <v>18.556699999999999</v>
      </c>
      <c r="HB24" s="19">
        <v>28.652799999999999</v>
      </c>
      <c r="HC24" s="19">
        <v>-6.4527999999999999</v>
      </c>
      <c r="HD24" s="19">
        <v>32.799999999999997</v>
      </c>
      <c r="HE24" s="19">
        <v>32.627180000000003</v>
      </c>
      <c r="HF24" s="19">
        <v>32.627180000000003</v>
      </c>
      <c r="HG24" s="19">
        <v>0.17282</v>
      </c>
      <c r="HH24" s="19">
        <v>2.2000000000000002</v>
      </c>
      <c r="HI24" s="19">
        <v>1.97359</v>
      </c>
      <c r="HJ24" s="19">
        <v>1.97359</v>
      </c>
      <c r="HK24" s="19">
        <v>0.22641</v>
      </c>
      <c r="HL24" s="19">
        <v>0</v>
      </c>
      <c r="HM24" s="19"/>
      <c r="HN24" s="19"/>
      <c r="HO24" s="19">
        <v>0</v>
      </c>
      <c r="HP24" s="19">
        <v>26</v>
      </c>
      <c r="HQ24" s="19">
        <v>25</v>
      </c>
      <c r="HR24" s="19">
        <v>50</v>
      </c>
      <c r="HS24" s="19">
        <v>-24</v>
      </c>
      <c r="HT24" s="19"/>
      <c r="HU24" s="19"/>
      <c r="HV24" s="19"/>
      <c r="HW24" s="19">
        <v>0</v>
      </c>
      <c r="HX24" s="19"/>
      <c r="HY24" s="19"/>
      <c r="HZ24" s="19"/>
      <c r="IA24" s="19">
        <v>0</v>
      </c>
      <c r="IB24" s="19">
        <v>61.7</v>
      </c>
      <c r="IC24" s="19">
        <v>53.862229999999997</v>
      </c>
      <c r="ID24" s="19"/>
      <c r="IE24" s="19">
        <v>61.7</v>
      </c>
      <c r="IF24" s="19">
        <v>24.9</v>
      </c>
      <c r="IG24" s="19"/>
      <c r="IH24" s="19"/>
      <c r="II24" s="19">
        <v>24.9</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65.900000000000006</v>
      </c>
      <c r="JE24" s="19">
        <v>64.999380000000002</v>
      </c>
      <c r="JF24" s="19">
        <v>16.49485</v>
      </c>
      <c r="JG24" s="19">
        <v>49.405149999999999</v>
      </c>
      <c r="JH24" s="19">
        <v>179.3</v>
      </c>
      <c r="JI24" s="19">
        <v>185.35006000000001</v>
      </c>
      <c r="JJ24" s="19">
        <v>185.35006000000001</v>
      </c>
      <c r="JK24" s="19">
        <v>-6.0500600000000002</v>
      </c>
      <c r="JL24" s="19">
        <v>176.9</v>
      </c>
      <c r="JM24" s="19">
        <v>185.35006000000001</v>
      </c>
      <c r="JN24" s="19">
        <v>185.35006000000001</v>
      </c>
      <c r="JO24" s="19">
        <v>-8.4500600000000006</v>
      </c>
      <c r="JP24" s="19">
        <v>211.3</v>
      </c>
      <c r="JQ24" s="19">
        <v>185.35006000000001</v>
      </c>
      <c r="JR24" s="19">
        <v>185.35006000000001</v>
      </c>
      <c r="JS24" s="19">
        <v>25.949940000000002</v>
      </c>
      <c r="JT24" s="19">
        <v>276</v>
      </c>
      <c r="JU24" s="19">
        <v>278.86000999999999</v>
      </c>
      <c r="JV24" s="19">
        <v>278.86000999999999</v>
      </c>
      <c r="JW24" s="19">
        <v>-2.8600099999999999</v>
      </c>
      <c r="JX24" s="19">
        <v>76.7</v>
      </c>
      <c r="JY24" s="19">
        <v>73.590999999999994</v>
      </c>
      <c r="JZ24" s="19">
        <v>73.590999999999994</v>
      </c>
      <c r="KA24" s="19">
        <v>3.109</v>
      </c>
      <c r="KB24" s="19">
        <v>37.299999999999997</v>
      </c>
      <c r="KC24" s="19">
        <v>36.905999999999999</v>
      </c>
      <c r="KD24" s="19">
        <v>36.905999999999999</v>
      </c>
      <c r="KE24" s="19">
        <v>0.39400000000000002</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0.7</v>
      </c>
      <c r="LE24" s="19">
        <v>0.63188999999999995</v>
      </c>
      <c r="LF24" s="19">
        <v>0.63188999999999995</v>
      </c>
      <c r="LG24" s="19">
        <v>6.8110000000000004E-2</v>
      </c>
      <c r="LH24" s="19">
        <v>138</v>
      </c>
      <c r="LI24" s="19">
        <v>121.11254</v>
      </c>
      <c r="LJ24" s="19">
        <v>114.92513</v>
      </c>
      <c r="LK24" s="19">
        <v>23.074870000000001</v>
      </c>
      <c r="LL24" s="19">
        <v>90.4</v>
      </c>
      <c r="LM24" s="19">
        <v>92.444500000000005</v>
      </c>
      <c r="LN24" s="19">
        <v>82.178799999999995</v>
      </c>
      <c r="LO24" s="19">
        <v>8.2211999999999996</v>
      </c>
      <c r="LP24" s="19">
        <v>47.1</v>
      </c>
      <c r="LQ24" s="19">
        <v>44.778370000000002</v>
      </c>
      <c r="LR24" s="19">
        <v>44.778370000000002</v>
      </c>
      <c r="LS24" s="19">
        <v>2.3216299999999999</v>
      </c>
      <c r="LT24" s="19">
        <v>71.8</v>
      </c>
      <c r="LU24" s="19">
        <v>72.37388</v>
      </c>
      <c r="LV24" s="19">
        <v>68.319999999999993</v>
      </c>
      <c r="LW24" s="19">
        <v>3.48</v>
      </c>
      <c r="LX24" s="19">
        <v>27</v>
      </c>
      <c r="LY24" s="19">
        <v>29.951460000000001</v>
      </c>
      <c r="LZ24" s="19">
        <v>28.273790000000002</v>
      </c>
      <c r="MA24" s="19">
        <v>-1.27379</v>
      </c>
      <c r="MB24" s="19"/>
      <c r="MC24" s="19"/>
      <c r="MD24" s="19"/>
      <c r="ME24" s="19">
        <v>0</v>
      </c>
      <c r="MF24" s="19"/>
      <c r="MG24" s="19"/>
      <c r="MH24" s="19"/>
      <c r="MI24" s="19">
        <v>0</v>
      </c>
      <c r="MJ24" s="19">
        <v>0</v>
      </c>
      <c r="MK24" s="19"/>
      <c r="ML24" s="19"/>
      <c r="MM24" s="19">
        <v>0</v>
      </c>
      <c r="MN24" s="19">
        <v>147.1</v>
      </c>
      <c r="MO24" s="19">
        <v>159.10807</v>
      </c>
      <c r="MP24" s="19">
        <v>159.10807</v>
      </c>
      <c r="MQ24" s="19">
        <v>-12.00807</v>
      </c>
      <c r="MR24" s="19">
        <v>149.6</v>
      </c>
      <c r="MS24" s="19">
        <v>159.10807</v>
      </c>
      <c r="MT24" s="19">
        <v>159.10807</v>
      </c>
      <c r="MU24" s="19">
        <v>-9.50807</v>
      </c>
      <c r="MV24" s="19">
        <v>149.4</v>
      </c>
      <c r="MW24" s="19">
        <v>159.58587</v>
      </c>
      <c r="MX24" s="19">
        <v>159.58587</v>
      </c>
      <c r="MY24" s="19">
        <v>-10.18587</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210.9</v>
      </c>
      <c r="NU24" s="19">
        <v>192.23309</v>
      </c>
      <c r="NV24" s="19">
        <v>192.23309</v>
      </c>
      <c r="NW24" s="19">
        <v>18.666910000000001</v>
      </c>
      <c r="NX24" s="19">
        <v>100.3</v>
      </c>
      <c r="NY24" s="19">
        <v>96.405180000000001</v>
      </c>
      <c r="NZ24" s="19">
        <v>96.405180000000001</v>
      </c>
      <c r="OA24" s="19">
        <v>3.8948200000000002</v>
      </c>
      <c r="OB24" s="19">
        <v>0.1</v>
      </c>
      <c r="OC24" s="19">
        <v>0.124</v>
      </c>
      <c r="OD24" s="19">
        <v>0.124</v>
      </c>
      <c r="OE24" s="19">
        <v>-2.4E-2</v>
      </c>
      <c r="OF24" s="19">
        <v>41.2</v>
      </c>
      <c r="OG24" s="19">
        <v>52.817619999999998</v>
      </c>
      <c r="OH24" s="19">
        <v>80.78</v>
      </c>
      <c r="OI24" s="19">
        <v>-39.58</v>
      </c>
      <c r="OJ24" s="19">
        <v>66.599999999999994</v>
      </c>
      <c r="OK24" s="19">
        <v>59.529000000000003</v>
      </c>
      <c r="OL24" s="19">
        <v>59.529000000000003</v>
      </c>
      <c r="OM24" s="19">
        <v>7.0709999999999997</v>
      </c>
      <c r="ON24" s="19">
        <v>15.5</v>
      </c>
      <c r="OO24" s="19">
        <v>14</v>
      </c>
      <c r="OP24" s="19">
        <v>13.534000000000001</v>
      </c>
      <c r="OQ24" s="19">
        <v>1.966</v>
      </c>
      <c r="OR24" s="19">
        <v>0.1</v>
      </c>
      <c r="OS24" s="19"/>
      <c r="OT24" s="19"/>
      <c r="OU24" s="19">
        <v>0.1</v>
      </c>
      <c r="OV24" s="19">
        <v>6.4</v>
      </c>
      <c r="OW24" s="19">
        <v>5.9</v>
      </c>
      <c r="OX24" s="19">
        <v>5.9</v>
      </c>
      <c r="OY24" s="19">
        <v>0.5</v>
      </c>
      <c r="OZ24" s="19"/>
      <c r="PA24" s="19"/>
      <c r="PB24" s="19"/>
      <c r="PC24" s="19">
        <v>0</v>
      </c>
      <c r="PD24" s="19">
        <v>9.9</v>
      </c>
      <c r="PE24" s="19"/>
      <c r="PF24" s="19">
        <v>9</v>
      </c>
      <c r="PG24" s="19">
        <v>0.9</v>
      </c>
      <c r="PH24" s="19">
        <v>0</v>
      </c>
      <c r="PI24" s="19"/>
      <c r="PJ24" s="19">
        <v>1.8104</v>
      </c>
      <c r="PK24" s="19">
        <v>-1.8104</v>
      </c>
      <c r="PL24" s="19">
        <v>0.2</v>
      </c>
      <c r="PM24" s="19"/>
      <c r="PN24" s="19"/>
      <c r="PO24" s="19">
        <v>0.2</v>
      </c>
      <c r="PP24" s="19">
        <v>1.6</v>
      </c>
      <c r="PQ24" s="19">
        <v>1.51</v>
      </c>
      <c r="PR24" s="19">
        <v>1.51</v>
      </c>
      <c r="PS24" s="19">
        <v>0.09</v>
      </c>
      <c r="PT24" s="19">
        <v>1.5</v>
      </c>
      <c r="PU24" s="19">
        <v>1.6</v>
      </c>
      <c r="PV24" s="19">
        <v>1.6</v>
      </c>
      <c r="PW24" s="19">
        <v>-0.1</v>
      </c>
      <c r="PX24" s="19">
        <v>20.3</v>
      </c>
      <c r="PY24" s="19">
        <v>19.417480000000001</v>
      </c>
      <c r="PZ24" s="19">
        <v>19.417480000000001</v>
      </c>
      <c r="QA24" s="19">
        <v>0.88251999999999997</v>
      </c>
      <c r="QB24" s="19">
        <v>6.9</v>
      </c>
      <c r="QC24" s="19">
        <v>6</v>
      </c>
      <c r="QD24" s="19">
        <v>6</v>
      </c>
      <c r="QE24" s="19">
        <v>0.9</v>
      </c>
      <c r="QF24" s="19">
        <v>7</v>
      </c>
      <c r="QG24" s="19">
        <v>4</v>
      </c>
      <c r="QH24" s="19">
        <v>4</v>
      </c>
      <c r="QI24" s="19">
        <v>3</v>
      </c>
      <c r="QJ24" s="19">
        <v>3.4</v>
      </c>
      <c r="QK24" s="19">
        <v>3.4</v>
      </c>
      <c r="QL24" s="19">
        <v>3.4</v>
      </c>
      <c r="QM24" s="19">
        <v>0</v>
      </c>
      <c r="QN24" s="19">
        <v>16.3</v>
      </c>
      <c r="QO24" s="19">
        <v>17.864080000000001</v>
      </c>
      <c r="QP24" s="19">
        <v>17.864080000000001</v>
      </c>
      <c r="QQ24" s="19">
        <v>-1.5640799999999999</v>
      </c>
      <c r="QR24" s="19">
        <v>12.7</v>
      </c>
      <c r="QS24" s="19">
        <v>11.765000000000001</v>
      </c>
      <c r="QT24" s="19">
        <v>11.765000000000001</v>
      </c>
      <c r="QU24" s="19">
        <v>0.93500000000000005</v>
      </c>
      <c r="QV24" s="19">
        <v>15.4</v>
      </c>
      <c r="QW24" s="19">
        <v>13.459</v>
      </c>
      <c r="QX24" s="19">
        <v>13.459</v>
      </c>
      <c r="QY24" s="19">
        <v>1.9410000000000001</v>
      </c>
      <c r="QZ24" s="19">
        <v>5.8</v>
      </c>
      <c r="RA24" s="19">
        <v>6</v>
      </c>
      <c r="RB24" s="19">
        <v>16.693000000000001</v>
      </c>
      <c r="RC24" s="19">
        <v>-10.893000000000001</v>
      </c>
      <c r="RD24" s="19">
        <v>7.5</v>
      </c>
      <c r="RE24" s="19">
        <v>24.375019999999999</v>
      </c>
      <c r="RF24" s="19">
        <v>45.222000000000001</v>
      </c>
      <c r="RG24" s="19">
        <v>-37.722000000000001</v>
      </c>
      <c r="RH24" s="19">
        <v>4.4000000000000004</v>
      </c>
      <c r="RI24" s="19">
        <v>4.2</v>
      </c>
      <c r="RJ24" s="19">
        <v>4.2</v>
      </c>
      <c r="RK24" s="19">
        <v>0.2</v>
      </c>
      <c r="RL24" s="19">
        <v>1.2</v>
      </c>
      <c r="RM24" s="19">
        <v>1.2</v>
      </c>
      <c r="RN24" s="19">
        <v>1.2</v>
      </c>
      <c r="RO24" s="19">
        <v>0</v>
      </c>
      <c r="RP24" s="19">
        <v>2.4</v>
      </c>
      <c r="RQ24" s="19">
        <v>2.4</v>
      </c>
      <c r="RR24" s="19">
        <v>2.4</v>
      </c>
      <c r="RS24" s="19">
        <v>0</v>
      </c>
      <c r="RT24" s="19">
        <v>2.7</v>
      </c>
      <c r="RU24" s="19">
        <v>2.8</v>
      </c>
      <c r="RV24" s="19">
        <v>2.8</v>
      </c>
      <c r="RW24" s="19">
        <v>-0.1</v>
      </c>
      <c r="RX24" s="19">
        <v>16.8</v>
      </c>
      <c r="RY24" s="19"/>
      <c r="RZ24" s="19">
        <v>6.4279999999999999</v>
      </c>
      <c r="SA24" s="19">
        <v>10.372</v>
      </c>
      <c r="SB24" s="19"/>
      <c r="SC24" s="19"/>
      <c r="SD24" s="19"/>
      <c r="SE24" s="19">
        <v>0</v>
      </c>
      <c r="SF24" s="19">
        <v>16.100000000000001</v>
      </c>
      <c r="SG24" s="19">
        <v>12.45875</v>
      </c>
      <c r="SH24" s="19"/>
      <c r="SI24" s="19">
        <v>16.100000000000001</v>
      </c>
      <c r="SJ24" s="19">
        <v>0.9</v>
      </c>
      <c r="SK24" s="19">
        <v>0.88</v>
      </c>
      <c r="SL24" s="19">
        <v>0.88</v>
      </c>
      <c r="SM24" s="19">
        <v>0.02</v>
      </c>
      <c r="SN24" s="19"/>
      <c r="SO24" s="19"/>
      <c r="SP24" s="19">
        <v>0.4</v>
      </c>
      <c r="SQ24" s="19">
        <v>-0.4</v>
      </c>
      <c r="SR24" s="19">
        <v>5</v>
      </c>
      <c r="SS24" s="19">
        <v>4.5999999999999996</v>
      </c>
      <c r="ST24" s="19">
        <v>4.5999999999999996</v>
      </c>
      <c r="SU24" s="19">
        <v>0.4</v>
      </c>
      <c r="SV24" s="19">
        <v>2.5</v>
      </c>
      <c r="SW24" s="19">
        <v>3.4</v>
      </c>
      <c r="SX24" s="19">
        <v>3.4</v>
      </c>
      <c r="SY24" s="19">
        <v>-0.9</v>
      </c>
      <c r="SZ24" s="19">
        <v>4.2</v>
      </c>
      <c r="TA24" s="19">
        <v>4</v>
      </c>
      <c r="TB24" s="19">
        <v>4</v>
      </c>
      <c r="TC24" s="19">
        <v>0.2</v>
      </c>
      <c r="TD24" s="19">
        <v>6.4</v>
      </c>
      <c r="TE24" s="19">
        <v>5.5</v>
      </c>
      <c r="TF24" s="19">
        <v>5.5</v>
      </c>
      <c r="TG24" s="19">
        <v>0.9</v>
      </c>
      <c r="TH24" s="19">
        <v>10</v>
      </c>
      <c r="TI24" s="19">
        <v>10</v>
      </c>
      <c r="TJ24" s="19">
        <v>10</v>
      </c>
      <c r="TK24" s="19">
        <v>0</v>
      </c>
      <c r="TL24" s="19">
        <v>16.600000000000001</v>
      </c>
      <c r="TM24" s="19">
        <v>24.9</v>
      </c>
      <c r="TN24" s="19">
        <v>19.824999999999999</v>
      </c>
      <c r="TO24" s="19">
        <v>-3.2250000000000001</v>
      </c>
      <c r="TP24" s="19">
        <v>8.5</v>
      </c>
      <c r="TQ24" s="19">
        <v>40.4</v>
      </c>
      <c r="TR24" s="19">
        <v>17.599</v>
      </c>
      <c r="TS24" s="19">
        <v>-9.0990000000000002</v>
      </c>
      <c r="TT24" s="19">
        <v>30.5</v>
      </c>
      <c r="TU24" s="19">
        <v>27.202000000000002</v>
      </c>
      <c r="TV24" s="19">
        <v>27.202000000000002</v>
      </c>
      <c r="TW24" s="19">
        <v>3.298</v>
      </c>
      <c r="TX24" s="19">
        <v>22.6</v>
      </c>
      <c r="TY24" s="19">
        <v>43.063000000000002</v>
      </c>
      <c r="TZ24" s="19">
        <v>65.018000000000001</v>
      </c>
      <c r="UA24" s="19">
        <v>-42.417999999999999</v>
      </c>
      <c r="UB24" s="19">
        <v>17.2</v>
      </c>
      <c r="UC24" s="19">
        <v>58.359459999999999</v>
      </c>
      <c r="UD24" s="19">
        <v>82.17</v>
      </c>
      <c r="UE24" s="19">
        <v>-64.97</v>
      </c>
      <c r="UF24" s="19">
        <v>1.5</v>
      </c>
      <c r="UG24" s="19">
        <v>2</v>
      </c>
      <c r="UH24" s="19">
        <v>2.8410000000000002</v>
      </c>
      <c r="UI24" s="19">
        <v>-1.341</v>
      </c>
      <c r="UJ24" s="19">
        <v>0.4</v>
      </c>
      <c r="UK24" s="19">
        <v>2.2999999999999998</v>
      </c>
      <c r="UL24" s="19">
        <v>3.4180000000000001</v>
      </c>
      <c r="UM24" s="19">
        <v>-3.0179999999999998</v>
      </c>
      <c r="UN24" s="19">
        <v>9.5</v>
      </c>
      <c r="UO24" s="19">
        <v>6</v>
      </c>
      <c r="UP24" s="19">
        <v>6</v>
      </c>
      <c r="UQ24" s="19">
        <v>3.5</v>
      </c>
      <c r="UR24" s="19">
        <v>3.9</v>
      </c>
      <c r="US24" s="19">
        <v>2.2000000000000002</v>
      </c>
      <c r="UT24" s="19">
        <v>2.2000000000000002</v>
      </c>
      <c r="UU24" s="19">
        <v>1.7</v>
      </c>
      <c r="UV24" s="19">
        <v>7.8</v>
      </c>
      <c r="UW24" s="19">
        <v>7.6</v>
      </c>
      <c r="UX24" s="19">
        <v>7.6</v>
      </c>
      <c r="UY24" s="19">
        <v>0.2</v>
      </c>
      <c r="UZ24" s="19">
        <v>3</v>
      </c>
      <c r="VA24" s="19">
        <v>3</v>
      </c>
      <c r="VB24" s="19">
        <v>3</v>
      </c>
      <c r="VC24" s="19">
        <v>0</v>
      </c>
      <c r="VD24" s="19">
        <v>3.6</v>
      </c>
      <c r="VE24" s="19">
        <v>3</v>
      </c>
      <c r="VF24" s="19">
        <v>3</v>
      </c>
      <c r="VG24" s="19">
        <v>0.6</v>
      </c>
      <c r="VH24" s="19">
        <v>3.7</v>
      </c>
      <c r="VI24" s="19">
        <v>4</v>
      </c>
      <c r="VJ24" s="19">
        <v>4</v>
      </c>
      <c r="VK24" s="19">
        <v>-0.3</v>
      </c>
      <c r="VL24" s="19">
        <v>11.7</v>
      </c>
      <c r="VM24" s="19">
        <v>11.3</v>
      </c>
      <c r="VN24" s="19">
        <v>10.503</v>
      </c>
      <c r="VO24" s="19">
        <v>1.1970000000000001</v>
      </c>
      <c r="VP24" s="19">
        <v>214.1</v>
      </c>
      <c r="VQ24" s="19"/>
      <c r="VR24" s="19">
        <v>195.441</v>
      </c>
      <c r="VS24" s="19">
        <v>18.658999999999999</v>
      </c>
      <c r="VT24" s="19">
        <v>6.7</v>
      </c>
      <c r="VU24" s="19">
        <v>11.609</v>
      </c>
      <c r="VV24" s="19">
        <v>11.609</v>
      </c>
      <c r="VW24" s="19">
        <v>-4.9089999999999998</v>
      </c>
      <c r="VX24" s="19">
        <v>125.9</v>
      </c>
      <c r="VY24" s="19">
        <v>118.089</v>
      </c>
      <c r="VZ24" s="19">
        <v>118.089</v>
      </c>
      <c r="WA24" s="19">
        <v>7.8109999999999999</v>
      </c>
      <c r="WB24" s="19">
        <v>0.6</v>
      </c>
      <c r="WC24" s="19">
        <v>0.6</v>
      </c>
      <c r="WD24" s="19">
        <v>0.6</v>
      </c>
      <c r="WE24" s="19">
        <v>0</v>
      </c>
      <c r="WF24" s="19">
        <v>8.1999999999999993</v>
      </c>
      <c r="WG24" s="19">
        <v>18</v>
      </c>
      <c r="WH24" s="19">
        <v>25</v>
      </c>
      <c r="WI24" s="19">
        <v>-16.8</v>
      </c>
      <c r="WJ24" s="19">
        <v>4.8</v>
      </c>
      <c r="WK24" s="19">
        <v>18</v>
      </c>
      <c r="WL24" s="19">
        <v>26</v>
      </c>
      <c r="WM24" s="19">
        <v>-21.2</v>
      </c>
      <c r="WN24" s="19">
        <v>81.400000000000006</v>
      </c>
      <c r="WO24" s="19">
        <v>83.588999999999999</v>
      </c>
      <c r="WP24" s="19">
        <v>83.588999999999999</v>
      </c>
      <c r="WQ24" s="19">
        <v>-2.1890000000000001</v>
      </c>
      <c r="WR24" s="19">
        <v>3</v>
      </c>
      <c r="WS24" s="19"/>
      <c r="WT24" s="19">
        <v>2.8610000000000002</v>
      </c>
      <c r="WU24" s="19">
        <v>0.13900000000000001</v>
      </c>
      <c r="WV24" s="19">
        <v>7</v>
      </c>
      <c r="WW24" s="19">
        <v>7</v>
      </c>
      <c r="WX24" s="19">
        <v>7</v>
      </c>
      <c r="WY24" s="19">
        <v>0</v>
      </c>
      <c r="WZ24" s="19">
        <v>20</v>
      </c>
      <c r="XA24" s="19">
        <v>18.932040000000001</v>
      </c>
      <c r="XB24" s="19">
        <v>18.932040000000001</v>
      </c>
      <c r="XC24" s="19">
        <v>1.06796</v>
      </c>
      <c r="XD24" s="19">
        <v>9.4</v>
      </c>
      <c r="XE24" s="19">
        <v>10.6</v>
      </c>
      <c r="XF24" s="19">
        <v>10.6</v>
      </c>
      <c r="XG24" s="19">
        <v>-1.2</v>
      </c>
      <c r="XH24" s="19"/>
      <c r="XI24" s="19"/>
      <c r="XJ24" s="19"/>
      <c r="XK24" s="19">
        <v>0</v>
      </c>
      <c r="XL24" s="19"/>
      <c r="XM24" s="19"/>
      <c r="XN24" s="19"/>
      <c r="XO24" s="19">
        <v>0</v>
      </c>
      <c r="XP24" s="19">
        <v>15</v>
      </c>
      <c r="XQ24" s="19">
        <v>14</v>
      </c>
      <c r="XR24" s="19">
        <v>14</v>
      </c>
      <c r="XS24" s="19">
        <v>1</v>
      </c>
      <c r="XT24" s="19">
        <v>16.3</v>
      </c>
      <c r="XU24" s="19">
        <v>17</v>
      </c>
      <c r="XV24" s="19">
        <v>17</v>
      </c>
      <c r="XW24" s="19">
        <v>-0.7</v>
      </c>
      <c r="XX24" s="19">
        <v>7.6</v>
      </c>
      <c r="XY24" s="19">
        <v>7.63</v>
      </c>
      <c r="XZ24" s="19">
        <v>7.63</v>
      </c>
      <c r="YA24" s="19">
        <v>-0.03</v>
      </c>
      <c r="YB24" s="19"/>
      <c r="YC24" s="19"/>
      <c r="YD24" s="19"/>
      <c r="YE24" s="19">
        <v>0</v>
      </c>
      <c r="YF24" s="19"/>
      <c r="YG24" s="19"/>
      <c r="YH24" s="19"/>
      <c r="YI24" s="19">
        <v>0</v>
      </c>
      <c r="YJ24" s="19"/>
      <c r="YK24" s="19"/>
      <c r="YL24" s="19"/>
      <c r="YM24" s="19">
        <v>0</v>
      </c>
    </row>
    <row r="25" spans="1:663" ht="24" customHeight="1" x14ac:dyDescent="0.3">
      <c r="A25" s="1"/>
      <c r="B25" s="13" t="s">
        <v>43</v>
      </c>
      <c r="C25" s="13" t="s">
        <v>759</v>
      </c>
      <c r="D25" s="14">
        <v>59</v>
      </c>
      <c r="E25" s="14">
        <v>60.554949999999998</v>
      </c>
      <c r="F25" s="14">
        <v>57.694409999999998</v>
      </c>
      <c r="G25" s="14">
        <v>1.30559</v>
      </c>
      <c r="H25" s="14">
        <v>601</v>
      </c>
      <c r="I25" s="14">
        <v>594.17128000000002</v>
      </c>
      <c r="J25" s="14">
        <v>594.17128000000002</v>
      </c>
      <c r="K25" s="14">
        <v>6.8287199999999997</v>
      </c>
      <c r="L25" s="14">
        <v>207.7</v>
      </c>
      <c r="M25" s="14">
        <v>193.29447999999999</v>
      </c>
      <c r="N25" s="14">
        <v>193.29447999999999</v>
      </c>
      <c r="O25" s="14">
        <v>14.405519999999999</v>
      </c>
      <c r="P25" s="14"/>
      <c r="Q25" s="14"/>
      <c r="R25" s="14"/>
      <c r="S25" s="14">
        <v>0</v>
      </c>
      <c r="T25" s="14"/>
      <c r="U25" s="14"/>
      <c r="V25" s="14"/>
      <c r="W25" s="14">
        <v>0</v>
      </c>
      <c r="X25" s="14">
        <v>0</v>
      </c>
      <c r="Y25" s="14"/>
      <c r="Z25" s="14">
        <v>17.47664</v>
      </c>
      <c r="AA25" s="14">
        <v>-17.47664</v>
      </c>
      <c r="AB25" s="14">
        <v>82.1</v>
      </c>
      <c r="AC25" s="14">
        <v>80.822000000000003</v>
      </c>
      <c r="AD25" s="14">
        <v>80.822000000000003</v>
      </c>
      <c r="AE25" s="14">
        <v>1.278</v>
      </c>
      <c r="AF25" s="14"/>
      <c r="AG25" s="14"/>
      <c r="AH25" s="14">
        <v>34.681420000000003</v>
      </c>
      <c r="AI25" s="14">
        <v>-34.681420000000003</v>
      </c>
      <c r="AJ25" s="14">
        <v>78.900000000000006</v>
      </c>
      <c r="AK25" s="14"/>
      <c r="AL25" s="14"/>
      <c r="AM25" s="14">
        <v>78.900000000000006</v>
      </c>
      <c r="AN25" s="14">
        <v>186.9</v>
      </c>
      <c r="AO25" s="14">
        <v>196.22801999999999</v>
      </c>
      <c r="AP25" s="14">
        <v>196.22801999999999</v>
      </c>
      <c r="AQ25" s="14">
        <v>-9.3280200000000004</v>
      </c>
      <c r="AR25" s="14">
        <v>207.5</v>
      </c>
      <c r="AS25" s="14">
        <v>196.22801999999999</v>
      </c>
      <c r="AT25" s="14">
        <v>196.22801999999999</v>
      </c>
      <c r="AU25" s="14">
        <v>11.271979999999999</v>
      </c>
      <c r="AV25" s="14">
        <v>208.7</v>
      </c>
      <c r="AW25" s="14">
        <v>196.22801999999999</v>
      </c>
      <c r="AX25" s="14">
        <v>196.22801999999999</v>
      </c>
      <c r="AY25" s="14">
        <v>12.47198</v>
      </c>
      <c r="AZ25" s="14">
        <v>279.60000000000002</v>
      </c>
      <c r="BA25" s="14">
        <v>295.22593999999998</v>
      </c>
      <c r="BB25" s="14">
        <v>295.22593999999998</v>
      </c>
      <c r="BC25" s="14">
        <v>-15.62594</v>
      </c>
      <c r="BD25" s="14">
        <v>217.1</v>
      </c>
      <c r="BE25" s="14">
        <v>208.07390000000001</v>
      </c>
      <c r="BF25" s="14">
        <v>208.07390000000001</v>
      </c>
      <c r="BG25" s="14">
        <v>9.0260999999999996</v>
      </c>
      <c r="BH25" s="14">
        <v>110.9</v>
      </c>
      <c r="BI25" s="14">
        <v>104.34936999999999</v>
      </c>
      <c r="BJ25" s="14">
        <v>104.34936999999999</v>
      </c>
      <c r="BK25" s="14">
        <v>6.55063</v>
      </c>
      <c r="BL25" s="14">
        <v>300.2</v>
      </c>
      <c r="BM25" s="14">
        <v>84.70196</v>
      </c>
      <c r="BN25" s="14">
        <v>188.83006</v>
      </c>
      <c r="BO25" s="14">
        <v>111.36994</v>
      </c>
      <c r="BP25" s="14">
        <v>3.1</v>
      </c>
      <c r="BQ25" s="14">
        <v>4.4318400000000002</v>
      </c>
      <c r="BR25" s="14">
        <v>4.4318400000000002</v>
      </c>
      <c r="BS25" s="14">
        <v>-1.3318399999999999</v>
      </c>
      <c r="BT25" s="14"/>
      <c r="BU25" s="14"/>
      <c r="BV25" s="14"/>
      <c r="BW25" s="14">
        <v>0</v>
      </c>
      <c r="BX25" s="14"/>
      <c r="BY25" s="14"/>
      <c r="BZ25" s="14"/>
      <c r="CA25" s="14">
        <v>0</v>
      </c>
      <c r="CB25" s="14"/>
      <c r="CC25" s="14"/>
      <c r="CD25" s="14"/>
      <c r="CE25" s="14">
        <v>0</v>
      </c>
      <c r="CF25" s="14"/>
      <c r="CG25" s="14"/>
      <c r="CH25" s="14"/>
      <c r="CI25" s="14">
        <v>0</v>
      </c>
      <c r="CJ25" s="14">
        <v>123.2</v>
      </c>
      <c r="CK25" s="14">
        <v>117.70113000000001</v>
      </c>
      <c r="CL25" s="14">
        <v>117.70113000000001</v>
      </c>
      <c r="CM25" s="14">
        <v>5.4988700000000001</v>
      </c>
      <c r="CN25" s="14">
        <v>7.8</v>
      </c>
      <c r="CO25" s="14">
        <v>5.1333399999999996</v>
      </c>
      <c r="CP25" s="14">
        <v>5.1333399999999996</v>
      </c>
      <c r="CQ25" s="14">
        <v>2.6666599999999998</v>
      </c>
      <c r="CR25" s="14">
        <v>5</v>
      </c>
      <c r="CS25" s="14">
        <v>2.8177599999999998</v>
      </c>
      <c r="CT25" s="14">
        <v>2.8177599999999998</v>
      </c>
      <c r="CU25" s="14">
        <v>2.1822400000000002</v>
      </c>
      <c r="CV25" s="14">
        <v>16.8</v>
      </c>
      <c r="CW25" s="14"/>
      <c r="CX25" s="14">
        <v>16.79176</v>
      </c>
      <c r="CY25" s="14">
        <v>8.2400000000000008E-3</v>
      </c>
      <c r="CZ25" s="14">
        <v>7.1</v>
      </c>
      <c r="DA25" s="14">
        <v>6.8787000000000003</v>
      </c>
      <c r="DB25" s="14">
        <v>6.8787000000000003</v>
      </c>
      <c r="DC25" s="14">
        <v>0.2213</v>
      </c>
      <c r="DD25" s="14">
        <v>12.8</v>
      </c>
      <c r="DE25" s="14">
        <v>12.77125</v>
      </c>
      <c r="DF25" s="14">
        <v>14.919420000000001</v>
      </c>
      <c r="DG25" s="14">
        <v>-2.1194199999999999</v>
      </c>
      <c r="DH25" s="14">
        <v>70.599999999999994</v>
      </c>
      <c r="DI25" s="14">
        <v>50</v>
      </c>
      <c r="DJ25" s="14">
        <v>66.04074</v>
      </c>
      <c r="DK25" s="14">
        <v>4.5592600000000001</v>
      </c>
      <c r="DL25" s="14"/>
      <c r="DM25" s="14"/>
      <c r="DN25" s="14"/>
      <c r="DO25" s="14">
        <v>0</v>
      </c>
      <c r="DP25" s="14"/>
      <c r="DQ25" s="14"/>
      <c r="DR25" s="14"/>
      <c r="DS25" s="14">
        <v>0</v>
      </c>
      <c r="DT25" s="14">
        <v>0</v>
      </c>
      <c r="DU25" s="14"/>
      <c r="DV25" s="14"/>
      <c r="DW25" s="14">
        <v>0</v>
      </c>
      <c r="DX25" s="14"/>
      <c r="DY25" s="14"/>
      <c r="DZ25" s="14"/>
      <c r="EA25" s="14">
        <v>0</v>
      </c>
      <c r="EB25" s="14">
        <v>64</v>
      </c>
      <c r="EC25" s="14">
        <v>57.573160000000001</v>
      </c>
      <c r="ED25" s="14">
        <v>56.256929999999997</v>
      </c>
      <c r="EE25" s="14">
        <v>7.7430700000000003</v>
      </c>
      <c r="EF25" s="14">
        <v>76.099999999999994</v>
      </c>
      <c r="EG25" s="14">
        <v>137.53711000000001</v>
      </c>
      <c r="EH25" s="14">
        <v>20.618559999999999</v>
      </c>
      <c r="EI25" s="14">
        <v>55.481439999999999</v>
      </c>
      <c r="EJ25" s="14"/>
      <c r="EK25" s="14"/>
      <c r="EL25" s="14"/>
      <c r="EM25" s="14">
        <v>0</v>
      </c>
      <c r="EN25" s="14"/>
      <c r="EO25" s="14"/>
      <c r="EP25" s="14"/>
      <c r="EQ25" s="14">
        <v>0</v>
      </c>
      <c r="ER25" s="14"/>
      <c r="ES25" s="14"/>
      <c r="ET25" s="14"/>
      <c r="EU25" s="14">
        <v>0</v>
      </c>
      <c r="EV25" s="14">
        <v>6.4</v>
      </c>
      <c r="EW25" s="14">
        <v>6.39</v>
      </c>
      <c r="EX25" s="14">
        <v>6.39</v>
      </c>
      <c r="EY25" s="14">
        <v>0.01</v>
      </c>
      <c r="EZ25" s="14">
        <v>0</v>
      </c>
      <c r="FA25" s="14"/>
      <c r="FB25" s="14"/>
      <c r="FC25" s="14">
        <v>0</v>
      </c>
      <c r="FD25" s="14">
        <v>34</v>
      </c>
      <c r="FE25" s="14">
        <v>31.016439999999999</v>
      </c>
      <c r="FF25" s="14">
        <v>28.3371</v>
      </c>
      <c r="FG25" s="14">
        <v>5.6628999999999996</v>
      </c>
      <c r="FH25" s="14">
        <v>51.2</v>
      </c>
      <c r="FI25" s="14">
        <v>45</v>
      </c>
      <c r="FJ25" s="14">
        <v>75</v>
      </c>
      <c r="FK25" s="14">
        <v>-23.8</v>
      </c>
      <c r="FL25" s="14">
        <v>21.4</v>
      </c>
      <c r="FM25" s="14">
        <v>19.012820000000001</v>
      </c>
      <c r="FN25" s="14">
        <v>20.749040000000001</v>
      </c>
      <c r="FO25" s="14">
        <v>0.65095999999999998</v>
      </c>
      <c r="FP25" s="14">
        <v>18.5</v>
      </c>
      <c r="FQ25" s="14">
        <v>18.615860000000001</v>
      </c>
      <c r="FR25" s="14">
        <v>17.91338</v>
      </c>
      <c r="FS25" s="14">
        <v>0.58662000000000003</v>
      </c>
      <c r="FT25" s="14">
        <v>12.6</v>
      </c>
      <c r="FU25" s="14">
        <v>10.67961</v>
      </c>
      <c r="FV25" s="14">
        <v>10.67961</v>
      </c>
      <c r="FW25" s="14">
        <v>1.92039</v>
      </c>
      <c r="FX25" s="14">
        <v>64.900000000000006</v>
      </c>
      <c r="FY25" s="14">
        <v>64.316320000000005</v>
      </c>
      <c r="FZ25" s="14">
        <v>64.316320000000005</v>
      </c>
      <c r="GA25" s="14">
        <v>0.58367999999999998</v>
      </c>
      <c r="GB25" s="14">
        <v>181.7</v>
      </c>
      <c r="GC25" s="14">
        <v>184.91498000000001</v>
      </c>
      <c r="GD25" s="14">
        <v>184.91498000000001</v>
      </c>
      <c r="GE25" s="14">
        <v>-3.2149800000000002</v>
      </c>
      <c r="GF25" s="14">
        <v>182.4</v>
      </c>
      <c r="GG25" s="14">
        <v>184.91498000000001</v>
      </c>
      <c r="GH25" s="14">
        <v>184.91498000000001</v>
      </c>
      <c r="GI25" s="14">
        <v>-2.51498</v>
      </c>
      <c r="GJ25" s="14">
        <v>183.3</v>
      </c>
      <c r="GK25" s="14">
        <v>185.47028</v>
      </c>
      <c r="GL25" s="14">
        <v>185.47028</v>
      </c>
      <c r="GM25" s="14">
        <v>-2.17028</v>
      </c>
      <c r="GN25" s="14">
        <v>82.6</v>
      </c>
      <c r="GO25" s="14">
        <v>80.777680000000004</v>
      </c>
      <c r="GP25" s="14">
        <v>50.60718</v>
      </c>
      <c r="GQ25" s="14">
        <v>31.992819999999998</v>
      </c>
      <c r="GR25" s="14">
        <v>6.3</v>
      </c>
      <c r="GS25" s="14">
        <v>6.1913999999999998</v>
      </c>
      <c r="GT25" s="14">
        <v>4.4600200000000001</v>
      </c>
      <c r="GU25" s="14">
        <v>1.8399799999999999</v>
      </c>
      <c r="GV25" s="14">
        <v>3.1</v>
      </c>
      <c r="GW25" s="14">
        <v>3.0515099999999999</v>
      </c>
      <c r="GX25" s="14">
        <v>4.6789800000000001</v>
      </c>
      <c r="GY25" s="14">
        <v>-1.5789800000000001</v>
      </c>
      <c r="GZ25" s="14">
        <v>19.3</v>
      </c>
      <c r="HA25" s="14">
        <v>14.089689999999999</v>
      </c>
      <c r="HB25" s="14">
        <v>28.652799999999999</v>
      </c>
      <c r="HC25" s="14">
        <v>-9.3528000000000002</v>
      </c>
      <c r="HD25" s="14">
        <v>26</v>
      </c>
      <c r="HE25" s="14">
        <v>32.627180000000003</v>
      </c>
      <c r="HF25" s="14">
        <v>32.627180000000003</v>
      </c>
      <c r="HG25" s="14">
        <v>-6.6271800000000001</v>
      </c>
      <c r="HH25" s="14">
        <v>2.2000000000000002</v>
      </c>
      <c r="HI25" s="14">
        <v>1.97359</v>
      </c>
      <c r="HJ25" s="14">
        <v>1.97359</v>
      </c>
      <c r="HK25" s="14">
        <v>0.22641</v>
      </c>
      <c r="HL25" s="14">
        <v>0</v>
      </c>
      <c r="HM25" s="14"/>
      <c r="HN25" s="14"/>
      <c r="HO25" s="14">
        <v>0</v>
      </c>
      <c r="HP25" s="14">
        <v>26.1</v>
      </c>
      <c r="HQ25" s="14">
        <v>25</v>
      </c>
      <c r="HR25" s="14">
        <v>50</v>
      </c>
      <c r="HS25" s="14">
        <v>-23.9</v>
      </c>
      <c r="HT25" s="14"/>
      <c r="HU25" s="14"/>
      <c r="HV25" s="14"/>
      <c r="HW25" s="14">
        <v>0</v>
      </c>
      <c r="HX25" s="14"/>
      <c r="HY25" s="14"/>
      <c r="HZ25" s="14"/>
      <c r="IA25" s="14">
        <v>0</v>
      </c>
      <c r="IB25" s="14">
        <v>81.099999999999994</v>
      </c>
      <c r="IC25" s="14">
        <v>69.143979999999999</v>
      </c>
      <c r="ID25" s="14">
        <v>48.167540000000002</v>
      </c>
      <c r="IE25" s="14">
        <v>32.932459999999999</v>
      </c>
      <c r="IF25" s="14">
        <v>25.5</v>
      </c>
      <c r="IG25" s="14"/>
      <c r="IH25" s="14"/>
      <c r="II25" s="14">
        <v>25.5</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66.099999999999994</v>
      </c>
      <c r="JE25" s="14">
        <v>64.999380000000002</v>
      </c>
      <c r="JF25" s="14">
        <v>32.9129</v>
      </c>
      <c r="JG25" s="14">
        <v>33.187100000000001</v>
      </c>
      <c r="JH25" s="14">
        <v>179.3</v>
      </c>
      <c r="JI25" s="14">
        <v>185.33669</v>
      </c>
      <c r="JJ25" s="14">
        <v>185.33669</v>
      </c>
      <c r="JK25" s="14">
        <v>-6.0366900000000001</v>
      </c>
      <c r="JL25" s="14">
        <v>177.1</v>
      </c>
      <c r="JM25" s="14">
        <v>185.33669</v>
      </c>
      <c r="JN25" s="14">
        <v>185.33669</v>
      </c>
      <c r="JO25" s="14">
        <v>-8.2366899999999994</v>
      </c>
      <c r="JP25" s="14">
        <v>211.5</v>
      </c>
      <c r="JQ25" s="14">
        <v>185.33669</v>
      </c>
      <c r="JR25" s="14">
        <v>185.33669</v>
      </c>
      <c r="JS25" s="14">
        <v>26.163309999999999</v>
      </c>
      <c r="JT25" s="14">
        <v>276.3</v>
      </c>
      <c r="JU25" s="14">
        <v>278.83987999999999</v>
      </c>
      <c r="JV25" s="14">
        <v>278.83987999999999</v>
      </c>
      <c r="JW25" s="14">
        <v>-2.5398800000000001</v>
      </c>
      <c r="JX25" s="14">
        <v>76.900000000000006</v>
      </c>
      <c r="JY25" s="14">
        <v>73.590999999999994</v>
      </c>
      <c r="JZ25" s="14">
        <v>73.590999999999994</v>
      </c>
      <c r="KA25" s="14">
        <v>3.3090000000000002</v>
      </c>
      <c r="KB25" s="14">
        <v>37.4</v>
      </c>
      <c r="KC25" s="14">
        <v>36.905999999999999</v>
      </c>
      <c r="KD25" s="14">
        <v>36.905999999999999</v>
      </c>
      <c r="KE25" s="14">
        <v>0.49399999999999999</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0.9</v>
      </c>
      <c r="LE25" s="14">
        <v>0.63188999999999995</v>
      </c>
      <c r="LF25" s="14">
        <v>0.63188999999999995</v>
      </c>
      <c r="LG25" s="14">
        <v>0.26811000000000001</v>
      </c>
      <c r="LH25" s="14">
        <v>158.4</v>
      </c>
      <c r="LI25" s="14">
        <v>147.05905000000001</v>
      </c>
      <c r="LJ25" s="14">
        <v>114.92513</v>
      </c>
      <c r="LK25" s="14">
        <v>43.474870000000003</v>
      </c>
      <c r="LL25" s="14">
        <v>91.1</v>
      </c>
      <c r="LM25" s="14">
        <v>92.444500000000005</v>
      </c>
      <c r="LN25" s="14">
        <v>82.178799999999995</v>
      </c>
      <c r="LO25" s="14">
        <v>8.9212000000000007</v>
      </c>
      <c r="LP25" s="14">
        <v>47.1</v>
      </c>
      <c r="LQ25" s="14">
        <v>44.778370000000002</v>
      </c>
      <c r="LR25" s="14">
        <v>44.778370000000002</v>
      </c>
      <c r="LS25" s="14">
        <v>2.3216299999999999</v>
      </c>
      <c r="LT25" s="14">
        <v>72</v>
      </c>
      <c r="LU25" s="14">
        <v>72.37388</v>
      </c>
      <c r="LV25" s="14">
        <v>68.319999999999993</v>
      </c>
      <c r="LW25" s="14">
        <v>3.68</v>
      </c>
      <c r="LX25" s="14">
        <v>26.5</v>
      </c>
      <c r="LY25" s="14">
        <v>29.951460000000001</v>
      </c>
      <c r="LZ25" s="14">
        <v>28.273790000000002</v>
      </c>
      <c r="MA25" s="14">
        <v>-1.77379</v>
      </c>
      <c r="MB25" s="14"/>
      <c r="MC25" s="14"/>
      <c r="MD25" s="14"/>
      <c r="ME25" s="14">
        <v>0</v>
      </c>
      <c r="MF25" s="14"/>
      <c r="MG25" s="14"/>
      <c r="MH25" s="14"/>
      <c r="MI25" s="14">
        <v>0</v>
      </c>
      <c r="MJ25" s="14">
        <v>0</v>
      </c>
      <c r="MK25" s="14"/>
      <c r="ML25" s="14"/>
      <c r="MM25" s="14">
        <v>0</v>
      </c>
      <c r="MN25" s="14">
        <v>147.19999999999999</v>
      </c>
      <c r="MO25" s="14">
        <v>159.10807</v>
      </c>
      <c r="MP25" s="14">
        <v>159.10807</v>
      </c>
      <c r="MQ25" s="14">
        <v>-11.90807</v>
      </c>
      <c r="MR25" s="14">
        <v>149.6</v>
      </c>
      <c r="MS25" s="14">
        <v>159.10807</v>
      </c>
      <c r="MT25" s="14">
        <v>159.10807</v>
      </c>
      <c r="MU25" s="14">
        <v>-9.50807</v>
      </c>
      <c r="MV25" s="14">
        <v>170.5</v>
      </c>
      <c r="MW25" s="14">
        <v>159.58587</v>
      </c>
      <c r="MX25" s="14">
        <v>159.58587</v>
      </c>
      <c r="MY25" s="14">
        <v>10.91413</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219.8</v>
      </c>
      <c r="NU25" s="14">
        <v>192.23309</v>
      </c>
      <c r="NV25" s="14">
        <v>192.23309</v>
      </c>
      <c r="NW25" s="14">
        <v>27.56691</v>
      </c>
      <c r="NX25" s="14">
        <v>104.1</v>
      </c>
      <c r="NY25" s="14">
        <v>96.405180000000001</v>
      </c>
      <c r="NZ25" s="14">
        <v>96.405180000000001</v>
      </c>
      <c r="OA25" s="14">
        <v>7.69482</v>
      </c>
      <c r="OB25" s="14">
        <v>0.7</v>
      </c>
      <c r="OC25" s="14">
        <v>0.58699999999999997</v>
      </c>
      <c r="OD25" s="14">
        <v>0.58699999999999997</v>
      </c>
      <c r="OE25" s="14">
        <v>0.113</v>
      </c>
      <c r="OF25" s="14">
        <v>34.799999999999997</v>
      </c>
      <c r="OG25" s="14">
        <v>50.741309999999999</v>
      </c>
      <c r="OH25" s="14">
        <v>83.51</v>
      </c>
      <c r="OI25" s="14">
        <v>-48.71</v>
      </c>
      <c r="OJ25" s="14">
        <v>69.2</v>
      </c>
      <c r="OK25" s="14">
        <v>64.290000000000006</v>
      </c>
      <c r="OL25" s="14">
        <v>64.290000000000006</v>
      </c>
      <c r="OM25" s="14">
        <v>4.91</v>
      </c>
      <c r="ON25" s="14">
        <v>16.8</v>
      </c>
      <c r="OO25" s="14">
        <v>14.5</v>
      </c>
      <c r="OP25" s="14">
        <v>13.938000000000001</v>
      </c>
      <c r="OQ25" s="14">
        <v>2.8620000000000001</v>
      </c>
      <c r="OR25" s="14">
        <v>0.2</v>
      </c>
      <c r="OS25" s="14"/>
      <c r="OT25" s="14">
        <v>0.1</v>
      </c>
      <c r="OU25" s="14">
        <v>0.1</v>
      </c>
      <c r="OV25" s="14">
        <v>6.5</v>
      </c>
      <c r="OW25" s="14">
        <v>5.9</v>
      </c>
      <c r="OX25" s="14">
        <v>5.9</v>
      </c>
      <c r="OY25" s="14">
        <v>0.6</v>
      </c>
      <c r="OZ25" s="14"/>
      <c r="PA25" s="14"/>
      <c r="PB25" s="14"/>
      <c r="PC25" s="14">
        <v>0</v>
      </c>
      <c r="PD25" s="14">
        <v>9.9</v>
      </c>
      <c r="PE25" s="14"/>
      <c r="PF25" s="14">
        <v>9</v>
      </c>
      <c r="PG25" s="14">
        <v>0.9</v>
      </c>
      <c r="PH25" s="14">
        <v>0</v>
      </c>
      <c r="PI25" s="14">
        <v>1.0609999999999999</v>
      </c>
      <c r="PJ25" s="14">
        <v>1.8104</v>
      </c>
      <c r="PK25" s="14">
        <v>-1.8104</v>
      </c>
      <c r="PL25" s="14">
        <v>0.2</v>
      </c>
      <c r="PM25" s="14"/>
      <c r="PN25" s="14"/>
      <c r="PO25" s="14">
        <v>0.2</v>
      </c>
      <c r="PP25" s="14">
        <v>1.6</v>
      </c>
      <c r="PQ25" s="14">
        <v>1.51</v>
      </c>
      <c r="PR25" s="14">
        <v>1.51</v>
      </c>
      <c r="PS25" s="14">
        <v>0.09</v>
      </c>
      <c r="PT25" s="14">
        <v>1.8</v>
      </c>
      <c r="PU25" s="14">
        <v>1.6</v>
      </c>
      <c r="PV25" s="14">
        <v>1.6</v>
      </c>
      <c r="PW25" s="14">
        <v>0.2</v>
      </c>
      <c r="PX25" s="14">
        <v>20.3</v>
      </c>
      <c r="PY25" s="14">
        <v>19.417480000000001</v>
      </c>
      <c r="PZ25" s="14">
        <v>19.417480000000001</v>
      </c>
      <c r="QA25" s="14">
        <v>0.88251999999999997</v>
      </c>
      <c r="QB25" s="14">
        <v>6.9</v>
      </c>
      <c r="QC25" s="14">
        <v>6</v>
      </c>
      <c r="QD25" s="14">
        <v>6</v>
      </c>
      <c r="QE25" s="14">
        <v>0.9</v>
      </c>
      <c r="QF25" s="14">
        <v>7</v>
      </c>
      <c r="QG25" s="14">
        <v>4</v>
      </c>
      <c r="QH25" s="14">
        <v>4</v>
      </c>
      <c r="QI25" s="14">
        <v>3</v>
      </c>
      <c r="QJ25" s="14">
        <v>3.3</v>
      </c>
      <c r="QK25" s="14">
        <v>3.4</v>
      </c>
      <c r="QL25" s="14">
        <v>3.4</v>
      </c>
      <c r="QM25" s="14">
        <v>-0.1</v>
      </c>
      <c r="QN25" s="14">
        <v>16.3</v>
      </c>
      <c r="QO25" s="14">
        <v>17.864080000000001</v>
      </c>
      <c r="QP25" s="14">
        <v>17.864080000000001</v>
      </c>
      <c r="QQ25" s="14">
        <v>-1.5640799999999999</v>
      </c>
      <c r="QR25" s="14">
        <v>13</v>
      </c>
      <c r="QS25" s="14">
        <v>12.526</v>
      </c>
      <c r="QT25" s="14">
        <v>12.526</v>
      </c>
      <c r="QU25" s="14">
        <v>0.47399999999999998</v>
      </c>
      <c r="QV25" s="14">
        <v>15.6</v>
      </c>
      <c r="QW25" s="14">
        <v>15.855</v>
      </c>
      <c r="QX25" s="14">
        <v>15.855</v>
      </c>
      <c r="QY25" s="14">
        <v>-0.255</v>
      </c>
      <c r="QZ25" s="14">
        <v>2.7</v>
      </c>
      <c r="RA25" s="14">
        <v>5.7</v>
      </c>
      <c r="RB25" s="14">
        <v>16.462</v>
      </c>
      <c r="RC25" s="14">
        <v>-13.762</v>
      </c>
      <c r="RD25" s="14">
        <v>3.9</v>
      </c>
      <c r="RE25" s="14">
        <v>27.202169999999999</v>
      </c>
      <c r="RF25" s="14">
        <v>44.241</v>
      </c>
      <c r="RG25" s="14">
        <v>-40.341000000000001</v>
      </c>
      <c r="RH25" s="14">
        <v>4.4000000000000004</v>
      </c>
      <c r="RI25" s="14">
        <v>4.2</v>
      </c>
      <c r="RJ25" s="14">
        <v>4.2</v>
      </c>
      <c r="RK25" s="14">
        <v>0.2</v>
      </c>
      <c r="RL25" s="14">
        <v>1.2</v>
      </c>
      <c r="RM25" s="14">
        <v>1.2</v>
      </c>
      <c r="RN25" s="14">
        <v>1.2</v>
      </c>
      <c r="RO25" s="14">
        <v>0</v>
      </c>
      <c r="RP25" s="14">
        <v>2.4</v>
      </c>
      <c r="RQ25" s="14">
        <v>2.4</v>
      </c>
      <c r="RR25" s="14">
        <v>2.4</v>
      </c>
      <c r="RS25" s="14">
        <v>0</v>
      </c>
      <c r="RT25" s="14">
        <v>2.7</v>
      </c>
      <c r="RU25" s="14">
        <v>2.8</v>
      </c>
      <c r="RV25" s="14">
        <v>2.8</v>
      </c>
      <c r="RW25" s="14">
        <v>-0.1</v>
      </c>
      <c r="RX25" s="14">
        <v>17.5</v>
      </c>
      <c r="RY25" s="14"/>
      <c r="RZ25" s="14">
        <v>12.07</v>
      </c>
      <c r="SA25" s="14">
        <v>5.43</v>
      </c>
      <c r="SB25" s="14"/>
      <c r="SC25" s="14"/>
      <c r="SD25" s="14"/>
      <c r="SE25" s="14">
        <v>0</v>
      </c>
      <c r="SF25" s="14">
        <v>18.2</v>
      </c>
      <c r="SG25" s="14">
        <v>15.993539999999999</v>
      </c>
      <c r="SH25" s="14">
        <v>11.141529999999999</v>
      </c>
      <c r="SI25" s="14">
        <v>7.0584699999999998</v>
      </c>
      <c r="SJ25" s="14">
        <v>0.9</v>
      </c>
      <c r="SK25" s="14">
        <v>0.88</v>
      </c>
      <c r="SL25" s="14">
        <v>0.88</v>
      </c>
      <c r="SM25" s="14">
        <v>0.02</v>
      </c>
      <c r="SN25" s="14"/>
      <c r="SO25" s="14"/>
      <c r="SP25" s="14">
        <v>0.4</v>
      </c>
      <c r="SQ25" s="14">
        <v>-0.4</v>
      </c>
      <c r="SR25" s="14">
        <v>6</v>
      </c>
      <c r="SS25" s="14">
        <v>4.5999999999999996</v>
      </c>
      <c r="ST25" s="14">
        <v>4.5999999999999996</v>
      </c>
      <c r="SU25" s="14">
        <v>1.4</v>
      </c>
      <c r="SV25" s="14">
        <v>2.5</v>
      </c>
      <c r="SW25" s="14">
        <v>3.4</v>
      </c>
      <c r="SX25" s="14">
        <v>3.4</v>
      </c>
      <c r="SY25" s="14">
        <v>-0.9</v>
      </c>
      <c r="SZ25" s="14">
        <v>4.2</v>
      </c>
      <c r="TA25" s="14">
        <v>4</v>
      </c>
      <c r="TB25" s="14">
        <v>4</v>
      </c>
      <c r="TC25" s="14">
        <v>0.2</v>
      </c>
      <c r="TD25" s="14">
        <v>6.4</v>
      </c>
      <c r="TE25" s="14">
        <v>5.5</v>
      </c>
      <c r="TF25" s="14">
        <v>5.5</v>
      </c>
      <c r="TG25" s="14">
        <v>0.9</v>
      </c>
      <c r="TH25" s="14">
        <v>10</v>
      </c>
      <c r="TI25" s="14">
        <v>10</v>
      </c>
      <c r="TJ25" s="14">
        <v>10</v>
      </c>
      <c r="TK25" s="14">
        <v>0</v>
      </c>
      <c r="TL25" s="14">
        <v>16.7</v>
      </c>
      <c r="TM25" s="14">
        <v>24.7</v>
      </c>
      <c r="TN25" s="14">
        <v>20.16</v>
      </c>
      <c r="TO25" s="14">
        <v>-3.46</v>
      </c>
      <c r="TP25" s="14">
        <v>8.6999999999999993</v>
      </c>
      <c r="TQ25" s="14">
        <v>42.7</v>
      </c>
      <c r="TR25" s="14">
        <v>17.96</v>
      </c>
      <c r="TS25" s="14">
        <v>-9.26</v>
      </c>
      <c r="TT25" s="14">
        <v>32.9</v>
      </c>
      <c r="TU25" s="14">
        <v>29.882000000000001</v>
      </c>
      <c r="TV25" s="14">
        <v>29.882000000000001</v>
      </c>
      <c r="TW25" s="14">
        <v>3.0179999999999998</v>
      </c>
      <c r="TX25" s="14">
        <v>26.3</v>
      </c>
      <c r="TY25" s="14">
        <v>40.868609999999997</v>
      </c>
      <c r="TZ25" s="14">
        <v>60.518000000000001</v>
      </c>
      <c r="UA25" s="14">
        <v>-34.218000000000004</v>
      </c>
      <c r="UB25" s="14">
        <v>19.3</v>
      </c>
      <c r="UC25" s="14">
        <v>55.437330000000003</v>
      </c>
      <c r="UD25" s="14">
        <v>79.015000000000001</v>
      </c>
      <c r="UE25" s="14">
        <v>-59.715000000000003</v>
      </c>
      <c r="UF25" s="14">
        <v>1.4</v>
      </c>
      <c r="UG25" s="14">
        <v>2</v>
      </c>
      <c r="UH25" s="14">
        <v>2.5499999999999998</v>
      </c>
      <c r="UI25" s="14">
        <v>-1.1499999999999999</v>
      </c>
      <c r="UJ25" s="14">
        <v>0.8</v>
      </c>
      <c r="UK25" s="14">
        <v>2.2000000000000002</v>
      </c>
      <c r="UL25" s="14">
        <v>3.1539999999999999</v>
      </c>
      <c r="UM25" s="14">
        <v>-2.3540000000000001</v>
      </c>
      <c r="UN25" s="14">
        <v>9.5</v>
      </c>
      <c r="UO25" s="14">
        <v>6</v>
      </c>
      <c r="UP25" s="14">
        <v>6</v>
      </c>
      <c r="UQ25" s="14">
        <v>3.5</v>
      </c>
      <c r="UR25" s="14">
        <v>3.9</v>
      </c>
      <c r="US25" s="14">
        <v>2.2000000000000002</v>
      </c>
      <c r="UT25" s="14">
        <v>2.2000000000000002</v>
      </c>
      <c r="UU25" s="14">
        <v>1.7</v>
      </c>
      <c r="UV25" s="14">
        <v>7.8</v>
      </c>
      <c r="UW25" s="14">
        <v>7.6</v>
      </c>
      <c r="UX25" s="14">
        <v>7.6</v>
      </c>
      <c r="UY25" s="14">
        <v>0.2</v>
      </c>
      <c r="UZ25" s="14">
        <v>3</v>
      </c>
      <c r="VA25" s="14">
        <v>3</v>
      </c>
      <c r="VB25" s="14">
        <v>3</v>
      </c>
      <c r="VC25" s="14">
        <v>0</v>
      </c>
      <c r="VD25" s="14">
        <v>3.6</v>
      </c>
      <c r="VE25" s="14">
        <v>3</v>
      </c>
      <c r="VF25" s="14">
        <v>3</v>
      </c>
      <c r="VG25" s="14">
        <v>0.6</v>
      </c>
      <c r="VH25" s="14">
        <v>3.7</v>
      </c>
      <c r="VI25" s="14">
        <v>4</v>
      </c>
      <c r="VJ25" s="14">
        <v>4</v>
      </c>
      <c r="VK25" s="14">
        <v>-0.3</v>
      </c>
      <c r="VL25" s="14">
        <v>12.5</v>
      </c>
      <c r="VM25" s="14">
        <v>12</v>
      </c>
      <c r="VN25" s="14">
        <v>11.036</v>
      </c>
      <c r="VO25" s="14">
        <v>1.464</v>
      </c>
      <c r="VP25" s="14">
        <v>227.4</v>
      </c>
      <c r="VQ25" s="14"/>
      <c r="VR25" s="14">
        <v>240.46100000000001</v>
      </c>
      <c r="VS25" s="14">
        <v>-13.061</v>
      </c>
      <c r="VT25" s="14">
        <v>8.6999999999999993</v>
      </c>
      <c r="VU25" s="14">
        <v>12.321999999999999</v>
      </c>
      <c r="VV25" s="14">
        <v>12.321999999999999</v>
      </c>
      <c r="VW25" s="14">
        <v>-3.6219999999999999</v>
      </c>
      <c r="VX25" s="14">
        <v>126</v>
      </c>
      <c r="VY25" s="14">
        <v>125.357</v>
      </c>
      <c r="VZ25" s="14">
        <v>125.357</v>
      </c>
      <c r="WA25" s="14">
        <v>0.64300000000000002</v>
      </c>
      <c r="WB25" s="14">
        <v>0.6</v>
      </c>
      <c r="WC25" s="14">
        <v>0.6</v>
      </c>
      <c r="WD25" s="14">
        <v>0.6</v>
      </c>
      <c r="WE25" s="14">
        <v>0</v>
      </c>
      <c r="WF25" s="14">
        <v>0.8</v>
      </c>
      <c r="WG25" s="14">
        <v>15</v>
      </c>
      <c r="WH25" s="14">
        <v>20</v>
      </c>
      <c r="WI25" s="14">
        <v>-19.2</v>
      </c>
      <c r="WJ25" s="14">
        <v>2.2000000000000002</v>
      </c>
      <c r="WK25" s="14">
        <v>18</v>
      </c>
      <c r="WL25" s="14">
        <v>21</v>
      </c>
      <c r="WM25" s="14">
        <v>-18.8</v>
      </c>
      <c r="WN25" s="14">
        <v>92.9</v>
      </c>
      <c r="WO25" s="14">
        <v>89.426000000000002</v>
      </c>
      <c r="WP25" s="14">
        <v>89.426000000000002</v>
      </c>
      <c r="WQ25" s="14">
        <v>3.4740000000000002</v>
      </c>
      <c r="WR25" s="14">
        <v>6.2</v>
      </c>
      <c r="WS25" s="14"/>
      <c r="WT25" s="14">
        <v>6.5970000000000004</v>
      </c>
      <c r="WU25" s="14">
        <v>-0.39700000000000002</v>
      </c>
      <c r="WV25" s="14">
        <v>7</v>
      </c>
      <c r="WW25" s="14">
        <v>7</v>
      </c>
      <c r="WX25" s="14">
        <v>7</v>
      </c>
      <c r="WY25" s="14">
        <v>0</v>
      </c>
      <c r="WZ25" s="14">
        <v>20</v>
      </c>
      <c r="XA25" s="14">
        <v>18.932040000000001</v>
      </c>
      <c r="XB25" s="14">
        <v>18.932040000000001</v>
      </c>
      <c r="XC25" s="14">
        <v>1.06796</v>
      </c>
      <c r="XD25" s="14">
        <v>9.6</v>
      </c>
      <c r="XE25" s="14">
        <v>10.6</v>
      </c>
      <c r="XF25" s="14">
        <v>10.6</v>
      </c>
      <c r="XG25" s="14">
        <v>-1</v>
      </c>
      <c r="XH25" s="14"/>
      <c r="XI25" s="14"/>
      <c r="XJ25" s="14"/>
      <c r="XK25" s="14">
        <v>0</v>
      </c>
      <c r="XL25" s="14"/>
      <c r="XM25" s="14"/>
      <c r="XN25" s="14"/>
      <c r="XO25" s="14">
        <v>0</v>
      </c>
      <c r="XP25" s="14">
        <v>15</v>
      </c>
      <c r="XQ25" s="14">
        <v>14</v>
      </c>
      <c r="XR25" s="14">
        <v>14</v>
      </c>
      <c r="XS25" s="14">
        <v>1</v>
      </c>
      <c r="XT25" s="14">
        <v>16.3</v>
      </c>
      <c r="XU25" s="14">
        <v>17</v>
      </c>
      <c r="XV25" s="14">
        <v>17</v>
      </c>
      <c r="XW25" s="14">
        <v>-0.7</v>
      </c>
      <c r="XX25" s="14">
        <v>6.5</v>
      </c>
      <c r="XY25" s="14">
        <v>7.63</v>
      </c>
      <c r="XZ25" s="14">
        <v>7.63</v>
      </c>
      <c r="YA25" s="14">
        <v>-1.1299999999999999</v>
      </c>
      <c r="YB25" s="14"/>
      <c r="YC25" s="14"/>
      <c r="YD25" s="14"/>
      <c r="YE25" s="14">
        <v>0</v>
      </c>
      <c r="YF25" s="14"/>
      <c r="YG25" s="14"/>
      <c r="YH25" s="14"/>
      <c r="YI25" s="14">
        <v>0</v>
      </c>
      <c r="YJ25" s="14"/>
      <c r="YK25" s="14"/>
      <c r="YL25" s="14"/>
      <c r="YM25" s="14">
        <v>0</v>
      </c>
    </row>
    <row r="26" spans="1:663" ht="24" customHeight="1" x14ac:dyDescent="0.3">
      <c r="A26" s="1"/>
      <c r="B26" s="16" t="s">
        <v>43</v>
      </c>
      <c r="C26" s="16" t="s">
        <v>760</v>
      </c>
      <c r="D26" s="17">
        <v>57.6</v>
      </c>
      <c r="E26" s="17">
        <v>64.797430000000006</v>
      </c>
      <c r="F26" s="17">
        <v>57.022150000000003</v>
      </c>
      <c r="G26" s="17">
        <v>0.57784999999999997</v>
      </c>
      <c r="H26" s="17">
        <v>600</v>
      </c>
      <c r="I26" s="17">
        <v>594.17128000000002</v>
      </c>
      <c r="J26" s="17">
        <v>594.17128000000002</v>
      </c>
      <c r="K26" s="17">
        <v>5.8287199999999997</v>
      </c>
      <c r="L26" s="17">
        <v>205.9</v>
      </c>
      <c r="M26" s="17">
        <v>193.29447999999999</v>
      </c>
      <c r="N26" s="17">
        <v>193.29447999999999</v>
      </c>
      <c r="O26" s="17">
        <v>12.60552</v>
      </c>
      <c r="P26" s="17"/>
      <c r="Q26" s="17"/>
      <c r="R26" s="17"/>
      <c r="S26" s="17">
        <v>0</v>
      </c>
      <c r="T26" s="17"/>
      <c r="U26" s="17"/>
      <c r="V26" s="17"/>
      <c r="W26" s="17">
        <v>0</v>
      </c>
      <c r="X26" s="17">
        <v>0</v>
      </c>
      <c r="Y26" s="17"/>
      <c r="Z26" s="17">
        <v>56.29186</v>
      </c>
      <c r="AA26" s="17">
        <v>-56.29186</v>
      </c>
      <c r="AB26" s="17">
        <v>83.1</v>
      </c>
      <c r="AC26" s="17">
        <v>80.822000000000003</v>
      </c>
      <c r="AD26" s="17">
        <v>80.822000000000003</v>
      </c>
      <c r="AE26" s="17">
        <v>2.278</v>
      </c>
      <c r="AF26" s="17"/>
      <c r="AG26" s="17"/>
      <c r="AH26" s="17">
        <v>34.681420000000003</v>
      </c>
      <c r="AI26" s="17">
        <v>-34.681420000000003</v>
      </c>
      <c r="AJ26" s="17">
        <v>77.8</v>
      </c>
      <c r="AK26" s="17"/>
      <c r="AL26" s="17"/>
      <c r="AM26" s="17">
        <v>77.8</v>
      </c>
      <c r="AN26" s="17">
        <v>187.4</v>
      </c>
      <c r="AO26" s="17">
        <v>196.22801999999999</v>
      </c>
      <c r="AP26" s="17">
        <v>196.22801999999999</v>
      </c>
      <c r="AQ26" s="17">
        <v>-8.8280200000000004</v>
      </c>
      <c r="AR26" s="17">
        <v>206.8</v>
      </c>
      <c r="AS26" s="17">
        <v>196.22801999999999</v>
      </c>
      <c r="AT26" s="17">
        <v>196.22801999999999</v>
      </c>
      <c r="AU26" s="17">
        <v>10.57198</v>
      </c>
      <c r="AV26" s="17">
        <v>210.9</v>
      </c>
      <c r="AW26" s="17">
        <v>196.22801999999999</v>
      </c>
      <c r="AX26" s="17">
        <v>196.22801999999999</v>
      </c>
      <c r="AY26" s="17">
        <v>14.67198</v>
      </c>
      <c r="AZ26" s="17">
        <v>275.60000000000002</v>
      </c>
      <c r="BA26" s="17">
        <v>295.22593999999998</v>
      </c>
      <c r="BB26" s="17">
        <v>295.22593999999998</v>
      </c>
      <c r="BC26" s="17">
        <v>-19.62594</v>
      </c>
      <c r="BD26" s="17">
        <v>216.9</v>
      </c>
      <c r="BE26" s="17">
        <v>208.07390000000001</v>
      </c>
      <c r="BF26" s="17">
        <v>208.07390000000001</v>
      </c>
      <c r="BG26" s="17">
        <v>8.8261000000000003</v>
      </c>
      <c r="BH26" s="17">
        <v>110.3</v>
      </c>
      <c r="BI26" s="17">
        <v>104.34936999999999</v>
      </c>
      <c r="BJ26" s="17">
        <v>104.34936999999999</v>
      </c>
      <c r="BK26" s="17">
        <v>5.9506300000000003</v>
      </c>
      <c r="BL26" s="17">
        <v>376.1</v>
      </c>
      <c r="BM26" s="17">
        <v>278.46573000000001</v>
      </c>
      <c r="BN26" s="17">
        <v>221.17830000000001</v>
      </c>
      <c r="BO26" s="17">
        <v>154.92169999999999</v>
      </c>
      <c r="BP26" s="17">
        <v>3.1</v>
      </c>
      <c r="BQ26" s="17">
        <v>4.4318400000000002</v>
      </c>
      <c r="BR26" s="17">
        <v>4.4318400000000002</v>
      </c>
      <c r="BS26" s="17">
        <v>-1.3318399999999999</v>
      </c>
      <c r="BT26" s="17"/>
      <c r="BU26" s="17"/>
      <c r="BV26" s="17"/>
      <c r="BW26" s="17">
        <v>0</v>
      </c>
      <c r="BX26" s="17"/>
      <c r="BY26" s="17"/>
      <c r="BZ26" s="17"/>
      <c r="CA26" s="17">
        <v>0</v>
      </c>
      <c r="CB26" s="17"/>
      <c r="CC26" s="17"/>
      <c r="CD26" s="17"/>
      <c r="CE26" s="17">
        <v>0</v>
      </c>
      <c r="CF26" s="17"/>
      <c r="CG26" s="17"/>
      <c r="CH26" s="17"/>
      <c r="CI26" s="17">
        <v>0</v>
      </c>
      <c r="CJ26" s="17">
        <v>118</v>
      </c>
      <c r="CK26" s="17">
        <v>117.70113000000001</v>
      </c>
      <c r="CL26" s="17">
        <v>117.70113000000001</v>
      </c>
      <c r="CM26" s="17">
        <v>0.29887000000000002</v>
      </c>
      <c r="CN26" s="17">
        <v>6.7</v>
      </c>
      <c r="CO26" s="17">
        <v>5.1333399999999996</v>
      </c>
      <c r="CP26" s="17">
        <v>5.1333399999999996</v>
      </c>
      <c r="CQ26" s="17">
        <v>1.5666599999999999</v>
      </c>
      <c r="CR26" s="17">
        <v>5.0999999999999996</v>
      </c>
      <c r="CS26" s="17">
        <v>2.8177599999999998</v>
      </c>
      <c r="CT26" s="17">
        <v>2.8177599999999998</v>
      </c>
      <c r="CU26" s="17">
        <v>2.2822399999999998</v>
      </c>
      <c r="CV26" s="17">
        <v>16.8</v>
      </c>
      <c r="CW26" s="17"/>
      <c r="CX26" s="17">
        <v>16.79176</v>
      </c>
      <c r="CY26" s="17">
        <v>8.2400000000000008E-3</v>
      </c>
      <c r="CZ26" s="17">
        <v>7</v>
      </c>
      <c r="DA26" s="17">
        <v>6.8787000000000003</v>
      </c>
      <c r="DB26" s="17">
        <v>6.8787000000000003</v>
      </c>
      <c r="DC26" s="17">
        <v>0.12130000000000001</v>
      </c>
      <c r="DD26" s="17">
        <v>12.8</v>
      </c>
      <c r="DE26" s="17">
        <v>12.77125</v>
      </c>
      <c r="DF26" s="17">
        <v>14.919420000000001</v>
      </c>
      <c r="DG26" s="17">
        <v>-2.1194199999999999</v>
      </c>
      <c r="DH26" s="17">
        <v>70.400000000000006</v>
      </c>
      <c r="DI26" s="17">
        <v>50</v>
      </c>
      <c r="DJ26" s="17">
        <v>61.821710000000003</v>
      </c>
      <c r="DK26" s="17">
        <v>8.5782900000000009</v>
      </c>
      <c r="DL26" s="17"/>
      <c r="DM26" s="17"/>
      <c r="DN26" s="17"/>
      <c r="DO26" s="17">
        <v>0</v>
      </c>
      <c r="DP26" s="17"/>
      <c r="DQ26" s="17"/>
      <c r="DR26" s="17"/>
      <c r="DS26" s="17">
        <v>0</v>
      </c>
      <c r="DT26" s="17">
        <v>0</v>
      </c>
      <c r="DU26" s="17"/>
      <c r="DV26" s="17"/>
      <c r="DW26" s="17">
        <v>0</v>
      </c>
      <c r="DX26" s="17"/>
      <c r="DY26" s="17"/>
      <c r="DZ26" s="17"/>
      <c r="EA26" s="17">
        <v>0</v>
      </c>
      <c r="EB26" s="17">
        <v>62.9</v>
      </c>
      <c r="EC26" s="17">
        <v>59.950319999999998</v>
      </c>
      <c r="ED26" s="17">
        <v>57.523719999999997</v>
      </c>
      <c r="EE26" s="17">
        <v>5.3762800000000004</v>
      </c>
      <c r="EF26" s="17">
        <v>77.099999999999994</v>
      </c>
      <c r="EG26" s="17">
        <v>20.618559999999999</v>
      </c>
      <c r="EH26" s="17">
        <v>20.618559999999999</v>
      </c>
      <c r="EI26" s="17">
        <v>56.481439999999999</v>
      </c>
      <c r="EJ26" s="17"/>
      <c r="EK26" s="17"/>
      <c r="EL26" s="17"/>
      <c r="EM26" s="17">
        <v>0</v>
      </c>
      <c r="EN26" s="17"/>
      <c r="EO26" s="17"/>
      <c r="EP26" s="17"/>
      <c r="EQ26" s="17">
        <v>0</v>
      </c>
      <c r="ER26" s="17"/>
      <c r="ES26" s="17"/>
      <c r="ET26" s="17"/>
      <c r="EU26" s="17">
        <v>0</v>
      </c>
      <c r="EV26" s="17">
        <v>6.4</v>
      </c>
      <c r="EW26" s="17">
        <v>6.39</v>
      </c>
      <c r="EX26" s="17">
        <v>6.39</v>
      </c>
      <c r="EY26" s="17">
        <v>0.01</v>
      </c>
      <c r="EZ26" s="17">
        <v>0</v>
      </c>
      <c r="FA26" s="17"/>
      <c r="FB26" s="17"/>
      <c r="FC26" s="17">
        <v>0</v>
      </c>
      <c r="FD26" s="17">
        <v>35.1</v>
      </c>
      <c r="FE26" s="17">
        <v>31.016439999999999</v>
      </c>
      <c r="FF26" s="17">
        <v>28.3371</v>
      </c>
      <c r="FG26" s="17">
        <v>6.7629000000000001</v>
      </c>
      <c r="FH26" s="17">
        <v>47.4</v>
      </c>
      <c r="FI26" s="17">
        <v>45</v>
      </c>
      <c r="FJ26" s="17">
        <v>63.911020000000001</v>
      </c>
      <c r="FK26" s="17">
        <v>-16.511019999999998</v>
      </c>
      <c r="FL26" s="17">
        <v>20.9</v>
      </c>
      <c r="FM26" s="17">
        <v>19.012820000000001</v>
      </c>
      <c r="FN26" s="17">
        <v>20.749040000000001</v>
      </c>
      <c r="FO26" s="17">
        <v>0.15096000000000001</v>
      </c>
      <c r="FP26" s="17">
        <v>18.600000000000001</v>
      </c>
      <c r="FQ26" s="17">
        <v>18.615860000000001</v>
      </c>
      <c r="FR26" s="17">
        <v>17.91338</v>
      </c>
      <c r="FS26" s="17">
        <v>0.68662000000000001</v>
      </c>
      <c r="FT26" s="17">
        <v>12.4</v>
      </c>
      <c r="FU26" s="17">
        <v>10.67961</v>
      </c>
      <c r="FV26" s="17">
        <v>10.67961</v>
      </c>
      <c r="FW26" s="17">
        <v>1.7203900000000001</v>
      </c>
      <c r="FX26" s="17">
        <v>60.3</v>
      </c>
      <c r="FY26" s="17">
        <v>64.316320000000005</v>
      </c>
      <c r="FZ26" s="17">
        <v>64.316320000000005</v>
      </c>
      <c r="GA26" s="17">
        <v>-4.0163200000000003</v>
      </c>
      <c r="GB26" s="17">
        <v>179.4</v>
      </c>
      <c r="GC26" s="17">
        <v>184.91498000000001</v>
      </c>
      <c r="GD26" s="17">
        <v>184.91498000000001</v>
      </c>
      <c r="GE26" s="17">
        <v>-5.5149800000000004</v>
      </c>
      <c r="GF26" s="17">
        <v>180.1</v>
      </c>
      <c r="GG26" s="17">
        <v>184.91498000000001</v>
      </c>
      <c r="GH26" s="17">
        <v>184.91498000000001</v>
      </c>
      <c r="GI26" s="17">
        <v>-4.8149800000000003</v>
      </c>
      <c r="GJ26" s="17">
        <v>184.1</v>
      </c>
      <c r="GK26" s="17">
        <v>185.47028</v>
      </c>
      <c r="GL26" s="17">
        <v>185.47028</v>
      </c>
      <c r="GM26" s="17">
        <v>-1.3702799999999999</v>
      </c>
      <c r="GN26" s="17">
        <v>81.5</v>
      </c>
      <c r="GO26" s="17">
        <v>80.777680000000004</v>
      </c>
      <c r="GP26" s="17">
        <v>75.526570000000007</v>
      </c>
      <c r="GQ26" s="17">
        <v>5.9734299999999996</v>
      </c>
      <c r="GR26" s="17">
        <v>6.2</v>
      </c>
      <c r="GS26" s="17">
        <v>6.1913999999999998</v>
      </c>
      <c r="GT26" s="17">
        <v>4.4600200000000001</v>
      </c>
      <c r="GU26" s="17">
        <v>1.7399800000000001</v>
      </c>
      <c r="GV26" s="17">
        <v>2.9</v>
      </c>
      <c r="GW26" s="17">
        <v>3.0515099999999999</v>
      </c>
      <c r="GX26" s="17">
        <v>4.6789800000000001</v>
      </c>
      <c r="GY26" s="17">
        <v>-1.77898</v>
      </c>
      <c r="GZ26" s="17">
        <v>33.799999999999997</v>
      </c>
      <c r="HA26" s="17">
        <v>34.47804</v>
      </c>
      <c r="HB26" s="17">
        <v>34.020620000000001</v>
      </c>
      <c r="HC26" s="17">
        <v>-0.22062000000000001</v>
      </c>
      <c r="HD26" s="17">
        <v>25.7</v>
      </c>
      <c r="HE26" s="17">
        <v>32.627180000000003</v>
      </c>
      <c r="HF26" s="17">
        <v>32.627180000000003</v>
      </c>
      <c r="HG26" s="17">
        <v>-6.9271799999999999</v>
      </c>
      <c r="HH26" s="17">
        <v>2.2000000000000002</v>
      </c>
      <c r="HI26" s="17">
        <v>1.97359</v>
      </c>
      <c r="HJ26" s="17">
        <v>1.97359</v>
      </c>
      <c r="HK26" s="17">
        <v>0.22641</v>
      </c>
      <c r="HL26" s="17">
        <v>0</v>
      </c>
      <c r="HM26" s="17"/>
      <c r="HN26" s="17"/>
      <c r="HO26" s="17">
        <v>0</v>
      </c>
      <c r="HP26" s="17">
        <v>24.6</v>
      </c>
      <c r="HQ26" s="17">
        <v>87.273110000000003</v>
      </c>
      <c r="HR26" s="17">
        <v>50</v>
      </c>
      <c r="HS26" s="17">
        <v>-25.4</v>
      </c>
      <c r="HT26" s="17"/>
      <c r="HU26" s="17"/>
      <c r="HV26" s="17"/>
      <c r="HW26" s="17">
        <v>0</v>
      </c>
      <c r="HX26" s="17"/>
      <c r="HY26" s="17"/>
      <c r="HZ26" s="17"/>
      <c r="IA26" s="17">
        <v>0</v>
      </c>
      <c r="IB26" s="17">
        <v>80.2</v>
      </c>
      <c r="IC26" s="17">
        <v>60.645679999999999</v>
      </c>
      <c r="ID26" s="17">
        <v>51.435250000000003</v>
      </c>
      <c r="IE26" s="17">
        <v>28.764749999999999</v>
      </c>
      <c r="IF26" s="17">
        <v>28.1</v>
      </c>
      <c r="IG26" s="17"/>
      <c r="IH26" s="17">
        <v>50.744160000000001</v>
      </c>
      <c r="II26" s="17">
        <v>-22.644159999999999</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65.099999999999994</v>
      </c>
      <c r="JE26" s="17">
        <v>64.999380000000002</v>
      </c>
      <c r="JF26" s="17">
        <v>63.233179999999997</v>
      </c>
      <c r="JG26" s="17">
        <v>1.8668199999999999</v>
      </c>
      <c r="JH26" s="17">
        <v>179.7</v>
      </c>
      <c r="JI26" s="17">
        <v>185.2946</v>
      </c>
      <c r="JJ26" s="17">
        <v>185.2946</v>
      </c>
      <c r="JK26" s="17">
        <v>-5.5945999999999998</v>
      </c>
      <c r="JL26" s="17">
        <v>179.5</v>
      </c>
      <c r="JM26" s="17">
        <v>185.2946</v>
      </c>
      <c r="JN26" s="17">
        <v>185.2946</v>
      </c>
      <c r="JO26" s="17">
        <v>-5.7946</v>
      </c>
      <c r="JP26" s="17">
        <v>211.4</v>
      </c>
      <c r="JQ26" s="17">
        <v>185.2946</v>
      </c>
      <c r="JR26" s="17">
        <v>185.2946</v>
      </c>
      <c r="JS26" s="17">
        <v>26.105399999999999</v>
      </c>
      <c r="JT26" s="17">
        <v>277.2</v>
      </c>
      <c r="JU26" s="17">
        <v>278.77656000000002</v>
      </c>
      <c r="JV26" s="17">
        <v>278.77656000000002</v>
      </c>
      <c r="JW26" s="17">
        <v>-1.57656</v>
      </c>
      <c r="JX26" s="17">
        <v>76.900000000000006</v>
      </c>
      <c r="JY26" s="17">
        <v>73.590999999999994</v>
      </c>
      <c r="JZ26" s="17">
        <v>73.590999999999994</v>
      </c>
      <c r="KA26" s="17">
        <v>3.3090000000000002</v>
      </c>
      <c r="KB26" s="17">
        <v>37.299999999999997</v>
      </c>
      <c r="KC26" s="17">
        <v>36.905999999999999</v>
      </c>
      <c r="KD26" s="17">
        <v>36.905999999999999</v>
      </c>
      <c r="KE26" s="17">
        <v>0.39400000000000002</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0.9</v>
      </c>
      <c r="LE26" s="17">
        <v>0.63188999999999995</v>
      </c>
      <c r="LF26" s="17">
        <v>0.63188999999999995</v>
      </c>
      <c r="LG26" s="17">
        <v>0.26811000000000001</v>
      </c>
      <c r="LH26" s="17">
        <v>139</v>
      </c>
      <c r="LI26" s="17">
        <v>132.62998999999999</v>
      </c>
      <c r="LJ26" s="17">
        <v>118.0044</v>
      </c>
      <c r="LK26" s="17">
        <v>20.9956</v>
      </c>
      <c r="LL26" s="17">
        <v>88.5</v>
      </c>
      <c r="LM26" s="17">
        <v>92.444500000000005</v>
      </c>
      <c r="LN26" s="17">
        <v>82.879429999999999</v>
      </c>
      <c r="LO26" s="17">
        <v>5.6205699999999998</v>
      </c>
      <c r="LP26" s="17">
        <v>46.6</v>
      </c>
      <c r="LQ26" s="17">
        <v>44.778370000000002</v>
      </c>
      <c r="LR26" s="17">
        <v>44.778370000000002</v>
      </c>
      <c r="LS26" s="17">
        <v>1.8216300000000001</v>
      </c>
      <c r="LT26" s="17">
        <v>71.5</v>
      </c>
      <c r="LU26" s="17">
        <v>72.37388</v>
      </c>
      <c r="LV26" s="17">
        <v>68.596670000000003</v>
      </c>
      <c r="LW26" s="17">
        <v>2.90333</v>
      </c>
      <c r="LX26" s="17">
        <v>28.2</v>
      </c>
      <c r="LY26" s="17">
        <v>29.951460000000001</v>
      </c>
      <c r="LZ26" s="17">
        <v>28.388290000000001</v>
      </c>
      <c r="MA26" s="17">
        <v>-0.18829000000000001</v>
      </c>
      <c r="MB26" s="17"/>
      <c r="MC26" s="17"/>
      <c r="MD26" s="17"/>
      <c r="ME26" s="17">
        <v>0</v>
      </c>
      <c r="MF26" s="17"/>
      <c r="MG26" s="17"/>
      <c r="MH26" s="17"/>
      <c r="MI26" s="17">
        <v>0</v>
      </c>
      <c r="MJ26" s="17">
        <v>0</v>
      </c>
      <c r="MK26" s="17"/>
      <c r="ML26" s="17"/>
      <c r="MM26" s="17">
        <v>0</v>
      </c>
      <c r="MN26" s="17">
        <v>146.80000000000001</v>
      </c>
      <c r="MO26" s="17">
        <v>159.10807</v>
      </c>
      <c r="MP26" s="17">
        <v>159.10807</v>
      </c>
      <c r="MQ26" s="17">
        <v>-12.308070000000001</v>
      </c>
      <c r="MR26" s="17">
        <v>149</v>
      </c>
      <c r="MS26" s="17">
        <v>159.10807</v>
      </c>
      <c r="MT26" s="17">
        <v>159.10807</v>
      </c>
      <c r="MU26" s="17">
        <v>-10.10807</v>
      </c>
      <c r="MV26" s="17">
        <v>170.3</v>
      </c>
      <c r="MW26" s="17">
        <v>159.58587</v>
      </c>
      <c r="MX26" s="17">
        <v>159.58587</v>
      </c>
      <c r="MY26" s="17">
        <v>10.714130000000001</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218.7</v>
      </c>
      <c r="NU26" s="17">
        <v>192.23309</v>
      </c>
      <c r="NV26" s="17">
        <v>192.23309</v>
      </c>
      <c r="NW26" s="17">
        <v>26.466909999999999</v>
      </c>
      <c r="NX26" s="17">
        <v>104.6</v>
      </c>
      <c r="NY26" s="17">
        <v>96.405180000000001</v>
      </c>
      <c r="NZ26" s="17">
        <v>96.405180000000001</v>
      </c>
      <c r="OA26" s="17">
        <v>8.19482</v>
      </c>
      <c r="OB26" s="17">
        <v>0.8</v>
      </c>
      <c r="OC26" s="17">
        <v>0.79900000000000004</v>
      </c>
      <c r="OD26" s="17">
        <v>0.79900000000000004</v>
      </c>
      <c r="OE26" s="17">
        <v>1E-3</v>
      </c>
      <c r="OF26" s="17">
        <v>36.700000000000003</v>
      </c>
      <c r="OG26" s="17">
        <v>48.453330000000001</v>
      </c>
      <c r="OH26" s="17">
        <v>86.93</v>
      </c>
      <c r="OI26" s="17">
        <v>-50.23</v>
      </c>
      <c r="OJ26" s="17">
        <v>72.5</v>
      </c>
      <c r="OK26" s="17">
        <v>67.070999999999998</v>
      </c>
      <c r="OL26" s="17">
        <v>67.070999999999998</v>
      </c>
      <c r="OM26" s="17">
        <v>5.4290000000000003</v>
      </c>
      <c r="ON26" s="17">
        <v>16.2</v>
      </c>
      <c r="OO26" s="17">
        <v>14.8</v>
      </c>
      <c r="OP26" s="17">
        <v>14.417</v>
      </c>
      <c r="OQ26" s="17">
        <v>1.7829999999999999</v>
      </c>
      <c r="OR26" s="17">
        <v>0.2</v>
      </c>
      <c r="OS26" s="17"/>
      <c r="OT26" s="17">
        <v>0.2</v>
      </c>
      <c r="OU26" s="17">
        <v>0</v>
      </c>
      <c r="OV26" s="17">
        <v>6.6</v>
      </c>
      <c r="OW26" s="17">
        <v>5.9</v>
      </c>
      <c r="OX26" s="17">
        <v>5.9</v>
      </c>
      <c r="OY26" s="17">
        <v>0.7</v>
      </c>
      <c r="OZ26" s="17"/>
      <c r="PA26" s="17"/>
      <c r="PB26" s="17"/>
      <c r="PC26" s="17">
        <v>0</v>
      </c>
      <c r="PD26" s="17">
        <v>9.9</v>
      </c>
      <c r="PE26" s="17"/>
      <c r="PF26" s="17">
        <v>9</v>
      </c>
      <c r="PG26" s="17">
        <v>0.9</v>
      </c>
      <c r="PH26" s="17">
        <v>0</v>
      </c>
      <c r="PI26" s="17">
        <v>1.47811</v>
      </c>
      <c r="PJ26" s="17">
        <v>4.3358100000000004</v>
      </c>
      <c r="PK26" s="17">
        <v>-4.3358100000000004</v>
      </c>
      <c r="PL26" s="17">
        <v>0.2</v>
      </c>
      <c r="PM26" s="17"/>
      <c r="PN26" s="17"/>
      <c r="PO26" s="17">
        <v>0.2</v>
      </c>
      <c r="PP26" s="17">
        <v>1.6</v>
      </c>
      <c r="PQ26" s="17">
        <v>1.51</v>
      </c>
      <c r="PR26" s="17">
        <v>1.51</v>
      </c>
      <c r="PS26" s="17">
        <v>0.09</v>
      </c>
      <c r="PT26" s="17">
        <v>1.8</v>
      </c>
      <c r="PU26" s="17">
        <v>1.6</v>
      </c>
      <c r="PV26" s="17">
        <v>1.6</v>
      </c>
      <c r="PW26" s="17">
        <v>0.2</v>
      </c>
      <c r="PX26" s="17">
        <v>20</v>
      </c>
      <c r="PY26" s="17">
        <v>19.417480000000001</v>
      </c>
      <c r="PZ26" s="17">
        <v>19.417480000000001</v>
      </c>
      <c r="QA26" s="17">
        <v>0.58252000000000004</v>
      </c>
      <c r="QB26" s="17">
        <v>7</v>
      </c>
      <c r="QC26" s="17">
        <v>6</v>
      </c>
      <c r="QD26" s="17">
        <v>6</v>
      </c>
      <c r="QE26" s="17">
        <v>1</v>
      </c>
      <c r="QF26" s="17">
        <v>7</v>
      </c>
      <c r="QG26" s="17">
        <v>4</v>
      </c>
      <c r="QH26" s="17">
        <v>4</v>
      </c>
      <c r="QI26" s="17">
        <v>3</v>
      </c>
      <c r="QJ26" s="17">
        <v>3.3</v>
      </c>
      <c r="QK26" s="17">
        <v>3.4</v>
      </c>
      <c r="QL26" s="17">
        <v>3.4</v>
      </c>
      <c r="QM26" s="17">
        <v>-0.1</v>
      </c>
      <c r="QN26" s="17">
        <v>16.3</v>
      </c>
      <c r="QO26" s="17">
        <v>17.864080000000001</v>
      </c>
      <c r="QP26" s="17">
        <v>17.864080000000001</v>
      </c>
      <c r="QQ26" s="17">
        <v>-1.5640799999999999</v>
      </c>
      <c r="QR26" s="17">
        <v>13.1</v>
      </c>
      <c r="QS26" s="17">
        <v>12.964</v>
      </c>
      <c r="QT26" s="17">
        <v>12.964</v>
      </c>
      <c r="QU26" s="17">
        <v>0.13600000000000001</v>
      </c>
      <c r="QV26" s="17">
        <v>15.7</v>
      </c>
      <c r="QW26" s="17">
        <v>16.771999999999998</v>
      </c>
      <c r="QX26" s="17">
        <v>16.771999999999998</v>
      </c>
      <c r="QY26" s="17">
        <v>-1.0720000000000001</v>
      </c>
      <c r="QZ26" s="17">
        <v>3.7</v>
      </c>
      <c r="RA26" s="17">
        <v>5.6</v>
      </c>
      <c r="RB26" s="17">
        <v>16.481999999999999</v>
      </c>
      <c r="RC26" s="17">
        <v>-12.782</v>
      </c>
      <c r="RD26" s="17">
        <v>7.5</v>
      </c>
      <c r="RE26" s="17">
        <v>27.949739999999998</v>
      </c>
      <c r="RF26" s="17">
        <v>45.06</v>
      </c>
      <c r="RG26" s="17">
        <v>-37.56</v>
      </c>
      <c r="RH26" s="17">
        <v>4.4000000000000004</v>
      </c>
      <c r="RI26" s="17">
        <v>4.2</v>
      </c>
      <c r="RJ26" s="17">
        <v>4.2</v>
      </c>
      <c r="RK26" s="17">
        <v>0.2</v>
      </c>
      <c r="RL26" s="17">
        <v>1.2</v>
      </c>
      <c r="RM26" s="17">
        <v>1.2</v>
      </c>
      <c r="RN26" s="17">
        <v>1.2</v>
      </c>
      <c r="RO26" s="17">
        <v>0</v>
      </c>
      <c r="RP26" s="17">
        <v>2.4</v>
      </c>
      <c r="RQ26" s="17">
        <v>2.4</v>
      </c>
      <c r="RR26" s="17">
        <v>2.4</v>
      </c>
      <c r="RS26" s="17">
        <v>0</v>
      </c>
      <c r="RT26" s="17">
        <v>2.7</v>
      </c>
      <c r="RU26" s="17">
        <v>2.8</v>
      </c>
      <c r="RV26" s="17">
        <v>2.8</v>
      </c>
      <c r="RW26" s="17">
        <v>-0.1</v>
      </c>
      <c r="RX26" s="17">
        <v>17.3</v>
      </c>
      <c r="RY26" s="17"/>
      <c r="RZ26" s="17">
        <v>15.202</v>
      </c>
      <c r="SA26" s="17">
        <v>2.0979999999999999</v>
      </c>
      <c r="SB26" s="17"/>
      <c r="SC26" s="17"/>
      <c r="SD26" s="17"/>
      <c r="SE26" s="17">
        <v>0</v>
      </c>
      <c r="SF26" s="17">
        <v>20</v>
      </c>
      <c r="SG26" s="17">
        <v>14.02782</v>
      </c>
      <c r="SH26" s="17">
        <v>11.89737</v>
      </c>
      <c r="SI26" s="17">
        <v>8.1026299999999996</v>
      </c>
      <c r="SJ26" s="17">
        <v>0.9</v>
      </c>
      <c r="SK26" s="17">
        <v>0.92</v>
      </c>
      <c r="SL26" s="17">
        <v>0.92</v>
      </c>
      <c r="SM26" s="17">
        <v>-0.02</v>
      </c>
      <c r="SN26" s="17"/>
      <c r="SO26" s="17"/>
      <c r="SP26" s="17">
        <v>0.4</v>
      </c>
      <c r="SQ26" s="17">
        <v>-0.4</v>
      </c>
      <c r="SR26" s="17">
        <v>6</v>
      </c>
      <c r="SS26" s="17">
        <v>4.5999999999999996</v>
      </c>
      <c r="ST26" s="17">
        <v>4.5999999999999996</v>
      </c>
      <c r="SU26" s="17">
        <v>1.4</v>
      </c>
      <c r="SV26" s="17">
        <v>2.2999999999999998</v>
      </c>
      <c r="SW26" s="17">
        <v>3.4</v>
      </c>
      <c r="SX26" s="17">
        <v>3.4</v>
      </c>
      <c r="SY26" s="17">
        <v>-1.1000000000000001</v>
      </c>
      <c r="SZ26" s="17">
        <v>4.0999999999999996</v>
      </c>
      <c r="TA26" s="17">
        <v>4</v>
      </c>
      <c r="TB26" s="17">
        <v>4</v>
      </c>
      <c r="TC26" s="17">
        <v>0.1</v>
      </c>
      <c r="TD26" s="17">
        <v>6.4</v>
      </c>
      <c r="TE26" s="17">
        <v>5.5</v>
      </c>
      <c r="TF26" s="17">
        <v>5.5</v>
      </c>
      <c r="TG26" s="17">
        <v>0.9</v>
      </c>
      <c r="TH26" s="17">
        <v>10.1</v>
      </c>
      <c r="TI26" s="17">
        <v>10</v>
      </c>
      <c r="TJ26" s="17">
        <v>10</v>
      </c>
      <c r="TK26" s="17">
        <v>0.1</v>
      </c>
      <c r="TL26" s="17">
        <v>18.600000000000001</v>
      </c>
      <c r="TM26" s="17">
        <v>24.3</v>
      </c>
      <c r="TN26" s="17">
        <v>20.251000000000001</v>
      </c>
      <c r="TO26" s="17">
        <v>-1.651</v>
      </c>
      <c r="TP26" s="17">
        <v>9.8000000000000007</v>
      </c>
      <c r="TQ26" s="17">
        <v>45</v>
      </c>
      <c r="TR26" s="17">
        <v>18.631</v>
      </c>
      <c r="TS26" s="17">
        <v>-8.8309999999999995</v>
      </c>
      <c r="TT26" s="17">
        <v>33.700000000000003</v>
      </c>
      <c r="TU26" s="17">
        <v>30.757999999999999</v>
      </c>
      <c r="TV26" s="17">
        <v>30.757999999999999</v>
      </c>
      <c r="TW26" s="17">
        <v>2.9420000000000002</v>
      </c>
      <c r="TX26" s="17">
        <v>23.3</v>
      </c>
      <c r="TY26" s="17">
        <v>42.052509999999998</v>
      </c>
      <c r="TZ26" s="17">
        <v>56.494</v>
      </c>
      <c r="UA26" s="17">
        <v>-33.194000000000003</v>
      </c>
      <c r="UB26" s="17">
        <v>16.5</v>
      </c>
      <c r="UC26" s="17">
        <v>56.011409999999998</v>
      </c>
      <c r="UD26" s="17">
        <v>75.147000000000006</v>
      </c>
      <c r="UE26" s="17">
        <v>-58.646999999999998</v>
      </c>
      <c r="UF26" s="17">
        <v>1.3</v>
      </c>
      <c r="UG26" s="17">
        <v>2.4</v>
      </c>
      <c r="UH26" s="17">
        <v>2.6240000000000001</v>
      </c>
      <c r="UI26" s="17">
        <v>-1.3240000000000001</v>
      </c>
      <c r="UJ26" s="17">
        <v>0.8</v>
      </c>
      <c r="UK26" s="17">
        <v>2.2999999999999998</v>
      </c>
      <c r="UL26" s="17">
        <v>3.0579999999999998</v>
      </c>
      <c r="UM26" s="17">
        <v>-2.258</v>
      </c>
      <c r="UN26" s="17">
        <v>9</v>
      </c>
      <c r="UO26" s="17">
        <v>6</v>
      </c>
      <c r="UP26" s="17">
        <v>6</v>
      </c>
      <c r="UQ26" s="17">
        <v>3</v>
      </c>
      <c r="UR26" s="17">
        <v>3.9</v>
      </c>
      <c r="US26" s="17">
        <v>2.2000000000000002</v>
      </c>
      <c r="UT26" s="17">
        <v>2.2000000000000002</v>
      </c>
      <c r="UU26" s="17">
        <v>1.7</v>
      </c>
      <c r="UV26" s="17">
        <v>7.8</v>
      </c>
      <c r="UW26" s="17">
        <v>7.6</v>
      </c>
      <c r="UX26" s="17">
        <v>7.6</v>
      </c>
      <c r="UY26" s="17">
        <v>0.2</v>
      </c>
      <c r="UZ26" s="17">
        <v>3</v>
      </c>
      <c r="VA26" s="17">
        <v>3</v>
      </c>
      <c r="VB26" s="17">
        <v>3</v>
      </c>
      <c r="VC26" s="17">
        <v>0</v>
      </c>
      <c r="VD26" s="17">
        <v>3.6</v>
      </c>
      <c r="VE26" s="17">
        <v>3</v>
      </c>
      <c r="VF26" s="17">
        <v>3</v>
      </c>
      <c r="VG26" s="17">
        <v>0.6</v>
      </c>
      <c r="VH26" s="17">
        <v>3.7</v>
      </c>
      <c r="VI26" s="17">
        <v>4</v>
      </c>
      <c r="VJ26" s="17">
        <v>4</v>
      </c>
      <c r="VK26" s="17">
        <v>-0.3</v>
      </c>
      <c r="VL26" s="17">
        <v>13.8</v>
      </c>
      <c r="VM26" s="17">
        <v>12.5</v>
      </c>
      <c r="VN26" s="17">
        <v>11.724</v>
      </c>
      <c r="VO26" s="17">
        <v>2.0760000000000001</v>
      </c>
      <c r="VP26" s="17">
        <v>185.7</v>
      </c>
      <c r="VQ26" s="17"/>
      <c r="VR26" s="17">
        <v>250</v>
      </c>
      <c r="VS26" s="17">
        <v>-64.3</v>
      </c>
      <c r="VT26" s="17">
        <v>10.8</v>
      </c>
      <c r="VU26" s="17">
        <v>12.964</v>
      </c>
      <c r="VV26" s="17">
        <v>12.964</v>
      </c>
      <c r="VW26" s="17">
        <v>-2.1640000000000001</v>
      </c>
      <c r="VX26" s="17">
        <v>130.6</v>
      </c>
      <c r="VY26" s="17">
        <v>127.76300000000001</v>
      </c>
      <c r="VZ26" s="17">
        <v>127.76300000000001</v>
      </c>
      <c r="WA26" s="17">
        <v>2.8370000000000002</v>
      </c>
      <c r="WB26" s="17">
        <v>0.6</v>
      </c>
      <c r="WC26" s="17">
        <v>0.6</v>
      </c>
      <c r="WD26" s="17">
        <v>0.6</v>
      </c>
      <c r="WE26" s="17">
        <v>0</v>
      </c>
      <c r="WF26" s="17">
        <v>0</v>
      </c>
      <c r="WG26" s="17">
        <v>14</v>
      </c>
      <c r="WH26" s="17">
        <v>17</v>
      </c>
      <c r="WI26" s="17">
        <v>-17</v>
      </c>
      <c r="WJ26" s="17">
        <v>0</v>
      </c>
      <c r="WK26" s="17">
        <v>18</v>
      </c>
      <c r="WL26" s="17">
        <v>18</v>
      </c>
      <c r="WM26" s="17">
        <v>-18</v>
      </c>
      <c r="WN26" s="17">
        <v>94.9</v>
      </c>
      <c r="WO26" s="17">
        <v>92.712999999999994</v>
      </c>
      <c r="WP26" s="17">
        <v>92.712999999999994</v>
      </c>
      <c r="WQ26" s="17">
        <v>2.1869999999999998</v>
      </c>
      <c r="WR26" s="17">
        <v>9.1</v>
      </c>
      <c r="WS26" s="17"/>
      <c r="WT26" s="17">
        <v>10.016999999999999</v>
      </c>
      <c r="WU26" s="17">
        <v>-0.91700000000000004</v>
      </c>
      <c r="WV26" s="17">
        <v>6.9</v>
      </c>
      <c r="WW26" s="17">
        <v>7</v>
      </c>
      <c r="WX26" s="17">
        <v>7</v>
      </c>
      <c r="WY26" s="17">
        <v>-0.1</v>
      </c>
      <c r="WZ26" s="17">
        <v>20.2</v>
      </c>
      <c r="XA26" s="17">
        <v>18.932040000000001</v>
      </c>
      <c r="XB26" s="17">
        <v>18.932040000000001</v>
      </c>
      <c r="XC26" s="17">
        <v>1.26796</v>
      </c>
      <c r="XD26" s="17">
        <v>10.199999999999999</v>
      </c>
      <c r="XE26" s="17">
        <v>10.6</v>
      </c>
      <c r="XF26" s="17">
        <v>10.6</v>
      </c>
      <c r="XG26" s="17">
        <v>-0.4</v>
      </c>
      <c r="XH26" s="17"/>
      <c r="XI26" s="17"/>
      <c r="XJ26" s="17"/>
      <c r="XK26" s="17">
        <v>0</v>
      </c>
      <c r="XL26" s="17"/>
      <c r="XM26" s="17"/>
      <c r="XN26" s="17"/>
      <c r="XO26" s="17">
        <v>0</v>
      </c>
      <c r="XP26" s="17">
        <v>14.5</v>
      </c>
      <c r="XQ26" s="17">
        <v>14</v>
      </c>
      <c r="XR26" s="17">
        <v>14</v>
      </c>
      <c r="XS26" s="17">
        <v>0.5</v>
      </c>
      <c r="XT26" s="17">
        <v>15.5</v>
      </c>
      <c r="XU26" s="17">
        <v>17</v>
      </c>
      <c r="XV26" s="17">
        <v>17</v>
      </c>
      <c r="XW26" s="17">
        <v>-1.5</v>
      </c>
      <c r="XX26" s="17">
        <v>6.2</v>
      </c>
      <c r="XY26" s="17">
        <v>7.63</v>
      </c>
      <c r="XZ26" s="17">
        <v>7.63</v>
      </c>
      <c r="YA26" s="17">
        <v>-1.43</v>
      </c>
      <c r="YB26" s="17"/>
      <c r="YC26" s="17"/>
      <c r="YD26" s="17"/>
      <c r="YE26" s="17">
        <v>0</v>
      </c>
      <c r="YF26" s="17"/>
      <c r="YG26" s="17"/>
      <c r="YH26" s="17"/>
      <c r="YI26" s="17">
        <v>0</v>
      </c>
      <c r="YJ26" s="17"/>
      <c r="YK26" s="17"/>
      <c r="YL26" s="17"/>
      <c r="YM26" s="17">
        <v>0</v>
      </c>
    </row>
    <row r="27" spans="1:663" ht="24" customHeight="1" x14ac:dyDescent="0.3">
      <c r="A27" s="1"/>
      <c r="B27" s="16" t="s">
        <v>43</v>
      </c>
      <c r="C27" s="16" t="s">
        <v>761</v>
      </c>
      <c r="D27" s="17">
        <v>88.9</v>
      </c>
      <c r="E27" s="17">
        <v>59.941519999999997</v>
      </c>
      <c r="F27" s="17">
        <v>58.14931</v>
      </c>
      <c r="G27" s="17">
        <v>30.750689999999999</v>
      </c>
      <c r="H27" s="17">
        <v>603.20000000000005</v>
      </c>
      <c r="I27" s="17">
        <v>594.17128000000002</v>
      </c>
      <c r="J27" s="17">
        <v>594.17128000000002</v>
      </c>
      <c r="K27" s="17">
        <v>9.0287199999999999</v>
      </c>
      <c r="L27" s="17">
        <v>206.4</v>
      </c>
      <c r="M27" s="17">
        <v>193.29447999999999</v>
      </c>
      <c r="N27" s="17">
        <v>193.29447999999999</v>
      </c>
      <c r="O27" s="17">
        <v>13.10552</v>
      </c>
      <c r="P27" s="17"/>
      <c r="Q27" s="17"/>
      <c r="R27" s="17"/>
      <c r="S27" s="17">
        <v>0</v>
      </c>
      <c r="T27" s="17"/>
      <c r="U27" s="17"/>
      <c r="V27" s="17"/>
      <c r="W27" s="17">
        <v>0</v>
      </c>
      <c r="X27" s="17">
        <v>30</v>
      </c>
      <c r="Y27" s="17">
        <v>30.639019999999999</v>
      </c>
      <c r="Z27" s="17">
        <v>62.559939999999997</v>
      </c>
      <c r="AA27" s="17">
        <v>-32.559939999999997</v>
      </c>
      <c r="AB27" s="17">
        <v>84.2</v>
      </c>
      <c r="AC27" s="17">
        <v>80.822000000000003</v>
      </c>
      <c r="AD27" s="17">
        <v>80.822000000000003</v>
      </c>
      <c r="AE27" s="17">
        <v>3.3780000000000001</v>
      </c>
      <c r="AF27" s="17"/>
      <c r="AG27" s="17"/>
      <c r="AH27" s="17">
        <v>34.681420000000003</v>
      </c>
      <c r="AI27" s="17">
        <v>-34.681420000000003</v>
      </c>
      <c r="AJ27" s="17">
        <v>78.3</v>
      </c>
      <c r="AK27" s="17"/>
      <c r="AL27" s="17"/>
      <c r="AM27" s="17">
        <v>78.3</v>
      </c>
      <c r="AN27" s="17">
        <v>186.4</v>
      </c>
      <c r="AO27" s="17">
        <v>196.22801999999999</v>
      </c>
      <c r="AP27" s="17">
        <v>196.22801999999999</v>
      </c>
      <c r="AQ27" s="17">
        <v>-9.8280200000000004</v>
      </c>
      <c r="AR27" s="17">
        <v>207.9</v>
      </c>
      <c r="AS27" s="17">
        <v>196.22801999999999</v>
      </c>
      <c r="AT27" s="17">
        <v>196.22801999999999</v>
      </c>
      <c r="AU27" s="17">
        <v>11.67198</v>
      </c>
      <c r="AV27" s="17">
        <v>206.5</v>
      </c>
      <c r="AW27" s="17">
        <v>196.22801999999999</v>
      </c>
      <c r="AX27" s="17">
        <v>196.22801999999999</v>
      </c>
      <c r="AY27" s="17">
        <v>10.271979999999999</v>
      </c>
      <c r="AZ27" s="17">
        <v>269.5</v>
      </c>
      <c r="BA27" s="17">
        <v>295.22593999999998</v>
      </c>
      <c r="BB27" s="17">
        <v>295.22593999999998</v>
      </c>
      <c r="BC27" s="17">
        <v>-25.725940000000001</v>
      </c>
      <c r="BD27" s="17">
        <v>215.2</v>
      </c>
      <c r="BE27" s="17">
        <v>208.07390000000001</v>
      </c>
      <c r="BF27" s="17">
        <v>208.07390000000001</v>
      </c>
      <c r="BG27" s="17">
        <v>7.1261000000000001</v>
      </c>
      <c r="BH27" s="17">
        <v>109.9</v>
      </c>
      <c r="BI27" s="17">
        <v>104.34936999999999</v>
      </c>
      <c r="BJ27" s="17">
        <v>104.34936999999999</v>
      </c>
      <c r="BK27" s="17">
        <v>5.55063</v>
      </c>
      <c r="BL27" s="17">
        <v>381.4</v>
      </c>
      <c r="BM27" s="17">
        <v>306.01589999999999</v>
      </c>
      <c r="BN27" s="17">
        <v>252.82312999999999</v>
      </c>
      <c r="BO27" s="17">
        <v>128.57687000000001</v>
      </c>
      <c r="BP27" s="17">
        <v>3.1</v>
      </c>
      <c r="BQ27" s="17">
        <v>4.4318400000000002</v>
      </c>
      <c r="BR27" s="17">
        <v>4.4318400000000002</v>
      </c>
      <c r="BS27" s="17">
        <v>-1.3318399999999999</v>
      </c>
      <c r="BT27" s="17"/>
      <c r="BU27" s="17"/>
      <c r="BV27" s="17"/>
      <c r="BW27" s="17">
        <v>0</v>
      </c>
      <c r="BX27" s="17"/>
      <c r="BY27" s="17"/>
      <c r="BZ27" s="17"/>
      <c r="CA27" s="17">
        <v>0</v>
      </c>
      <c r="CB27" s="17"/>
      <c r="CC27" s="17"/>
      <c r="CD27" s="17"/>
      <c r="CE27" s="17">
        <v>0</v>
      </c>
      <c r="CF27" s="17"/>
      <c r="CG27" s="17"/>
      <c r="CH27" s="17"/>
      <c r="CI27" s="17">
        <v>0</v>
      </c>
      <c r="CJ27" s="17">
        <v>126.7</v>
      </c>
      <c r="CK27" s="17">
        <v>117.70113000000001</v>
      </c>
      <c r="CL27" s="17">
        <v>117.70113000000001</v>
      </c>
      <c r="CM27" s="17">
        <v>8.9988700000000001</v>
      </c>
      <c r="CN27" s="17">
        <v>7.3</v>
      </c>
      <c r="CO27" s="17">
        <v>5.1333399999999996</v>
      </c>
      <c r="CP27" s="17">
        <v>5.1333399999999996</v>
      </c>
      <c r="CQ27" s="17">
        <v>2.1666599999999998</v>
      </c>
      <c r="CR27" s="17">
        <v>5.6</v>
      </c>
      <c r="CS27" s="17">
        <v>2.8177599999999998</v>
      </c>
      <c r="CT27" s="17">
        <v>2.8177599999999998</v>
      </c>
      <c r="CU27" s="17">
        <v>2.7822399999999998</v>
      </c>
      <c r="CV27" s="17">
        <v>17</v>
      </c>
      <c r="CW27" s="17"/>
      <c r="CX27" s="17">
        <v>16.79176</v>
      </c>
      <c r="CY27" s="17">
        <v>0.20824000000000001</v>
      </c>
      <c r="CZ27" s="17">
        <v>7.1</v>
      </c>
      <c r="DA27" s="17">
        <v>6.8787000000000003</v>
      </c>
      <c r="DB27" s="17">
        <v>6.8787000000000003</v>
      </c>
      <c r="DC27" s="17">
        <v>0.2213</v>
      </c>
      <c r="DD27" s="17">
        <v>12.7</v>
      </c>
      <c r="DE27" s="17">
        <v>14.919420000000001</v>
      </c>
      <c r="DF27" s="17">
        <v>14.919420000000001</v>
      </c>
      <c r="DG27" s="17">
        <v>-2.2194199999999999</v>
      </c>
      <c r="DH27" s="17">
        <v>70.8</v>
      </c>
      <c r="DI27" s="17">
        <v>91.276960000000003</v>
      </c>
      <c r="DJ27" s="17">
        <v>62.988320000000002</v>
      </c>
      <c r="DK27" s="17">
        <v>7.81168</v>
      </c>
      <c r="DL27" s="17"/>
      <c r="DM27" s="17"/>
      <c r="DN27" s="17"/>
      <c r="DO27" s="17">
        <v>0</v>
      </c>
      <c r="DP27" s="17"/>
      <c r="DQ27" s="17"/>
      <c r="DR27" s="17"/>
      <c r="DS27" s="17">
        <v>0</v>
      </c>
      <c r="DT27" s="17">
        <v>0</v>
      </c>
      <c r="DU27" s="17"/>
      <c r="DV27" s="17"/>
      <c r="DW27" s="17">
        <v>0</v>
      </c>
      <c r="DX27" s="17"/>
      <c r="DY27" s="17"/>
      <c r="DZ27" s="17"/>
      <c r="EA27" s="17">
        <v>0</v>
      </c>
      <c r="EB27" s="17">
        <v>85.6</v>
      </c>
      <c r="EC27" s="17">
        <v>61.567880000000002</v>
      </c>
      <c r="ED27" s="17">
        <v>60.45194</v>
      </c>
      <c r="EE27" s="17">
        <v>25.148060000000001</v>
      </c>
      <c r="EF27" s="17">
        <v>74.099999999999994</v>
      </c>
      <c r="EG27" s="17">
        <v>20.618559999999999</v>
      </c>
      <c r="EH27" s="17">
        <v>20.618559999999999</v>
      </c>
      <c r="EI27" s="17">
        <v>53.481439999999999</v>
      </c>
      <c r="EJ27" s="17"/>
      <c r="EK27" s="17"/>
      <c r="EL27" s="17"/>
      <c r="EM27" s="17">
        <v>0</v>
      </c>
      <c r="EN27" s="17"/>
      <c r="EO27" s="17"/>
      <c r="EP27" s="17"/>
      <c r="EQ27" s="17">
        <v>0</v>
      </c>
      <c r="ER27" s="17"/>
      <c r="ES27" s="17"/>
      <c r="ET27" s="17"/>
      <c r="EU27" s="17">
        <v>0</v>
      </c>
      <c r="EV27" s="17">
        <v>6.4</v>
      </c>
      <c r="EW27" s="17">
        <v>6.39</v>
      </c>
      <c r="EX27" s="17">
        <v>6.39</v>
      </c>
      <c r="EY27" s="17">
        <v>0.01</v>
      </c>
      <c r="EZ27" s="17">
        <v>0</v>
      </c>
      <c r="FA27" s="17"/>
      <c r="FB27" s="17"/>
      <c r="FC27" s="17">
        <v>0</v>
      </c>
      <c r="FD27" s="17">
        <v>34.9</v>
      </c>
      <c r="FE27" s="17">
        <v>31.016439999999999</v>
      </c>
      <c r="FF27" s="17">
        <v>28.3371</v>
      </c>
      <c r="FG27" s="17">
        <v>6.5629</v>
      </c>
      <c r="FH27" s="17">
        <v>44.6</v>
      </c>
      <c r="FI27" s="17">
        <v>45</v>
      </c>
      <c r="FJ27" s="17">
        <v>60.369450000000001</v>
      </c>
      <c r="FK27" s="17">
        <v>-15.769450000000001</v>
      </c>
      <c r="FL27" s="17">
        <v>21.2</v>
      </c>
      <c r="FM27" s="17">
        <v>19.012820000000001</v>
      </c>
      <c r="FN27" s="17">
        <v>20.749040000000001</v>
      </c>
      <c r="FO27" s="17">
        <v>0.45096000000000003</v>
      </c>
      <c r="FP27" s="17">
        <v>18.600000000000001</v>
      </c>
      <c r="FQ27" s="17">
        <v>18.615860000000001</v>
      </c>
      <c r="FR27" s="17">
        <v>17.91338</v>
      </c>
      <c r="FS27" s="17">
        <v>0.68662000000000001</v>
      </c>
      <c r="FT27" s="17">
        <v>12.4</v>
      </c>
      <c r="FU27" s="17">
        <v>10.67961</v>
      </c>
      <c r="FV27" s="17">
        <v>10.67961</v>
      </c>
      <c r="FW27" s="17">
        <v>1.7203900000000001</v>
      </c>
      <c r="FX27" s="17">
        <v>65.5</v>
      </c>
      <c r="FY27" s="17">
        <v>64.316320000000005</v>
      </c>
      <c r="FZ27" s="17">
        <v>64.316320000000005</v>
      </c>
      <c r="GA27" s="17">
        <v>1.1836800000000001</v>
      </c>
      <c r="GB27" s="17">
        <v>182.3</v>
      </c>
      <c r="GC27" s="17">
        <v>184.91498000000001</v>
      </c>
      <c r="GD27" s="17">
        <v>184.91498000000001</v>
      </c>
      <c r="GE27" s="17">
        <v>-2.6149800000000001</v>
      </c>
      <c r="GF27" s="17">
        <v>183.2</v>
      </c>
      <c r="GG27" s="17">
        <v>184.91498000000001</v>
      </c>
      <c r="GH27" s="17">
        <v>184.91498000000001</v>
      </c>
      <c r="GI27" s="17">
        <v>-1.7149799999999999</v>
      </c>
      <c r="GJ27" s="17">
        <v>184</v>
      </c>
      <c r="GK27" s="17">
        <v>185.47028</v>
      </c>
      <c r="GL27" s="17">
        <v>185.47028</v>
      </c>
      <c r="GM27" s="17">
        <v>-1.47028</v>
      </c>
      <c r="GN27" s="17">
        <v>82.5</v>
      </c>
      <c r="GO27" s="17">
        <v>80.777680000000004</v>
      </c>
      <c r="GP27" s="17">
        <v>81.817220000000006</v>
      </c>
      <c r="GQ27" s="17">
        <v>0.68278000000000005</v>
      </c>
      <c r="GR27" s="17">
        <v>6.3</v>
      </c>
      <c r="GS27" s="17">
        <v>6.1913999999999998</v>
      </c>
      <c r="GT27" s="17">
        <v>4.4600200000000001</v>
      </c>
      <c r="GU27" s="17">
        <v>1.8399799999999999</v>
      </c>
      <c r="GV27" s="17">
        <v>3</v>
      </c>
      <c r="GW27" s="17">
        <v>3.0515099999999999</v>
      </c>
      <c r="GX27" s="17">
        <v>4.6789800000000001</v>
      </c>
      <c r="GY27" s="17">
        <v>-1.6789799999999999</v>
      </c>
      <c r="GZ27" s="17">
        <v>32.6</v>
      </c>
      <c r="HA27" s="17">
        <v>34.47804</v>
      </c>
      <c r="HB27" s="17">
        <v>34.020620000000001</v>
      </c>
      <c r="HC27" s="17">
        <v>-1.42062</v>
      </c>
      <c r="HD27" s="17">
        <v>25.2</v>
      </c>
      <c r="HE27" s="17">
        <v>32.627180000000003</v>
      </c>
      <c r="HF27" s="17">
        <v>32.627180000000003</v>
      </c>
      <c r="HG27" s="17">
        <v>-7.4271799999999999</v>
      </c>
      <c r="HH27" s="17">
        <v>2.2000000000000002</v>
      </c>
      <c r="HI27" s="17">
        <v>1.97359</v>
      </c>
      <c r="HJ27" s="17">
        <v>1.97359</v>
      </c>
      <c r="HK27" s="17">
        <v>0.22641</v>
      </c>
      <c r="HL27" s="17">
        <v>0</v>
      </c>
      <c r="HM27" s="17"/>
      <c r="HN27" s="17"/>
      <c r="HO27" s="17">
        <v>0</v>
      </c>
      <c r="HP27" s="17">
        <v>26.8</v>
      </c>
      <c r="HQ27" s="17">
        <v>87.273110000000003</v>
      </c>
      <c r="HR27" s="17">
        <v>50</v>
      </c>
      <c r="HS27" s="17">
        <v>-23.2</v>
      </c>
      <c r="HT27" s="17"/>
      <c r="HU27" s="17"/>
      <c r="HV27" s="17"/>
      <c r="HW27" s="17">
        <v>0</v>
      </c>
      <c r="HX27" s="17"/>
      <c r="HY27" s="17"/>
      <c r="HZ27" s="17"/>
      <c r="IA27" s="17">
        <v>0</v>
      </c>
      <c r="IB27" s="17">
        <v>81.2</v>
      </c>
      <c r="IC27" s="17">
        <v>61.082540000000002</v>
      </c>
      <c r="ID27" s="17">
        <v>70.389169999999993</v>
      </c>
      <c r="IE27" s="17">
        <v>10.810829999999999</v>
      </c>
      <c r="IF27" s="17">
        <v>50.2</v>
      </c>
      <c r="IG27" s="17"/>
      <c r="IH27" s="17">
        <v>60.552990000000001</v>
      </c>
      <c r="II27" s="17">
        <v>-10.35299</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66.2</v>
      </c>
      <c r="JE27" s="17">
        <v>64.999380000000002</v>
      </c>
      <c r="JF27" s="17">
        <v>70.887230000000002</v>
      </c>
      <c r="JG27" s="17">
        <v>-4.6872299999999996</v>
      </c>
      <c r="JH27" s="17">
        <v>178.6</v>
      </c>
      <c r="JI27" s="17">
        <v>185.2946</v>
      </c>
      <c r="JJ27" s="17">
        <v>185.2946</v>
      </c>
      <c r="JK27" s="17">
        <v>-6.6946000000000003</v>
      </c>
      <c r="JL27" s="17">
        <v>175.7</v>
      </c>
      <c r="JM27" s="17">
        <v>185.2946</v>
      </c>
      <c r="JN27" s="17">
        <v>185.2946</v>
      </c>
      <c r="JO27" s="17">
        <v>-9.5945999999999998</v>
      </c>
      <c r="JP27" s="17">
        <v>210.1</v>
      </c>
      <c r="JQ27" s="17">
        <v>185.2946</v>
      </c>
      <c r="JR27" s="17">
        <v>185.2946</v>
      </c>
      <c r="JS27" s="17">
        <v>24.805399999999999</v>
      </c>
      <c r="JT27" s="17">
        <v>275.39999999999998</v>
      </c>
      <c r="JU27" s="17">
        <v>278.77656000000002</v>
      </c>
      <c r="JV27" s="17">
        <v>278.77656000000002</v>
      </c>
      <c r="JW27" s="17">
        <v>-3.37656</v>
      </c>
      <c r="JX27" s="17">
        <v>76</v>
      </c>
      <c r="JY27" s="17">
        <v>73.590999999999994</v>
      </c>
      <c r="JZ27" s="17">
        <v>73.590999999999994</v>
      </c>
      <c r="KA27" s="17">
        <v>2.4089999999999998</v>
      </c>
      <c r="KB27" s="17">
        <v>37.1</v>
      </c>
      <c r="KC27" s="17">
        <v>36.905999999999999</v>
      </c>
      <c r="KD27" s="17">
        <v>36.905999999999999</v>
      </c>
      <c r="KE27" s="17">
        <v>0.19400000000000001</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0.9</v>
      </c>
      <c r="LE27" s="17">
        <v>0.63188999999999995</v>
      </c>
      <c r="LF27" s="17">
        <v>0.63188999999999995</v>
      </c>
      <c r="LG27" s="17">
        <v>0.26811000000000001</v>
      </c>
      <c r="LH27" s="17">
        <v>128.30000000000001</v>
      </c>
      <c r="LI27" s="17">
        <v>133.37173000000001</v>
      </c>
      <c r="LJ27" s="17">
        <v>121.54597</v>
      </c>
      <c r="LK27" s="17">
        <v>6.7540300000000002</v>
      </c>
      <c r="LL27" s="17">
        <v>89.5</v>
      </c>
      <c r="LM27" s="17">
        <v>92.444500000000005</v>
      </c>
      <c r="LN27" s="17">
        <v>92.444500000000005</v>
      </c>
      <c r="LO27" s="17">
        <v>-2.9445000000000001</v>
      </c>
      <c r="LP27" s="17">
        <v>47.2</v>
      </c>
      <c r="LQ27" s="17">
        <v>44.778370000000002</v>
      </c>
      <c r="LR27" s="17">
        <v>44.778370000000002</v>
      </c>
      <c r="LS27" s="17">
        <v>2.4216299999999999</v>
      </c>
      <c r="LT27" s="17">
        <v>71.900000000000006</v>
      </c>
      <c r="LU27" s="17">
        <v>72.37388</v>
      </c>
      <c r="LV27" s="17">
        <v>72.37388</v>
      </c>
      <c r="LW27" s="17">
        <v>-0.47388000000000002</v>
      </c>
      <c r="LX27" s="17">
        <v>30.1</v>
      </c>
      <c r="LY27" s="17">
        <v>29.951460000000001</v>
      </c>
      <c r="LZ27" s="17">
        <v>29.951460000000001</v>
      </c>
      <c r="MA27" s="17">
        <v>0.14854000000000001</v>
      </c>
      <c r="MB27" s="17"/>
      <c r="MC27" s="17"/>
      <c r="MD27" s="17"/>
      <c r="ME27" s="17">
        <v>0</v>
      </c>
      <c r="MF27" s="17"/>
      <c r="MG27" s="17"/>
      <c r="MH27" s="17"/>
      <c r="MI27" s="17">
        <v>0</v>
      </c>
      <c r="MJ27" s="17">
        <v>0</v>
      </c>
      <c r="MK27" s="17"/>
      <c r="ML27" s="17"/>
      <c r="MM27" s="17">
        <v>0</v>
      </c>
      <c r="MN27" s="17">
        <v>146.9</v>
      </c>
      <c r="MO27" s="17">
        <v>159.10807</v>
      </c>
      <c r="MP27" s="17">
        <v>159.10807</v>
      </c>
      <c r="MQ27" s="17">
        <v>-12.208069999999999</v>
      </c>
      <c r="MR27" s="17">
        <v>148.9</v>
      </c>
      <c r="MS27" s="17">
        <v>159.10807</v>
      </c>
      <c r="MT27" s="17">
        <v>159.10807</v>
      </c>
      <c r="MU27" s="17">
        <v>-10.208069999999999</v>
      </c>
      <c r="MV27" s="17">
        <v>171.3</v>
      </c>
      <c r="MW27" s="17">
        <v>159.58587</v>
      </c>
      <c r="MX27" s="17">
        <v>159.58587</v>
      </c>
      <c r="MY27" s="17">
        <v>11.714130000000001</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218.4</v>
      </c>
      <c r="NU27" s="17">
        <v>192.23309</v>
      </c>
      <c r="NV27" s="17">
        <v>192.23309</v>
      </c>
      <c r="NW27" s="17">
        <v>26.166910000000001</v>
      </c>
      <c r="NX27" s="17">
        <v>104.5</v>
      </c>
      <c r="NY27" s="17">
        <v>96.405180000000001</v>
      </c>
      <c r="NZ27" s="17">
        <v>96.405180000000001</v>
      </c>
      <c r="OA27" s="17">
        <v>8.0948200000000003</v>
      </c>
      <c r="OB27" s="17">
        <v>1</v>
      </c>
      <c r="OC27" s="17">
        <v>0.99099999999999999</v>
      </c>
      <c r="OD27" s="17">
        <v>0.99099999999999999</v>
      </c>
      <c r="OE27" s="17">
        <v>8.9999999999999993E-3</v>
      </c>
      <c r="OF27" s="17">
        <v>28.9</v>
      </c>
      <c r="OG27" s="17">
        <v>51.09478</v>
      </c>
      <c r="OH27" s="17">
        <v>90.35</v>
      </c>
      <c r="OI27" s="17">
        <v>-61.45</v>
      </c>
      <c r="OJ27" s="17">
        <v>71.400000000000006</v>
      </c>
      <c r="OK27" s="17">
        <v>68.319000000000003</v>
      </c>
      <c r="OL27" s="17">
        <v>68.319000000000003</v>
      </c>
      <c r="OM27" s="17">
        <v>3.081</v>
      </c>
      <c r="ON27" s="17">
        <v>16.899999999999999</v>
      </c>
      <c r="OO27" s="17">
        <v>15.1</v>
      </c>
      <c r="OP27" s="17">
        <v>14.843</v>
      </c>
      <c r="OQ27" s="17">
        <v>2.0569999999999999</v>
      </c>
      <c r="OR27" s="17">
        <v>0.3</v>
      </c>
      <c r="OS27" s="17"/>
      <c r="OT27" s="17">
        <v>0.2</v>
      </c>
      <c r="OU27" s="17">
        <v>0.1</v>
      </c>
      <c r="OV27" s="17">
        <v>6.5</v>
      </c>
      <c r="OW27" s="17">
        <v>5.9</v>
      </c>
      <c r="OX27" s="17">
        <v>5.9</v>
      </c>
      <c r="OY27" s="17">
        <v>0.6</v>
      </c>
      <c r="OZ27" s="17"/>
      <c r="PA27" s="17"/>
      <c r="PB27" s="17"/>
      <c r="PC27" s="17">
        <v>0</v>
      </c>
      <c r="PD27" s="17">
        <v>9.9</v>
      </c>
      <c r="PE27" s="17"/>
      <c r="PF27" s="17">
        <v>9</v>
      </c>
      <c r="PG27" s="17">
        <v>0.9</v>
      </c>
      <c r="PH27" s="17">
        <v>0</v>
      </c>
      <c r="PI27" s="17">
        <v>2.6667800000000002</v>
      </c>
      <c r="PJ27" s="17">
        <v>4.7436299999999996</v>
      </c>
      <c r="PK27" s="17">
        <v>-4.7436299999999996</v>
      </c>
      <c r="PL27" s="17">
        <v>0.2</v>
      </c>
      <c r="PM27" s="17"/>
      <c r="PN27" s="17"/>
      <c r="PO27" s="17">
        <v>0.2</v>
      </c>
      <c r="PP27" s="17">
        <v>1.6</v>
      </c>
      <c r="PQ27" s="17">
        <v>1.51</v>
      </c>
      <c r="PR27" s="17">
        <v>1.51</v>
      </c>
      <c r="PS27" s="17">
        <v>0.09</v>
      </c>
      <c r="PT27" s="17">
        <v>1.7</v>
      </c>
      <c r="PU27" s="17">
        <v>1.6</v>
      </c>
      <c r="PV27" s="17">
        <v>1.6</v>
      </c>
      <c r="PW27" s="17">
        <v>0.1</v>
      </c>
      <c r="PX27" s="17">
        <v>20.5</v>
      </c>
      <c r="PY27" s="17">
        <v>19.417480000000001</v>
      </c>
      <c r="PZ27" s="17">
        <v>19.417480000000001</v>
      </c>
      <c r="QA27" s="17">
        <v>1.0825199999999999</v>
      </c>
      <c r="QB27" s="17">
        <v>7.2</v>
      </c>
      <c r="QC27" s="17">
        <v>6</v>
      </c>
      <c r="QD27" s="17">
        <v>6</v>
      </c>
      <c r="QE27" s="17">
        <v>1.2</v>
      </c>
      <c r="QF27" s="17">
        <v>4</v>
      </c>
      <c r="QG27" s="17">
        <v>4</v>
      </c>
      <c r="QH27" s="17">
        <v>4</v>
      </c>
      <c r="QI27" s="17">
        <v>0</v>
      </c>
      <c r="QJ27" s="17">
        <v>3.4</v>
      </c>
      <c r="QK27" s="17">
        <v>3.4</v>
      </c>
      <c r="QL27" s="17">
        <v>3.4</v>
      </c>
      <c r="QM27" s="17">
        <v>0</v>
      </c>
      <c r="QN27" s="17">
        <v>16.5</v>
      </c>
      <c r="QO27" s="17">
        <v>17.864080000000001</v>
      </c>
      <c r="QP27" s="17">
        <v>17.864080000000001</v>
      </c>
      <c r="QQ27" s="17">
        <v>-1.36408</v>
      </c>
      <c r="QR27" s="17">
        <v>13</v>
      </c>
      <c r="QS27" s="17">
        <v>13.31</v>
      </c>
      <c r="QT27" s="17">
        <v>13.31</v>
      </c>
      <c r="QU27" s="17">
        <v>-0.31</v>
      </c>
      <c r="QV27" s="17">
        <v>15.7</v>
      </c>
      <c r="QW27" s="17">
        <v>17.111999999999998</v>
      </c>
      <c r="QX27" s="17">
        <v>17.111999999999998</v>
      </c>
      <c r="QY27" s="17">
        <v>-1.4119999999999999</v>
      </c>
      <c r="QZ27" s="17">
        <v>5.8</v>
      </c>
      <c r="RA27" s="17">
        <v>5.6</v>
      </c>
      <c r="RB27" s="17">
        <v>16.754999999999999</v>
      </c>
      <c r="RC27" s="17">
        <v>-10.955</v>
      </c>
      <c r="RD27" s="17">
        <v>12.5</v>
      </c>
      <c r="RE27" s="17">
        <v>28.019020000000001</v>
      </c>
      <c r="RF27" s="17">
        <v>47.677999999999997</v>
      </c>
      <c r="RG27" s="17">
        <v>-35.177999999999997</v>
      </c>
      <c r="RH27" s="17">
        <v>4.4000000000000004</v>
      </c>
      <c r="RI27" s="17">
        <v>4.2</v>
      </c>
      <c r="RJ27" s="17">
        <v>4.2</v>
      </c>
      <c r="RK27" s="17">
        <v>0.2</v>
      </c>
      <c r="RL27" s="17">
        <v>1.2</v>
      </c>
      <c r="RM27" s="17">
        <v>1.2</v>
      </c>
      <c r="RN27" s="17">
        <v>1.2</v>
      </c>
      <c r="RO27" s="17">
        <v>0</v>
      </c>
      <c r="RP27" s="17">
        <v>2.4</v>
      </c>
      <c r="RQ27" s="17">
        <v>2.4</v>
      </c>
      <c r="RR27" s="17">
        <v>2.4</v>
      </c>
      <c r="RS27" s="17">
        <v>0</v>
      </c>
      <c r="RT27" s="17">
        <v>2.7</v>
      </c>
      <c r="RU27" s="17">
        <v>2.8</v>
      </c>
      <c r="RV27" s="17">
        <v>2.8</v>
      </c>
      <c r="RW27" s="17">
        <v>-0.1</v>
      </c>
      <c r="RX27" s="17">
        <v>17.100000000000001</v>
      </c>
      <c r="RY27" s="17"/>
      <c r="RZ27" s="17">
        <v>16.905999999999999</v>
      </c>
      <c r="SA27" s="17">
        <v>0.19400000000000001</v>
      </c>
      <c r="SB27" s="17"/>
      <c r="SC27" s="17"/>
      <c r="SD27" s="17"/>
      <c r="SE27" s="17">
        <v>0</v>
      </c>
      <c r="SF27" s="17">
        <v>20.2</v>
      </c>
      <c r="SG27" s="17">
        <v>14.128869999999999</v>
      </c>
      <c r="SH27" s="17">
        <v>16.281559999999999</v>
      </c>
      <c r="SI27" s="17">
        <v>3.9184399999999999</v>
      </c>
      <c r="SJ27" s="17">
        <v>0.9</v>
      </c>
      <c r="SK27" s="17">
        <v>0.88</v>
      </c>
      <c r="SL27" s="17">
        <v>0.88</v>
      </c>
      <c r="SM27" s="17">
        <v>0.02</v>
      </c>
      <c r="SN27" s="17"/>
      <c r="SO27" s="17"/>
      <c r="SP27" s="17">
        <v>0.4</v>
      </c>
      <c r="SQ27" s="17">
        <v>-0.4</v>
      </c>
      <c r="SR27" s="17">
        <v>5.7</v>
      </c>
      <c r="SS27" s="17">
        <v>4.5999999999999996</v>
      </c>
      <c r="ST27" s="17">
        <v>4.5999999999999996</v>
      </c>
      <c r="SU27" s="17">
        <v>1.1000000000000001</v>
      </c>
      <c r="SV27" s="17">
        <v>2</v>
      </c>
      <c r="SW27" s="17">
        <v>3.4</v>
      </c>
      <c r="SX27" s="17">
        <v>3.4</v>
      </c>
      <c r="SY27" s="17">
        <v>-1.4</v>
      </c>
      <c r="SZ27" s="17">
        <v>4.3</v>
      </c>
      <c r="TA27" s="17">
        <v>4</v>
      </c>
      <c r="TB27" s="17">
        <v>4</v>
      </c>
      <c r="TC27" s="17">
        <v>0.3</v>
      </c>
      <c r="TD27" s="17">
        <v>6.5</v>
      </c>
      <c r="TE27" s="17">
        <v>5.5</v>
      </c>
      <c r="TF27" s="17">
        <v>5.5</v>
      </c>
      <c r="TG27" s="17">
        <v>1</v>
      </c>
      <c r="TH27" s="17">
        <v>10</v>
      </c>
      <c r="TI27" s="17">
        <v>10</v>
      </c>
      <c r="TJ27" s="17">
        <v>10</v>
      </c>
      <c r="TK27" s="17">
        <v>0</v>
      </c>
      <c r="TL27" s="17">
        <v>18.399999999999999</v>
      </c>
      <c r="TM27" s="17">
        <v>23.7</v>
      </c>
      <c r="TN27" s="17">
        <v>20.173999999999999</v>
      </c>
      <c r="TO27" s="17">
        <v>-1.774</v>
      </c>
      <c r="TP27" s="17">
        <v>11.2</v>
      </c>
      <c r="TQ27" s="17">
        <v>48.1</v>
      </c>
      <c r="TR27" s="17">
        <v>19.905999999999999</v>
      </c>
      <c r="TS27" s="17">
        <v>-8.7059999999999995</v>
      </c>
      <c r="TT27" s="17">
        <v>33.6</v>
      </c>
      <c r="TU27" s="17">
        <v>31.064</v>
      </c>
      <c r="TV27" s="17">
        <v>31.064</v>
      </c>
      <c r="TW27" s="17">
        <v>2.536</v>
      </c>
      <c r="TX27" s="17">
        <v>31.4</v>
      </c>
      <c r="TY27" s="17">
        <v>45.029179999999997</v>
      </c>
      <c r="TZ27" s="17">
        <v>53.276000000000003</v>
      </c>
      <c r="UA27" s="17">
        <v>-21.876000000000001</v>
      </c>
      <c r="UB27" s="17">
        <v>30.8</v>
      </c>
      <c r="UC27" s="17">
        <v>57.750889999999998</v>
      </c>
      <c r="UD27" s="17">
        <v>71.866</v>
      </c>
      <c r="UE27" s="17">
        <v>-41.066000000000003</v>
      </c>
      <c r="UF27" s="17">
        <v>1.4</v>
      </c>
      <c r="UG27" s="17">
        <v>2.8</v>
      </c>
      <c r="UH27" s="17">
        <v>2.7749999999999999</v>
      </c>
      <c r="UI27" s="17">
        <v>-1.375</v>
      </c>
      <c r="UJ27" s="17">
        <v>1.5</v>
      </c>
      <c r="UK27" s="17">
        <v>2.6</v>
      </c>
      <c r="UL27" s="17">
        <v>3.0219999999999998</v>
      </c>
      <c r="UM27" s="17">
        <v>-1.522</v>
      </c>
      <c r="UN27" s="17">
        <v>8.5</v>
      </c>
      <c r="UO27" s="17">
        <v>6</v>
      </c>
      <c r="UP27" s="17">
        <v>6</v>
      </c>
      <c r="UQ27" s="17">
        <v>2.5</v>
      </c>
      <c r="UR27" s="17">
        <v>3.7</v>
      </c>
      <c r="US27" s="17">
        <v>2.2000000000000002</v>
      </c>
      <c r="UT27" s="17">
        <v>2.2000000000000002</v>
      </c>
      <c r="UU27" s="17">
        <v>1.5</v>
      </c>
      <c r="UV27" s="17">
        <v>7.9</v>
      </c>
      <c r="UW27" s="17">
        <v>7.6</v>
      </c>
      <c r="UX27" s="17">
        <v>7.6</v>
      </c>
      <c r="UY27" s="17">
        <v>0.3</v>
      </c>
      <c r="UZ27" s="17">
        <v>3</v>
      </c>
      <c r="VA27" s="17">
        <v>3</v>
      </c>
      <c r="VB27" s="17">
        <v>3</v>
      </c>
      <c r="VC27" s="17">
        <v>0</v>
      </c>
      <c r="VD27" s="17">
        <v>3.6</v>
      </c>
      <c r="VE27" s="17">
        <v>3</v>
      </c>
      <c r="VF27" s="17">
        <v>3</v>
      </c>
      <c r="VG27" s="17">
        <v>0.6</v>
      </c>
      <c r="VH27" s="17">
        <v>3.7</v>
      </c>
      <c r="VI27" s="17">
        <v>4</v>
      </c>
      <c r="VJ27" s="17">
        <v>4</v>
      </c>
      <c r="VK27" s="17">
        <v>-0.3</v>
      </c>
      <c r="VL27" s="17">
        <v>14.1</v>
      </c>
      <c r="VM27" s="17">
        <v>13.1</v>
      </c>
      <c r="VN27" s="17">
        <v>12.375</v>
      </c>
      <c r="VO27" s="17">
        <v>1.7250000000000001</v>
      </c>
      <c r="VP27" s="17">
        <v>206.3</v>
      </c>
      <c r="VQ27" s="17"/>
      <c r="VR27" s="17">
        <v>250</v>
      </c>
      <c r="VS27" s="17">
        <v>-43.7</v>
      </c>
      <c r="VT27" s="17">
        <v>12.8</v>
      </c>
      <c r="VU27" s="17">
        <v>13.706</v>
      </c>
      <c r="VV27" s="17">
        <v>13.706</v>
      </c>
      <c r="VW27" s="17">
        <v>-0.90600000000000003</v>
      </c>
      <c r="VX27" s="17">
        <v>130.19999999999999</v>
      </c>
      <c r="VY27" s="17">
        <v>128.49</v>
      </c>
      <c r="VZ27" s="17">
        <v>128.49</v>
      </c>
      <c r="WA27" s="17">
        <v>1.71</v>
      </c>
      <c r="WB27" s="17">
        <v>0.6</v>
      </c>
      <c r="WC27" s="17">
        <v>0.6</v>
      </c>
      <c r="WD27" s="17">
        <v>0.6</v>
      </c>
      <c r="WE27" s="17">
        <v>0</v>
      </c>
      <c r="WF27" s="17">
        <v>0</v>
      </c>
      <c r="WG27" s="17">
        <v>13</v>
      </c>
      <c r="WH27" s="17">
        <v>16</v>
      </c>
      <c r="WI27" s="17">
        <v>-16</v>
      </c>
      <c r="WJ27" s="17">
        <v>0</v>
      </c>
      <c r="WK27" s="17">
        <v>17</v>
      </c>
      <c r="WL27" s="17">
        <v>17</v>
      </c>
      <c r="WM27" s="17">
        <v>-17</v>
      </c>
      <c r="WN27" s="17">
        <v>94.8</v>
      </c>
      <c r="WO27" s="17">
        <v>94.849000000000004</v>
      </c>
      <c r="WP27" s="17">
        <v>94.849000000000004</v>
      </c>
      <c r="WQ27" s="17">
        <v>-4.9000000000000002E-2</v>
      </c>
      <c r="WR27" s="17">
        <v>13.4</v>
      </c>
      <c r="WS27" s="17"/>
      <c r="WT27" s="17">
        <v>12.481</v>
      </c>
      <c r="WU27" s="17">
        <v>0.91900000000000004</v>
      </c>
      <c r="WV27" s="17">
        <v>6.9</v>
      </c>
      <c r="WW27" s="17">
        <v>7</v>
      </c>
      <c r="WX27" s="17">
        <v>7</v>
      </c>
      <c r="WY27" s="17">
        <v>-0.1</v>
      </c>
      <c r="WZ27" s="17">
        <v>20</v>
      </c>
      <c r="XA27" s="17">
        <v>18.932040000000001</v>
      </c>
      <c r="XB27" s="17">
        <v>18.932040000000001</v>
      </c>
      <c r="XC27" s="17">
        <v>1.06796</v>
      </c>
      <c r="XD27" s="17">
        <v>10.4</v>
      </c>
      <c r="XE27" s="17">
        <v>10.6</v>
      </c>
      <c r="XF27" s="17">
        <v>10.6</v>
      </c>
      <c r="XG27" s="17">
        <v>-0.2</v>
      </c>
      <c r="XH27" s="17"/>
      <c r="XI27" s="17"/>
      <c r="XJ27" s="17"/>
      <c r="XK27" s="17">
        <v>0</v>
      </c>
      <c r="XL27" s="17"/>
      <c r="XM27" s="17"/>
      <c r="XN27" s="17"/>
      <c r="XO27" s="17">
        <v>0</v>
      </c>
      <c r="XP27" s="17">
        <v>14.5</v>
      </c>
      <c r="XQ27" s="17">
        <v>14</v>
      </c>
      <c r="XR27" s="17">
        <v>14</v>
      </c>
      <c r="XS27" s="17">
        <v>0.5</v>
      </c>
      <c r="XT27" s="17">
        <v>13.6</v>
      </c>
      <c r="XU27" s="17">
        <v>17</v>
      </c>
      <c r="XV27" s="17">
        <v>17</v>
      </c>
      <c r="XW27" s="17">
        <v>-3.4</v>
      </c>
      <c r="XX27" s="17">
        <v>5.8</v>
      </c>
      <c r="XY27" s="17">
        <v>7.63</v>
      </c>
      <c r="XZ27" s="17">
        <v>7.63</v>
      </c>
      <c r="YA27" s="17">
        <v>-1.83</v>
      </c>
      <c r="YB27" s="17"/>
      <c r="YC27" s="17"/>
      <c r="YD27" s="17"/>
      <c r="YE27" s="17">
        <v>0</v>
      </c>
      <c r="YF27" s="17"/>
      <c r="YG27" s="17"/>
      <c r="YH27" s="17"/>
      <c r="YI27" s="17">
        <v>0</v>
      </c>
      <c r="YJ27" s="17"/>
      <c r="YK27" s="17"/>
      <c r="YL27" s="17"/>
      <c r="YM27" s="17">
        <v>0</v>
      </c>
    </row>
    <row r="28" spans="1:663" ht="24" customHeight="1" x14ac:dyDescent="0.3">
      <c r="A28" s="1"/>
      <c r="B28" s="16" t="s">
        <v>43</v>
      </c>
      <c r="C28" s="16" t="s">
        <v>762</v>
      </c>
      <c r="D28" s="17">
        <v>87.2</v>
      </c>
      <c r="E28" s="17">
        <v>61.331949999999999</v>
      </c>
      <c r="F28" s="17">
        <v>60.154769999999999</v>
      </c>
      <c r="G28" s="17">
        <v>27.04523</v>
      </c>
      <c r="H28" s="17">
        <v>629</v>
      </c>
      <c r="I28" s="17">
        <v>594.17128000000002</v>
      </c>
      <c r="J28" s="17">
        <v>594.17128000000002</v>
      </c>
      <c r="K28" s="17">
        <v>34.828719999999997</v>
      </c>
      <c r="L28" s="17">
        <v>214.3</v>
      </c>
      <c r="M28" s="17">
        <v>193.29447999999999</v>
      </c>
      <c r="N28" s="17">
        <v>193.29447999999999</v>
      </c>
      <c r="O28" s="17">
        <v>21.005520000000001</v>
      </c>
      <c r="P28" s="17"/>
      <c r="Q28" s="17"/>
      <c r="R28" s="17"/>
      <c r="S28" s="17">
        <v>0</v>
      </c>
      <c r="T28" s="17"/>
      <c r="U28" s="17"/>
      <c r="V28" s="17"/>
      <c r="W28" s="17">
        <v>0</v>
      </c>
      <c r="X28" s="17">
        <v>30.2</v>
      </c>
      <c r="Y28" s="17">
        <v>25.69126</v>
      </c>
      <c r="Z28" s="17">
        <v>67.996859999999998</v>
      </c>
      <c r="AA28" s="17">
        <v>-37.796860000000002</v>
      </c>
      <c r="AB28" s="17">
        <v>83.2</v>
      </c>
      <c r="AC28" s="17">
        <v>80.822000000000003</v>
      </c>
      <c r="AD28" s="17">
        <v>80.822000000000003</v>
      </c>
      <c r="AE28" s="17">
        <v>2.3780000000000001</v>
      </c>
      <c r="AF28" s="17"/>
      <c r="AG28" s="17"/>
      <c r="AH28" s="17">
        <v>34.681420000000003</v>
      </c>
      <c r="AI28" s="17">
        <v>-34.681420000000003</v>
      </c>
      <c r="AJ28" s="17">
        <v>77.2</v>
      </c>
      <c r="AK28" s="17"/>
      <c r="AL28" s="17"/>
      <c r="AM28" s="17">
        <v>77.2</v>
      </c>
      <c r="AN28" s="17">
        <v>183.7</v>
      </c>
      <c r="AO28" s="17">
        <v>196.22801999999999</v>
      </c>
      <c r="AP28" s="17">
        <v>196.22801999999999</v>
      </c>
      <c r="AQ28" s="17">
        <v>-12.52802</v>
      </c>
      <c r="AR28" s="17">
        <v>185.6</v>
      </c>
      <c r="AS28" s="17">
        <v>196.22801999999999</v>
      </c>
      <c r="AT28" s="17">
        <v>196.22801999999999</v>
      </c>
      <c r="AU28" s="17">
        <v>-10.628019999999999</v>
      </c>
      <c r="AV28" s="17">
        <v>186.3</v>
      </c>
      <c r="AW28" s="17">
        <v>196.22801999999999</v>
      </c>
      <c r="AX28" s="17">
        <v>196.22801999999999</v>
      </c>
      <c r="AY28" s="17">
        <v>-9.9280200000000001</v>
      </c>
      <c r="AZ28" s="17">
        <v>271.3</v>
      </c>
      <c r="BA28" s="17">
        <v>295.22593999999998</v>
      </c>
      <c r="BB28" s="17">
        <v>295.22593999999998</v>
      </c>
      <c r="BC28" s="17">
        <v>-23.925940000000001</v>
      </c>
      <c r="BD28" s="17">
        <v>215.7</v>
      </c>
      <c r="BE28" s="17">
        <v>208.07390000000001</v>
      </c>
      <c r="BF28" s="17">
        <v>208.07390000000001</v>
      </c>
      <c r="BG28" s="17">
        <v>7.6261000000000001</v>
      </c>
      <c r="BH28" s="17">
        <v>109.9</v>
      </c>
      <c r="BI28" s="17">
        <v>104.34936999999999</v>
      </c>
      <c r="BJ28" s="17">
        <v>104.34936999999999</v>
      </c>
      <c r="BK28" s="17">
        <v>5.55063</v>
      </c>
      <c r="BL28" s="17">
        <v>372.6</v>
      </c>
      <c r="BM28" s="17">
        <v>332.58893</v>
      </c>
      <c r="BN28" s="17">
        <v>282.41678000000002</v>
      </c>
      <c r="BO28" s="17">
        <v>90.183220000000006</v>
      </c>
      <c r="BP28" s="17">
        <v>3</v>
      </c>
      <c r="BQ28" s="17">
        <v>4.4318400000000002</v>
      </c>
      <c r="BR28" s="17">
        <v>4.4318400000000002</v>
      </c>
      <c r="BS28" s="17">
        <v>-1.43184</v>
      </c>
      <c r="BT28" s="17"/>
      <c r="BU28" s="17"/>
      <c r="BV28" s="17"/>
      <c r="BW28" s="17">
        <v>0</v>
      </c>
      <c r="BX28" s="17"/>
      <c r="BY28" s="17"/>
      <c r="BZ28" s="17"/>
      <c r="CA28" s="17">
        <v>0</v>
      </c>
      <c r="CB28" s="17"/>
      <c r="CC28" s="17"/>
      <c r="CD28" s="17"/>
      <c r="CE28" s="17">
        <v>0</v>
      </c>
      <c r="CF28" s="17"/>
      <c r="CG28" s="17"/>
      <c r="CH28" s="17"/>
      <c r="CI28" s="17">
        <v>0</v>
      </c>
      <c r="CJ28" s="17">
        <v>122.1</v>
      </c>
      <c r="CK28" s="17">
        <v>117.70113000000001</v>
      </c>
      <c r="CL28" s="17">
        <v>117.70113000000001</v>
      </c>
      <c r="CM28" s="17">
        <v>4.3988699999999996</v>
      </c>
      <c r="CN28" s="17">
        <v>6.5</v>
      </c>
      <c r="CO28" s="17">
        <v>5.1333399999999996</v>
      </c>
      <c r="CP28" s="17">
        <v>5.1333399999999996</v>
      </c>
      <c r="CQ28" s="17">
        <v>1.36666</v>
      </c>
      <c r="CR28" s="17">
        <v>5.5</v>
      </c>
      <c r="CS28" s="17">
        <v>2.8177599999999998</v>
      </c>
      <c r="CT28" s="17">
        <v>2.8177599999999998</v>
      </c>
      <c r="CU28" s="17">
        <v>2.6822400000000002</v>
      </c>
      <c r="CV28" s="17">
        <v>16.8</v>
      </c>
      <c r="CW28" s="17"/>
      <c r="CX28" s="17">
        <v>16.79176</v>
      </c>
      <c r="CY28" s="17">
        <v>8.2400000000000008E-3</v>
      </c>
      <c r="CZ28" s="17">
        <v>7</v>
      </c>
      <c r="DA28" s="17">
        <v>6.8787000000000003</v>
      </c>
      <c r="DB28" s="17">
        <v>6.8787000000000003</v>
      </c>
      <c r="DC28" s="17">
        <v>0.12130000000000001</v>
      </c>
      <c r="DD28" s="17">
        <v>12.7</v>
      </c>
      <c r="DE28" s="17">
        <v>14.919420000000001</v>
      </c>
      <c r="DF28" s="17">
        <v>14.919420000000001</v>
      </c>
      <c r="DG28" s="17">
        <v>-2.2194199999999999</v>
      </c>
      <c r="DH28" s="17">
        <v>69.599999999999994</v>
      </c>
      <c r="DI28" s="17">
        <v>94.962699999999998</v>
      </c>
      <c r="DJ28" s="17">
        <v>69.093140000000005</v>
      </c>
      <c r="DK28" s="17">
        <v>0.50685999999999998</v>
      </c>
      <c r="DL28" s="17"/>
      <c r="DM28" s="17"/>
      <c r="DN28" s="17"/>
      <c r="DO28" s="17">
        <v>0</v>
      </c>
      <c r="DP28" s="17"/>
      <c r="DQ28" s="17"/>
      <c r="DR28" s="17"/>
      <c r="DS28" s="17">
        <v>0</v>
      </c>
      <c r="DT28" s="17">
        <v>0</v>
      </c>
      <c r="DU28" s="17"/>
      <c r="DV28" s="17"/>
      <c r="DW28" s="17">
        <v>0</v>
      </c>
      <c r="DX28" s="17"/>
      <c r="DY28" s="17"/>
      <c r="DZ28" s="17"/>
      <c r="EA28" s="17">
        <v>0</v>
      </c>
      <c r="EB28" s="17">
        <v>84.2</v>
      </c>
      <c r="EC28" s="17">
        <v>64.602230000000006</v>
      </c>
      <c r="ED28" s="17">
        <v>63.628990000000002</v>
      </c>
      <c r="EE28" s="17">
        <v>20.571010000000001</v>
      </c>
      <c r="EF28" s="17">
        <v>78.7</v>
      </c>
      <c r="EG28" s="17">
        <v>20.618559999999999</v>
      </c>
      <c r="EH28" s="17">
        <v>20.618559999999999</v>
      </c>
      <c r="EI28" s="17">
        <v>58.081440000000001</v>
      </c>
      <c r="EJ28" s="17"/>
      <c r="EK28" s="17"/>
      <c r="EL28" s="17"/>
      <c r="EM28" s="17">
        <v>0</v>
      </c>
      <c r="EN28" s="17"/>
      <c r="EO28" s="17"/>
      <c r="EP28" s="17"/>
      <c r="EQ28" s="17">
        <v>0</v>
      </c>
      <c r="ER28" s="17"/>
      <c r="ES28" s="17"/>
      <c r="ET28" s="17"/>
      <c r="EU28" s="17">
        <v>0</v>
      </c>
      <c r="EV28" s="17">
        <v>6.4</v>
      </c>
      <c r="EW28" s="17">
        <v>6.39</v>
      </c>
      <c r="EX28" s="17">
        <v>6.39</v>
      </c>
      <c r="EY28" s="17">
        <v>0.01</v>
      </c>
      <c r="EZ28" s="17">
        <v>0</v>
      </c>
      <c r="FA28" s="17"/>
      <c r="FB28" s="17"/>
      <c r="FC28" s="17">
        <v>0</v>
      </c>
      <c r="FD28" s="17">
        <v>34</v>
      </c>
      <c r="FE28" s="17">
        <v>31.016439999999999</v>
      </c>
      <c r="FF28" s="17">
        <v>28.3371</v>
      </c>
      <c r="FG28" s="17">
        <v>5.6628999999999996</v>
      </c>
      <c r="FH28" s="17">
        <v>44.5</v>
      </c>
      <c r="FI28" s="17">
        <v>45</v>
      </c>
      <c r="FJ28" s="17">
        <v>61.290199999999999</v>
      </c>
      <c r="FK28" s="17">
        <v>-16.790199999999999</v>
      </c>
      <c r="FL28" s="17">
        <v>21</v>
      </c>
      <c r="FM28" s="17">
        <v>19.012820000000001</v>
      </c>
      <c r="FN28" s="17">
        <v>20.749040000000001</v>
      </c>
      <c r="FO28" s="17">
        <v>0.25096000000000002</v>
      </c>
      <c r="FP28" s="17">
        <v>18.5</v>
      </c>
      <c r="FQ28" s="17">
        <v>18.615860000000001</v>
      </c>
      <c r="FR28" s="17">
        <v>17.91338</v>
      </c>
      <c r="FS28" s="17">
        <v>0.58662000000000003</v>
      </c>
      <c r="FT28" s="17">
        <v>12.4</v>
      </c>
      <c r="FU28" s="17">
        <v>10.67961</v>
      </c>
      <c r="FV28" s="17">
        <v>10.67961</v>
      </c>
      <c r="FW28" s="17">
        <v>1.7203900000000001</v>
      </c>
      <c r="FX28" s="17">
        <v>62</v>
      </c>
      <c r="FY28" s="17">
        <v>64.316320000000005</v>
      </c>
      <c r="FZ28" s="17">
        <v>64.316320000000005</v>
      </c>
      <c r="GA28" s="17">
        <v>-2.3163200000000002</v>
      </c>
      <c r="GB28" s="17">
        <v>179.7</v>
      </c>
      <c r="GC28" s="17">
        <v>184.91498000000001</v>
      </c>
      <c r="GD28" s="17">
        <v>184.91498000000001</v>
      </c>
      <c r="GE28" s="17">
        <v>-5.2149799999999997</v>
      </c>
      <c r="GF28" s="17">
        <v>180.4</v>
      </c>
      <c r="GG28" s="17">
        <v>184.91498000000001</v>
      </c>
      <c r="GH28" s="17">
        <v>184.91498000000001</v>
      </c>
      <c r="GI28" s="17">
        <v>-4.5149800000000004</v>
      </c>
      <c r="GJ28" s="17">
        <v>183.2</v>
      </c>
      <c r="GK28" s="17">
        <v>185.47028</v>
      </c>
      <c r="GL28" s="17">
        <v>185.47028</v>
      </c>
      <c r="GM28" s="17">
        <v>-2.2702800000000001</v>
      </c>
      <c r="GN28" s="17">
        <v>83.7</v>
      </c>
      <c r="GO28" s="17">
        <v>80.777680000000004</v>
      </c>
      <c r="GP28" s="17">
        <v>85.158460000000005</v>
      </c>
      <c r="GQ28" s="17">
        <v>-1.4584600000000001</v>
      </c>
      <c r="GR28" s="17">
        <v>6.2</v>
      </c>
      <c r="GS28" s="17">
        <v>6.1913999999999998</v>
      </c>
      <c r="GT28" s="17">
        <v>4.4600200000000001</v>
      </c>
      <c r="GU28" s="17">
        <v>1.7399800000000001</v>
      </c>
      <c r="GV28" s="17">
        <v>3</v>
      </c>
      <c r="GW28" s="17">
        <v>3.0515099999999999</v>
      </c>
      <c r="GX28" s="17">
        <v>4.6789800000000001</v>
      </c>
      <c r="GY28" s="17">
        <v>-1.6789799999999999</v>
      </c>
      <c r="GZ28" s="17">
        <v>19.3</v>
      </c>
      <c r="HA28" s="17">
        <v>34.47804</v>
      </c>
      <c r="HB28" s="17">
        <v>34.15558</v>
      </c>
      <c r="HC28" s="17">
        <v>-14.85558</v>
      </c>
      <c r="HD28" s="17">
        <v>27.1</v>
      </c>
      <c r="HE28" s="17">
        <v>32.627180000000003</v>
      </c>
      <c r="HF28" s="17">
        <v>32.627180000000003</v>
      </c>
      <c r="HG28" s="17">
        <v>-5.5271800000000004</v>
      </c>
      <c r="HH28" s="17">
        <v>2.2000000000000002</v>
      </c>
      <c r="HI28" s="17">
        <v>1.97359</v>
      </c>
      <c r="HJ28" s="17">
        <v>1.97359</v>
      </c>
      <c r="HK28" s="17">
        <v>0.22641</v>
      </c>
      <c r="HL28" s="17">
        <v>11.6</v>
      </c>
      <c r="HM28" s="17"/>
      <c r="HN28" s="17"/>
      <c r="HO28" s="17">
        <v>11.6</v>
      </c>
      <c r="HP28" s="17">
        <v>24.7</v>
      </c>
      <c r="HQ28" s="17">
        <v>87.273110000000003</v>
      </c>
      <c r="HR28" s="17">
        <v>50</v>
      </c>
      <c r="HS28" s="17">
        <v>-25.3</v>
      </c>
      <c r="HT28" s="17"/>
      <c r="HU28" s="17"/>
      <c r="HV28" s="17"/>
      <c r="HW28" s="17">
        <v>0</v>
      </c>
      <c r="HX28" s="17"/>
      <c r="HY28" s="17"/>
      <c r="HZ28" s="17"/>
      <c r="IA28" s="17">
        <v>0</v>
      </c>
      <c r="IB28" s="17">
        <v>80.5</v>
      </c>
      <c r="IC28" s="17">
        <v>70.121350000000007</v>
      </c>
      <c r="ID28" s="17">
        <v>81.310460000000006</v>
      </c>
      <c r="IE28" s="17">
        <v>-0.81045999999999996</v>
      </c>
      <c r="IF28" s="17">
        <v>49.4</v>
      </c>
      <c r="IG28" s="17"/>
      <c r="IH28" s="17">
        <v>44.05903</v>
      </c>
      <c r="II28" s="17">
        <v>5.3409700000000004</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65.599999999999994</v>
      </c>
      <c r="JE28" s="17">
        <v>64.999380000000002</v>
      </c>
      <c r="JF28" s="17">
        <v>74.952629999999999</v>
      </c>
      <c r="JG28" s="17">
        <v>-9.3526299999999996</v>
      </c>
      <c r="JH28" s="17">
        <v>177.9</v>
      </c>
      <c r="JI28" s="17">
        <v>185.26784000000001</v>
      </c>
      <c r="JJ28" s="17">
        <v>185.26784000000001</v>
      </c>
      <c r="JK28" s="17">
        <v>-7.3678400000000002</v>
      </c>
      <c r="JL28" s="17">
        <v>175.4</v>
      </c>
      <c r="JM28" s="17">
        <v>185.26784000000001</v>
      </c>
      <c r="JN28" s="17">
        <v>185.26784000000001</v>
      </c>
      <c r="JO28" s="17">
        <v>-9.8678399999999993</v>
      </c>
      <c r="JP28" s="17">
        <v>210</v>
      </c>
      <c r="JQ28" s="17">
        <v>185.26784000000001</v>
      </c>
      <c r="JR28" s="17">
        <v>185.26784000000001</v>
      </c>
      <c r="JS28" s="17">
        <v>24.73216</v>
      </c>
      <c r="JT28" s="17">
        <v>275.5</v>
      </c>
      <c r="JU28" s="17">
        <v>278.73631</v>
      </c>
      <c r="JV28" s="17">
        <v>278.73631</v>
      </c>
      <c r="JW28" s="17">
        <v>-3.23631</v>
      </c>
      <c r="JX28" s="17">
        <v>76.400000000000006</v>
      </c>
      <c r="JY28" s="17">
        <v>73.590999999999994</v>
      </c>
      <c r="JZ28" s="17">
        <v>73.590999999999994</v>
      </c>
      <c r="KA28" s="17">
        <v>2.8090000000000002</v>
      </c>
      <c r="KB28" s="17">
        <v>37.1</v>
      </c>
      <c r="KC28" s="17">
        <v>36.905999999999999</v>
      </c>
      <c r="KD28" s="17">
        <v>36.905999999999999</v>
      </c>
      <c r="KE28" s="17">
        <v>0.19400000000000001</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0.8</v>
      </c>
      <c r="LE28" s="17">
        <v>0.63188999999999995</v>
      </c>
      <c r="LF28" s="17">
        <v>0.63188999999999995</v>
      </c>
      <c r="LG28" s="17">
        <v>0.16811000000000001</v>
      </c>
      <c r="LH28" s="17">
        <v>79.5</v>
      </c>
      <c r="LI28" s="17">
        <v>133.37173000000001</v>
      </c>
      <c r="LJ28" s="17">
        <v>120.62522</v>
      </c>
      <c r="LK28" s="17">
        <v>-41.125219999999999</v>
      </c>
      <c r="LL28" s="17">
        <v>88.5</v>
      </c>
      <c r="LM28" s="17">
        <v>92.816839999999999</v>
      </c>
      <c r="LN28" s="17">
        <v>97.250280000000004</v>
      </c>
      <c r="LO28" s="17">
        <v>-8.7502800000000001</v>
      </c>
      <c r="LP28" s="17">
        <v>46.8</v>
      </c>
      <c r="LQ28" s="17">
        <v>44.778370000000002</v>
      </c>
      <c r="LR28" s="17">
        <v>44.778370000000002</v>
      </c>
      <c r="LS28" s="17">
        <v>2.02163</v>
      </c>
      <c r="LT28" s="17">
        <v>69.900000000000006</v>
      </c>
      <c r="LU28" s="17">
        <v>72.37388</v>
      </c>
      <c r="LV28" s="17">
        <v>72.37388</v>
      </c>
      <c r="LW28" s="17">
        <v>-2.4738799999999999</v>
      </c>
      <c r="LX28" s="17">
        <v>29.8</v>
      </c>
      <c r="LY28" s="17">
        <v>29.951460000000001</v>
      </c>
      <c r="LZ28" s="17">
        <v>29.951460000000001</v>
      </c>
      <c r="MA28" s="17">
        <v>-0.15146000000000001</v>
      </c>
      <c r="MB28" s="17"/>
      <c r="MC28" s="17"/>
      <c r="MD28" s="17"/>
      <c r="ME28" s="17">
        <v>0</v>
      </c>
      <c r="MF28" s="17"/>
      <c r="MG28" s="17"/>
      <c r="MH28" s="17"/>
      <c r="MI28" s="17">
        <v>0</v>
      </c>
      <c r="MJ28" s="17">
        <v>0</v>
      </c>
      <c r="MK28" s="17"/>
      <c r="ML28" s="17"/>
      <c r="MM28" s="17">
        <v>0</v>
      </c>
      <c r="MN28" s="17">
        <v>147.1</v>
      </c>
      <c r="MO28" s="17">
        <v>159.10807</v>
      </c>
      <c r="MP28" s="17">
        <v>159.10807</v>
      </c>
      <c r="MQ28" s="17">
        <v>-12.00807</v>
      </c>
      <c r="MR28" s="17">
        <v>149.4</v>
      </c>
      <c r="MS28" s="17">
        <v>159.10807</v>
      </c>
      <c r="MT28" s="17">
        <v>159.10807</v>
      </c>
      <c r="MU28" s="17">
        <v>-9.7080699999999993</v>
      </c>
      <c r="MV28" s="17">
        <v>171.6</v>
      </c>
      <c r="MW28" s="17">
        <v>159.58587</v>
      </c>
      <c r="MX28" s="17">
        <v>159.58587</v>
      </c>
      <c r="MY28" s="17">
        <v>12.01413</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218</v>
      </c>
      <c r="NU28" s="17">
        <v>192.23309</v>
      </c>
      <c r="NV28" s="17">
        <v>192.23309</v>
      </c>
      <c r="NW28" s="17">
        <v>25.766909999999999</v>
      </c>
      <c r="NX28" s="17">
        <v>104.5</v>
      </c>
      <c r="NY28" s="17">
        <v>96.405180000000001</v>
      </c>
      <c r="NZ28" s="17">
        <v>96.405180000000001</v>
      </c>
      <c r="OA28" s="17">
        <v>8.0948200000000003</v>
      </c>
      <c r="OB28" s="17">
        <v>1.1000000000000001</v>
      </c>
      <c r="OC28" s="17">
        <v>1.109</v>
      </c>
      <c r="OD28" s="17">
        <v>1.109</v>
      </c>
      <c r="OE28" s="17">
        <v>-8.9999999999999993E-3</v>
      </c>
      <c r="OF28" s="17">
        <v>24</v>
      </c>
      <c r="OG28" s="17">
        <v>57.330199999999998</v>
      </c>
      <c r="OH28" s="17">
        <v>94.12</v>
      </c>
      <c r="OI28" s="17">
        <v>-70.12</v>
      </c>
      <c r="OJ28" s="17">
        <v>71</v>
      </c>
      <c r="OK28" s="17">
        <v>69.234999999999999</v>
      </c>
      <c r="OL28" s="17">
        <v>69.234999999999999</v>
      </c>
      <c r="OM28" s="17">
        <v>1.7649999999999999</v>
      </c>
      <c r="ON28" s="17">
        <v>15.6</v>
      </c>
      <c r="OO28" s="17">
        <v>15.3</v>
      </c>
      <c r="OP28" s="17">
        <v>15.106999999999999</v>
      </c>
      <c r="OQ28" s="17">
        <v>0.49299999999999999</v>
      </c>
      <c r="OR28" s="17">
        <v>0.3</v>
      </c>
      <c r="OS28" s="17"/>
      <c r="OT28" s="17">
        <v>0.3</v>
      </c>
      <c r="OU28" s="17">
        <v>0</v>
      </c>
      <c r="OV28" s="17">
        <v>6.5</v>
      </c>
      <c r="OW28" s="17">
        <v>5.9</v>
      </c>
      <c r="OX28" s="17">
        <v>5.9</v>
      </c>
      <c r="OY28" s="17">
        <v>0.6</v>
      </c>
      <c r="OZ28" s="17"/>
      <c r="PA28" s="17"/>
      <c r="PB28" s="17"/>
      <c r="PC28" s="17">
        <v>0</v>
      </c>
      <c r="PD28" s="17">
        <v>9.9</v>
      </c>
      <c r="PE28" s="17"/>
      <c r="PF28" s="17">
        <v>9</v>
      </c>
      <c r="PG28" s="17">
        <v>0.9</v>
      </c>
      <c r="PH28" s="17">
        <v>2.6</v>
      </c>
      <c r="PI28" s="17">
        <v>2.3448600000000002</v>
      </c>
      <c r="PJ28" s="17">
        <v>5.0973699999999997</v>
      </c>
      <c r="PK28" s="17">
        <v>-2.4973700000000001</v>
      </c>
      <c r="PL28" s="17">
        <v>0.2</v>
      </c>
      <c r="PM28" s="17"/>
      <c r="PN28" s="17"/>
      <c r="PO28" s="17">
        <v>0.2</v>
      </c>
      <c r="PP28" s="17">
        <v>1.6</v>
      </c>
      <c r="PQ28" s="17">
        <v>1.51</v>
      </c>
      <c r="PR28" s="17">
        <v>1.51</v>
      </c>
      <c r="PS28" s="17">
        <v>0.09</v>
      </c>
      <c r="PT28" s="17">
        <v>1.7</v>
      </c>
      <c r="PU28" s="17">
        <v>1.6</v>
      </c>
      <c r="PV28" s="17">
        <v>1.6</v>
      </c>
      <c r="PW28" s="17">
        <v>0.1</v>
      </c>
      <c r="PX28" s="17">
        <v>20.100000000000001</v>
      </c>
      <c r="PY28" s="17">
        <v>19.417480000000001</v>
      </c>
      <c r="PZ28" s="17">
        <v>19.417480000000001</v>
      </c>
      <c r="QA28" s="17">
        <v>0.68252000000000002</v>
      </c>
      <c r="QB28" s="17">
        <v>7.2</v>
      </c>
      <c r="QC28" s="17">
        <v>6</v>
      </c>
      <c r="QD28" s="17">
        <v>6</v>
      </c>
      <c r="QE28" s="17">
        <v>1.2</v>
      </c>
      <c r="QF28" s="17">
        <v>4</v>
      </c>
      <c r="QG28" s="17">
        <v>4</v>
      </c>
      <c r="QH28" s="17">
        <v>4</v>
      </c>
      <c r="QI28" s="17">
        <v>0</v>
      </c>
      <c r="QJ28" s="17">
        <v>3.3</v>
      </c>
      <c r="QK28" s="17">
        <v>3.4</v>
      </c>
      <c r="QL28" s="17">
        <v>3.4</v>
      </c>
      <c r="QM28" s="17">
        <v>-0.1</v>
      </c>
      <c r="QN28" s="17">
        <v>16.399999999999999</v>
      </c>
      <c r="QO28" s="17">
        <v>17.864080000000001</v>
      </c>
      <c r="QP28" s="17">
        <v>17.864080000000001</v>
      </c>
      <c r="QQ28" s="17">
        <v>-1.46408</v>
      </c>
      <c r="QR28" s="17">
        <v>13</v>
      </c>
      <c r="QS28" s="17">
        <v>13.459</v>
      </c>
      <c r="QT28" s="17">
        <v>13.459</v>
      </c>
      <c r="QU28" s="17">
        <v>-0.45900000000000002</v>
      </c>
      <c r="QV28" s="17">
        <v>15.6</v>
      </c>
      <c r="QW28" s="17">
        <v>17.178000000000001</v>
      </c>
      <c r="QX28" s="17">
        <v>17.178000000000001</v>
      </c>
      <c r="QY28" s="17">
        <v>-1.5780000000000001</v>
      </c>
      <c r="QZ28" s="17">
        <v>5</v>
      </c>
      <c r="RA28" s="17">
        <v>5.7</v>
      </c>
      <c r="RB28" s="17">
        <v>17.291</v>
      </c>
      <c r="RC28" s="17">
        <v>-12.291</v>
      </c>
      <c r="RD28" s="17">
        <v>9.3000000000000007</v>
      </c>
      <c r="RE28" s="17">
        <v>30.178270000000001</v>
      </c>
      <c r="RF28" s="17">
        <v>50.963000000000001</v>
      </c>
      <c r="RG28" s="17">
        <v>-41.662999999999997</v>
      </c>
      <c r="RH28" s="17">
        <v>4.4000000000000004</v>
      </c>
      <c r="RI28" s="17">
        <v>4.2</v>
      </c>
      <c r="RJ28" s="17">
        <v>4.2</v>
      </c>
      <c r="RK28" s="17">
        <v>0.2</v>
      </c>
      <c r="RL28" s="17">
        <v>1.2</v>
      </c>
      <c r="RM28" s="17">
        <v>1.2</v>
      </c>
      <c r="RN28" s="17">
        <v>1.2</v>
      </c>
      <c r="RO28" s="17">
        <v>0</v>
      </c>
      <c r="RP28" s="17">
        <v>2.4</v>
      </c>
      <c r="RQ28" s="17">
        <v>2.4</v>
      </c>
      <c r="RR28" s="17">
        <v>2.4</v>
      </c>
      <c r="RS28" s="17">
        <v>0</v>
      </c>
      <c r="RT28" s="17">
        <v>2.7</v>
      </c>
      <c r="RU28" s="17">
        <v>2.8</v>
      </c>
      <c r="RV28" s="17">
        <v>2.8</v>
      </c>
      <c r="RW28" s="17">
        <v>-0.1</v>
      </c>
      <c r="RX28" s="17">
        <v>17.3</v>
      </c>
      <c r="RY28" s="17"/>
      <c r="RZ28" s="17">
        <v>17.800999999999998</v>
      </c>
      <c r="SA28" s="17">
        <v>-0.501</v>
      </c>
      <c r="SB28" s="17"/>
      <c r="SC28" s="17"/>
      <c r="SD28" s="17"/>
      <c r="SE28" s="17">
        <v>0</v>
      </c>
      <c r="SF28" s="17">
        <v>20.100000000000001</v>
      </c>
      <c r="SG28" s="17">
        <v>16.219609999999999</v>
      </c>
      <c r="SH28" s="17">
        <v>18.807739999999999</v>
      </c>
      <c r="SI28" s="17">
        <v>1.29226</v>
      </c>
      <c r="SJ28" s="17">
        <v>0.9</v>
      </c>
      <c r="SK28" s="17">
        <v>0.88</v>
      </c>
      <c r="SL28" s="17">
        <v>0.88</v>
      </c>
      <c r="SM28" s="17">
        <v>0.02</v>
      </c>
      <c r="SN28" s="17"/>
      <c r="SO28" s="17"/>
      <c r="SP28" s="17">
        <v>0.4</v>
      </c>
      <c r="SQ28" s="17">
        <v>-0.4</v>
      </c>
      <c r="SR28" s="17">
        <v>5.4</v>
      </c>
      <c r="SS28" s="17">
        <v>4.5999999999999996</v>
      </c>
      <c r="ST28" s="17">
        <v>4.5999999999999996</v>
      </c>
      <c r="SU28" s="17">
        <v>0.8</v>
      </c>
      <c r="SV28" s="17">
        <v>2</v>
      </c>
      <c r="SW28" s="17">
        <v>3.4</v>
      </c>
      <c r="SX28" s="17">
        <v>3.4</v>
      </c>
      <c r="SY28" s="17">
        <v>-1.4</v>
      </c>
      <c r="SZ28" s="17">
        <v>3.3</v>
      </c>
      <c r="TA28" s="17">
        <v>4</v>
      </c>
      <c r="TB28" s="17">
        <v>4</v>
      </c>
      <c r="TC28" s="17">
        <v>-0.7</v>
      </c>
      <c r="TD28" s="17">
        <v>6.3</v>
      </c>
      <c r="TE28" s="17">
        <v>5.5</v>
      </c>
      <c r="TF28" s="17">
        <v>5.5</v>
      </c>
      <c r="TG28" s="17">
        <v>0.8</v>
      </c>
      <c r="TH28" s="17">
        <v>10</v>
      </c>
      <c r="TI28" s="17">
        <v>10</v>
      </c>
      <c r="TJ28" s="17">
        <v>10</v>
      </c>
      <c r="TK28" s="17">
        <v>0</v>
      </c>
      <c r="TL28" s="17">
        <v>20.9</v>
      </c>
      <c r="TM28" s="17">
        <v>23.3</v>
      </c>
      <c r="TN28" s="17">
        <v>19.599</v>
      </c>
      <c r="TO28" s="17">
        <v>1.3009999999999999</v>
      </c>
      <c r="TP28" s="17">
        <v>13.4</v>
      </c>
      <c r="TQ28" s="17">
        <v>53.4</v>
      </c>
      <c r="TR28" s="17">
        <v>22.995000000000001</v>
      </c>
      <c r="TS28" s="17">
        <v>-9.5950000000000006</v>
      </c>
      <c r="TT28" s="17">
        <v>33.299999999999997</v>
      </c>
      <c r="TU28" s="17">
        <v>31.265999999999998</v>
      </c>
      <c r="TV28" s="17">
        <v>31.265999999999998</v>
      </c>
      <c r="TW28" s="17">
        <v>2.0339999999999998</v>
      </c>
      <c r="TX28" s="17">
        <v>31.4</v>
      </c>
      <c r="TY28" s="17">
        <v>46.88982</v>
      </c>
      <c r="TZ28" s="17">
        <v>52.478999999999999</v>
      </c>
      <c r="UA28" s="17">
        <v>-21.079000000000001</v>
      </c>
      <c r="UB28" s="17">
        <v>26.9</v>
      </c>
      <c r="UC28" s="17">
        <v>58.943820000000002</v>
      </c>
      <c r="UD28" s="17">
        <v>70.340999999999994</v>
      </c>
      <c r="UE28" s="17">
        <v>-43.441000000000003</v>
      </c>
      <c r="UF28" s="17">
        <v>3.3</v>
      </c>
      <c r="UG28" s="17">
        <v>3.5</v>
      </c>
      <c r="UH28" s="17">
        <v>3.1560000000000001</v>
      </c>
      <c r="UI28" s="17">
        <v>0.14399999999999999</v>
      </c>
      <c r="UJ28" s="17">
        <v>2.5</v>
      </c>
      <c r="UK28" s="17">
        <v>3</v>
      </c>
      <c r="UL28" s="17">
        <v>3.169</v>
      </c>
      <c r="UM28" s="17">
        <v>-0.66900000000000004</v>
      </c>
      <c r="UN28" s="17">
        <v>8.5</v>
      </c>
      <c r="UO28" s="17">
        <v>6</v>
      </c>
      <c r="UP28" s="17">
        <v>6</v>
      </c>
      <c r="UQ28" s="17">
        <v>2.5</v>
      </c>
      <c r="UR28" s="17">
        <v>3.5</v>
      </c>
      <c r="US28" s="17">
        <v>2.2000000000000002</v>
      </c>
      <c r="UT28" s="17">
        <v>2.2000000000000002</v>
      </c>
      <c r="UU28" s="17">
        <v>1.3</v>
      </c>
      <c r="UV28" s="17">
        <v>7.9</v>
      </c>
      <c r="UW28" s="17">
        <v>7.6</v>
      </c>
      <c r="UX28" s="17">
        <v>7.6</v>
      </c>
      <c r="UY28" s="17">
        <v>0.3</v>
      </c>
      <c r="UZ28" s="17">
        <v>3</v>
      </c>
      <c r="VA28" s="17">
        <v>3</v>
      </c>
      <c r="VB28" s="17">
        <v>3</v>
      </c>
      <c r="VC28" s="17">
        <v>0</v>
      </c>
      <c r="VD28" s="17">
        <v>3.6</v>
      </c>
      <c r="VE28" s="17">
        <v>3</v>
      </c>
      <c r="VF28" s="17">
        <v>3</v>
      </c>
      <c r="VG28" s="17">
        <v>0.6</v>
      </c>
      <c r="VH28" s="17">
        <v>3.7</v>
      </c>
      <c r="VI28" s="17">
        <v>4</v>
      </c>
      <c r="VJ28" s="17">
        <v>4</v>
      </c>
      <c r="VK28" s="17">
        <v>-0.3</v>
      </c>
      <c r="VL28" s="17">
        <v>14</v>
      </c>
      <c r="VM28" s="17">
        <v>13.4</v>
      </c>
      <c r="VN28" s="17">
        <v>12.914999999999999</v>
      </c>
      <c r="VO28" s="17">
        <v>1.085</v>
      </c>
      <c r="VP28" s="17">
        <v>236.2</v>
      </c>
      <c r="VQ28" s="17"/>
      <c r="VR28" s="17">
        <v>246.42</v>
      </c>
      <c r="VS28" s="17">
        <v>-10.220000000000001</v>
      </c>
      <c r="VT28" s="17">
        <v>14.2</v>
      </c>
      <c r="VU28" s="17">
        <v>14.335000000000001</v>
      </c>
      <c r="VV28" s="17">
        <v>14.335000000000001</v>
      </c>
      <c r="VW28" s="17">
        <v>-0.13500000000000001</v>
      </c>
      <c r="VX28" s="17">
        <v>129.80000000000001</v>
      </c>
      <c r="VY28" s="17">
        <v>128.64699999999999</v>
      </c>
      <c r="VZ28" s="17">
        <v>128.64699999999999</v>
      </c>
      <c r="WA28" s="17">
        <v>1.153</v>
      </c>
      <c r="WB28" s="17">
        <v>0.6</v>
      </c>
      <c r="WC28" s="17">
        <v>0.6</v>
      </c>
      <c r="WD28" s="17">
        <v>0.6</v>
      </c>
      <c r="WE28" s="17">
        <v>0</v>
      </c>
      <c r="WF28" s="17">
        <v>0</v>
      </c>
      <c r="WG28" s="17">
        <v>16</v>
      </c>
      <c r="WH28" s="17">
        <v>15</v>
      </c>
      <c r="WI28" s="17">
        <v>-15</v>
      </c>
      <c r="WJ28" s="17">
        <v>0.2</v>
      </c>
      <c r="WK28" s="17">
        <v>22</v>
      </c>
      <c r="WL28" s="17">
        <v>21</v>
      </c>
      <c r="WM28" s="17">
        <v>-20.8</v>
      </c>
      <c r="WN28" s="17">
        <v>94.9</v>
      </c>
      <c r="WO28" s="17">
        <v>96.007999999999996</v>
      </c>
      <c r="WP28" s="17">
        <v>96.007999999999996</v>
      </c>
      <c r="WQ28" s="17">
        <v>-1.1080000000000001</v>
      </c>
      <c r="WR28" s="17">
        <v>15.2</v>
      </c>
      <c r="WS28" s="17"/>
      <c r="WT28" s="17">
        <v>14.29</v>
      </c>
      <c r="WU28" s="17">
        <v>0.91</v>
      </c>
      <c r="WV28" s="17">
        <v>7</v>
      </c>
      <c r="WW28" s="17">
        <v>7</v>
      </c>
      <c r="WX28" s="17">
        <v>7</v>
      </c>
      <c r="WY28" s="17">
        <v>0</v>
      </c>
      <c r="WZ28" s="17">
        <v>20</v>
      </c>
      <c r="XA28" s="17">
        <v>18.932040000000001</v>
      </c>
      <c r="XB28" s="17">
        <v>18.932040000000001</v>
      </c>
      <c r="XC28" s="17">
        <v>1.06796</v>
      </c>
      <c r="XD28" s="17">
        <v>10.1</v>
      </c>
      <c r="XE28" s="17">
        <v>10.6</v>
      </c>
      <c r="XF28" s="17">
        <v>10.6</v>
      </c>
      <c r="XG28" s="17">
        <v>-0.5</v>
      </c>
      <c r="XH28" s="17"/>
      <c r="XI28" s="17"/>
      <c r="XJ28" s="17"/>
      <c r="XK28" s="17">
        <v>0</v>
      </c>
      <c r="XL28" s="17"/>
      <c r="XM28" s="17"/>
      <c r="XN28" s="17"/>
      <c r="XO28" s="17">
        <v>0</v>
      </c>
      <c r="XP28" s="17">
        <v>14.5</v>
      </c>
      <c r="XQ28" s="17">
        <v>14</v>
      </c>
      <c r="XR28" s="17">
        <v>14</v>
      </c>
      <c r="XS28" s="17">
        <v>0.5</v>
      </c>
      <c r="XT28" s="17">
        <v>15.1</v>
      </c>
      <c r="XU28" s="17">
        <v>17</v>
      </c>
      <c r="XV28" s="17">
        <v>17</v>
      </c>
      <c r="XW28" s="17">
        <v>-1.9</v>
      </c>
      <c r="XX28" s="17">
        <v>6.9</v>
      </c>
      <c r="XY28" s="17">
        <v>7.63</v>
      </c>
      <c r="XZ28" s="17">
        <v>7.63</v>
      </c>
      <c r="YA28" s="17">
        <v>-0.73</v>
      </c>
      <c r="YB28" s="17"/>
      <c r="YC28" s="17"/>
      <c r="YD28" s="17"/>
      <c r="YE28" s="17">
        <v>0</v>
      </c>
      <c r="YF28" s="17"/>
      <c r="YG28" s="17"/>
      <c r="YH28" s="17"/>
      <c r="YI28" s="17">
        <v>0</v>
      </c>
      <c r="YJ28" s="17"/>
      <c r="YK28" s="17"/>
      <c r="YL28" s="17"/>
      <c r="YM28" s="17">
        <v>0</v>
      </c>
    </row>
    <row r="29" spans="1:663" ht="24" customHeight="1" x14ac:dyDescent="0.3">
      <c r="A29" s="1"/>
      <c r="B29" s="16" t="s">
        <v>43</v>
      </c>
      <c r="C29" s="16" t="s">
        <v>763</v>
      </c>
      <c r="D29" s="17">
        <v>89.4</v>
      </c>
      <c r="E29" s="17">
        <v>61.26437</v>
      </c>
      <c r="F29" s="17">
        <v>60.118389999999998</v>
      </c>
      <c r="G29" s="17">
        <v>29.281610000000001</v>
      </c>
      <c r="H29" s="17">
        <v>635.20000000000005</v>
      </c>
      <c r="I29" s="17">
        <v>594.17128000000002</v>
      </c>
      <c r="J29" s="17">
        <v>594.17128000000002</v>
      </c>
      <c r="K29" s="17">
        <v>41.02872</v>
      </c>
      <c r="L29" s="17">
        <v>216.9</v>
      </c>
      <c r="M29" s="17">
        <v>193.29447999999999</v>
      </c>
      <c r="N29" s="17">
        <v>193.29447999999999</v>
      </c>
      <c r="O29" s="17">
        <v>23.605519999999999</v>
      </c>
      <c r="P29" s="17"/>
      <c r="Q29" s="17"/>
      <c r="R29" s="17"/>
      <c r="S29" s="17">
        <v>0</v>
      </c>
      <c r="T29" s="17"/>
      <c r="U29" s="17"/>
      <c r="V29" s="17"/>
      <c r="W29" s="17">
        <v>0</v>
      </c>
      <c r="X29" s="17">
        <v>30</v>
      </c>
      <c r="Y29" s="17">
        <v>47.342010000000002</v>
      </c>
      <c r="Z29" s="17">
        <v>76.566379999999995</v>
      </c>
      <c r="AA29" s="17">
        <v>-46.566380000000002</v>
      </c>
      <c r="AB29" s="17">
        <v>84.1</v>
      </c>
      <c r="AC29" s="17">
        <v>80.822000000000003</v>
      </c>
      <c r="AD29" s="17">
        <v>80.822000000000003</v>
      </c>
      <c r="AE29" s="17">
        <v>3.278</v>
      </c>
      <c r="AF29" s="17"/>
      <c r="AG29" s="17"/>
      <c r="AH29" s="17">
        <v>34.681420000000003</v>
      </c>
      <c r="AI29" s="17">
        <v>-34.681420000000003</v>
      </c>
      <c r="AJ29" s="17">
        <v>78.599999999999994</v>
      </c>
      <c r="AK29" s="17"/>
      <c r="AL29" s="17"/>
      <c r="AM29" s="17">
        <v>78.599999999999994</v>
      </c>
      <c r="AN29" s="17">
        <v>186.9</v>
      </c>
      <c r="AO29" s="17">
        <v>196.22801999999999</v>
      </c>
      <c r="AP29" s="17">
        <v>196.22801999999999</v>
      </c>
      <c r="AQ29" s="17">
        <v>-9.3280200000000004</v>
      </c>
      <c r="AR29" s="17">
        <v>203.7</v>
      </c>
      <c r="AS29" s="17">
        <v>196.22801999999999</v>
      </c>
      <c r="AT29" s="17">
        <v>196.22801999999999</v>
      </c>
      <c r="AU29" s="17">
        <v>7.4719800000000003</v>
      </c>
      <c r="AV29" s="17">
        <v>203.1</v>
      </c>
      <c r="AW29" s="17">
        <v>196.22801999999999</v>
      </c>
      <c r="AX29" s="17">
        <v>196.22801999999999</v>
      </c>
      <c r="AY29" s="17">
        <v>6.8719799999999998</v>
      </c>
      <c r="AZ29" s="17">
        <v>281.89999999999998</v>
      </c>
      <c r="BA29" s="17">
        <v>295.22593999999998</v>
      </c>
      <c r="BB29" s="17">
        <v>295.22593999999998</v>
      </c>
      <c r="BC29" s="17">
        <v>-13.325939999999999</v>
      </c>
      <c r="BD29" s="17">
        <v>214.9</v>
      </c>
      <c r="BE29" s="17">
        <v>208.07390000000001</v>
      </c>
      <c r="BF29" s="17">
        <v>208.07390000000001</v>
      </c>
      <c r="BG29" s="17">
        <v>6.8261000000000003</v>
      </c>
      <c r="BH29" s="17">
        <v>110</v>
      </c>
      <c r="BI29" s="17">
        <v>104.34936999999999</v>
      </c>
      <c r="BJ29" s="17">
        <v>104.34936999999999</v>
      </c>
      <c r="BK29" s="17">
        <v>5.6506299999999996</v>
      </c>
      <c r="BL29" s="17">
        <v>376.6</v>
      </c>
      <c r="BM29" s="17">
        <v>325.71129000000002</v>
      </c>
      <c r="BN29" s="17">
        <v>260.40433999999999</v>
      </c>
      <c r="BO29" s="17">
        <v>116.19566</v>
      </c>
      <c r="BP29" s="17">
        <v>3.1</v>
      </c>
      <c r="BQ29" s="17">
        <v>4.4318400000000002</v>
      </c>
      <c r="BR29" s="17">
        <v>4.4318400000000002</v>
      </c>
      <c r="BS29" s="17">
        <v>-1.3318399999999999</v>
      </c>
      <c r="BT29" s="17"/>
      <c r="BU29" s="17"/>
      <c r="BV29" s="17"/>
      <c r="BW29" s="17">
        <v>0</v>
      </c>
      <c r="BX29" s="17"/>
      <c r="BY29" s="17"/>
      <c r="BZ29" s="17"/>
      <c r="CA29" s="17">
        <v>0</v>
      </c>
      <c r="CB29" s="17"/>
      <c r="CC29" s="17"/>
      <c r="CD29" s="17"/>
      <c r="CE29" s="17">
        <v>0</v>
      </c>
      <c r="CF29" s="17"/>
      <c r="CG29" s="17"/>
      <c r="CH29" s="17"/>
      <c r="CI29" s="17">
        <v>0</v>
      </c>
      <c r="CJ29" s="17">
        <v>124.8</v>
      </c>
      <c r="CK29" s="17">
        <v>117.70113000000001</v>
      </c>
      <c r="CL29" s="17">
        <v>117.70113000000001</v>
      </c>
      <c r="CM29" s="17">
        <v>7.0988699999999998</v>
      </c>
      <c r="CN29" s="17">
        <v>7.7</v>
      </c>
      <c r="CO29" s="17">
        <v>5.1333399999999996</v>
      </c>
      <c r="CP29" s="17">
        <v>5.1333399999999996</v>
      </c>
      <c r="CQ29" s="17">
        <v>2.5666600000000002</v>
      </c>
      <c r="CR29" s="17">
        <v>5.7</v>
      </c>
      <c r="CS29" s="17">
        <v>2.8177599999999998</v>
      </c>
      <c r="CT29" s="17">
        <v>2.8177599999999998</v>
      </c>
      <c r="CU29" s="17">
        <v>2.8822399999999999</v>
      </c>
      <c r="CV29" s="17">
        <v>16.8</v>
      </c>
      <c r="CW29" s="17"/>
      <c r="CX29" s="17">
        <v>16.79176</v>
      </c>
      <c r="CY29" s="17">
        <v>8.2400000000000008E-3</v>
      </c>
      <c r="CZ29" s="17">
        <v>7</v>
      </c>
      <c r="DA29" s="17">
        <v>6.8787000000000003</v>
      </c>
      <c r="DB29" s="17">
        <v>6.8787000000000003</v>
      </c>
      <c r="DC29" s="17">
        <v>0.12130000000000001</v>
      </c>
      <c r="DD29" s="17">
        <v>12.7</v>
      </c>
      <c r="DE29" s="17">
        <v>14.919420000000001</v>
      </c>
      <c r="DF29" s="17">
        <v>14.919420000000001</v>
      </c>
      <c r="DG29" s="17">
        <v>-2.2194199999999999</v>
      </c>
      <c r="DH29" s="17">
        <v>70.400000000000006</v>
      </c>
      <c r="DI29" s="17">
        <v>94.236969999999999</v>
      </c>
      <c r="DJ29" s="17">
        <v>68.49521</v>
      </c>
      <c r="DK29" s="17">
        <v>1.90479</v>
      </c>
      <c r="DL29" s="17"/>
      <c r="DM29" s="17"/>
      <c r="DN29" s="17"/>
      <c r="DO29" s="17">
        <v>0</v>
      </c>
      <c r="DP29" s="17"/>
      <c r="DQ29" s="17"/>
      <c r="DR29" s="17"/>
      <c r="DS29" s="17">
        <v>0</v>
      </c>
      <c r="DT29" s="17">
        <v>0</v>
      </c>
      <c r="DU29" s="17"/>
      <c r="DV29" s="17"/>
      <c r="DW29" s="17">
        <v>0</v>
      </c>
      <c r="DX29" s="17"/>
      <c r="DY29" s="17"/>
      <c r="DZ29" s="17"/>
      <c r="EA29" s="17">
        <v>0</v>
      </c>
      <c r="EB29" s="17">
        <v>85.3</v>
      </c>
      <c r="EC29" s="17">
        <v>65.036580000000001</v>
      </c>
      <c r="ED29" s="17">
        <v>64.072959999999995</v>
      </c>
      <c r="EE29" s="17">
        <v>21.227039999999999</v>
      </c>
      <c r="EF29" s="17">
        <v>114.6</v>
      </c>
      <c r="EG29" s="17">
        <v>20.618559999999999</v>
      </c>
      <c r="EH29" s="17">
        <v>69.976759999999999</v>
      </c>
      <c r="EI29" s="17">
        <v>44.623240000000003</v>
      </c>
      <c r="EJ29" s="17"/>
      <c r="EK29" s="17"/>
      <c r="EL29" s="17"/>
      <c r="EM29" s="17">
        <v>0</v>
      </c>
      <c r="EN29" s="17"/>
      <c r="EO29" s="17"/>
      <c r="EP29" s="17"/>
      <c r="EQ29" s="17">
        <v>0</v>
      </c>
      <c r="ER29" s="17"/>
      <c r="ES29" s="17"/>
      <c r="ET29" s="17"/>
      <c r="EU29" s="17">
        <v>0</v>
      </c>
      <c r="EV29" s="17">
        <v>6.4</v>
      </c>
      <c r="EW29" s="17">
        <v>6.39</v>
      </c>
      <c r="EX29" s="17">
        <v>6.39</v>
      </c>
      <c r="EY29" s="17">
        <v>0.01</v>
      </c>
      <c r="EZ29" s="17">
        <v>0</v>
      </c>
      <c r="FA29" s="17"/>
      <c r="FB29" s="17"/>
      <c r="FC29" s="17">
        <v>0</v>
      </c>
      <c r="FD29" s="17">
        <v>34</v>
      </c>
      <c r="FE29" s="17">
        <v>31.016439999999999</v>
      </c>
      <c r="FF29" s="17">
        <v>28.3371</v>
      </c>
      <c r="FG29" s="17">
        <v>5.6628999999999996</v>
      </c>
      <c r="FH29" s="17">
        <v>44.8</v>
      </c>
      <c r="FI29" s="17">
        <v>45</v>
      </c>
      <c r="FJ29" s="17">
        <v>75</v>
      </c>
      <c r="FK29" s="17">
        <v>-30.2</v>
      </c>
      <c r="FL29" s="17">
        <v>21.3</v>
      </c>
      <c r="FM29" s="17">
        <v>19.012820000000001</v>
      </c>
      <c r="FN29" s="17">
        <v>20.749040000000001</v>
      </c>
      <c r="FO29" s="17">
        <v>0.55096000000000001</v>
      </c>
      <c r="FP29" s="17">
        <v>18.600000000000001</v>
      </c>
      <c r="FQ29" s="17">
        <v>18.615860000000001</v>
      </c>
      <c r="FR29" s="17">
        <v>17.91338</v>
      </c>
      <c r="FS29" s="17">
        <v>0.68662000000000001</v>
      </c>
      <c r="FT29" s="17">
        <v>12.4</v>
      </c>
      <c r="FU29" s="17">
        <v>10.67961</v>
      </c>
      <c r="FV29" s="17">
        <v>10.67961</v>
      </c>
      <c r="FW29" s="17">
        <v>1.7203900000000001</v>
      </c>
      <c r="FX29" s="17">
        <v>64.5</v>
      </c>
      <c r="FY29" s="17">
        <v>64.316320000000005</v>
      </c>
      <c r="FZ29" s="17">
        <v>64.316320000000005</v>
      </c>
      <c r="GA29" s="17">
        <v>0.18368000000000001</v>
      </c>
      <c r="GB29" s="17">
        <v>182.9</v>
      </c>
      <c r="GC29" s="17">
        <v>184.91498000000001</v>
      </c>
      <c r="GD29" s="17">
        <v>184.91498000000001</v>
      </c>
      <c r="GE29" s="17">
        <v>-2.01498</v>
      </c>
      <c r="GF29" s="17">
        <v>183.6</v>
      </c>
      <c r="GG29" s="17">
        <v>184.91498000000001</v>
      </c>
      <c r="GH29" s="17">
        <v>184.91498000000001</v>
      </c>
      <c r="GI29" s="17">
        <v>-1.31498</v>
      </c>
      <c r="GJ29" s="17">
        <v>183.9</v>
      </c>
      <c r="GK29" s="17">
        <v>185.47028</v>
      </c>
      <c r="GL29" s="17">
        <v>185.47028</v>
      </c>
      <c r="GM29" s="17">
        <v>-1.5702799999999999</v>
      </c>
      <c r="GN29" s="17">
        <v>83.6</v>
      </c>
      <c r="GO29" s="17">
        <v>80.777680000000004</v>
      </c>
      <c r="GP29" s="17">
        <v>83.976619999999997</v>
      </c>
      <c r="GQ29" s="17">
        <v>-0.37662000000000001</v>
      </c>
      <c r="GR29" s="17">
        <v>6.2</v>
      </c>
      <c r="GS29" s="17">
        <v>6.1913999999999998</v>
      </c>
      <c r="GT29" s="17">
        <v>4.4600200000000001</v>
      </c>
      <c r="GU29" s="17">
        <v>1.7399800000000001</v>
      </c>
      <c r="GV29" s="17">
        <v>2.9</v>
      </c>
      <c r="GW29" s="17">
        <v>3.0515099999999999</v>
      </c>
      <c r="GX29" s="17">
        <v>4.6789800000000001</v>
      </c>
      <c r="GY29" s="17">
        <v>-1.77898</v>
      </c>
      <c r="GZ29" s="17">
        <v>32.700000000000003</v>
      </c>
      <c r="HA29" s="17">
        <v>34.47804</v>
      </c>
      <c r="HB29" s="17">
        <v>34.020620000000001</v>
      </c>
      <c r="HC29" s="17">
        <v>-1.3206199999999999</v>
      </c>
      <c r="HD29" s="17">
        <v>34.5</v>
      </c>
      <c r="HE29" s="17">
        <v>32.627180000000003</v>
      </c>
      <c r="HF29" s="17">
        <v>32.627180000000003</v>
      </c>
      <c r="HG29" s="17">
        <v>1.8728199999999999</v>
      </c>
      <c r="HH29" s="17">
        <v>2.2000000000000002</v>
      </c>
      <c r="HI29" s="17">
        <v>1.97359</v>
      </c>
      <c r="HJ29" s="17">
        <v>1.97359</v>
      </c>
      <c r="HK29" s="17">
        <v>0.22641</v>
      </c>
      <c r="HL29" s="17">
        <v>12</v>
      </c>
      <c r="HM29" s="17"/>
      <c r="HN29" s="17"/>
      <c r="HO29" s="17">
        <v>12</v>
      </c>
      <c r="HP29" s="17">
        <v>25.8</v>
      </c>
      <c r="HQ29" s="17">
        <v>61.190069999999999</v>
      </c>
      <c r="HR29" s="17">
        <v>50</v>
      </c>
      <c r="HS29" s="17">
        <v>-24.2</v>
      </c>
      <c r="HT29" s="17"/>
      <c r="HU29" s="17"/>
      <c r="HV29" s="17"/>
      <c r="HW29" s="17">
        <v>0</v>
      </c>
      <c r="HX29" s="17"/>
      <c r="HY29" s="17"/>
      <c r="HZ29" s="17"/>
      <c r="IA29" s="17">
        <v>0</v>
      </c>
      <c r="IB29" s="17">
        <v>81.2</v>
      </c>
      <c r="IC29" s="17">
        <v>74.347830000000002</v>
      </c>
      <c r="ID29" s="17">
        <v>74.455960000000005</v>
      </c>
      <c r="IE29" s="17">
        <v>6.74404</v>
      </c>
      <c r="IF29" s="17">
        <v>49.9</v>
      </c>
      <c r="IG29" s="17"/>
      <c r="IH29" s="17">
        <v>55.637680000000003</v>
      </c>
      <c r="II29" s="17">
        <v>-5.7376800000000001</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66.099999999999994</v>
      </c>
      <c r="JE29" s="17">
        <v>64.999380000000002</v>
      </c>
      <c r="JF29" s="17">
        <v>73.51464</v>
      </c>
      <c r="JG29" s="17">
        <v>-7.4146400000000003</v>
      </c>
      <c r="JH29" s="17">
        <v>177.7</v>
      </c>
      <c r="JI29" s="17">
        <v>185.33669</v>
      </c>
      <c r="JJ29" s="17">
        <v>185.33669</v>
      </c>
      <c r="JK29" s="17">
        <v>-7.6366899999999998</v>
      </c>
      <c r="JL29" s="17">
        <v>175</v>
      </c>
      <c r="JM29" s="17">
        <v>185.33669</v>
      </c>
      <c r="JN29" s="17">
        <v>185.33669</v>
      </c>
      <c r="JO29" s="17">
        <v>-10.336690000000001</v>
      </c>
      <c r="JP29" s="17">
        <v>209.4</v>
      </c>
      <c r="JQ29" s="17">
        <v>185.33669</v>
      </c>
      <c r="JR29" s="17">
        <v>185.33669</v>
      </c>
      <c r="JS29" s="17">
        <v>24.063310000000001</v>
      </c>
      <c r="JT29" s="17">
        <v>273.8</v>
      </c>
      <c r="JU29" s="17">
        <v>278.83987999999999</v>
      </c>
      <c r="JV29" s="17">
        <v>278.83987999999999</v>
      </c>
      <c r="JW29" s="17">
        <v>-5.0398800000000001</v>
      </c>
      <c r="JX29" s="17">
        <v>76.099999999999994</v>
      </c>
      <c r="JY29" s="17">
        <v>73.590999999999994</v>
      </c>
      <c r="JZ29" s="17">
        <v>73.590999999999994</v>
      </c>
      <c r="KA29" s="17">
        <v>2.5089999999999999</v>
      </c>
      <c r="KB29" s="17">
        <v>37</v>
      </c>
      <c r="KC29" s="17">
        <v>36.905999999999999</v>
      </c>
      <c r="KD29" s="17">
        <v>36.905999999999999</v>
      </c>
      <c r="KE29" s="17">
        <v>9.4E-2</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0.8</v>
      </c>
      <c r="LE29" s="17">
        <v>0.63188999999999995</v>
      </c>
      <c r="LF29" s="17">
        <v>0.63188999999999995</v>
      </c>
      <c r="LG29" s="17">
        <v>0.16811000000000001</v>
      </c>
      <c r="LH29" s="17">
        <v>126.5</v>
      </c>
      <c r="LI29" s="17">
        <v>155.59331</v>
      </c>
      <c r="LJ29" s="17">
        <v>118.77469000000001</v>
      </c>
      <c r="LK29" s="17">
        <v>7.7253100000000003</v>
      </c>
      <c r="LL29" s="17">
        <v>95.4</v>
      </c>
      <c r="LM29" s="17">
        <v>92.766739999999999</v>
      </c>
      <c r="LN29" s="17">
        <v>88.339309999999998</v>
      </c>
      <c r="LO29" s="17">
        <v>7.0606900000000001</v>
      </c>
      <c r="LP29" s="17">
        <v>47.2</v>
      </c>
      <c r="LQ29" s="17">
        <v>67.133979999999994</v>
      </c>
      <c r="LR29" s="17">
        <v>67.133979999999994</v>
      </c>
      <c r="LS29" s="17">
        <v>-19.933979999999998</v>
      </c>
      <c r="LT29" s="17">
        <v>70</v>
      </c>
      <c r="LU29" s="17">
        <v>72.37388</v>
      </c>
      <c r="LV29" s="17">
        <v>72.37388</v>
      </c>
      <c r="LW29" s="17">
        <v>-2.3738800000000002</v>
      </c>
      <c r="LX29" s="17">
        <v>30.1</v>
      </c>
      <c r="LY29" s="17">
        <v>29.951460000000001</v>
      </c>
      <c r="LZ29" s="17">
        <v>29.951460000000001</v>
      </c>
      <c r="MA29" s="17">
        <v>0.14854000000000001</v>
      </c>
      <c r="MB29" s="17"/>
      <c r="MC29" s="17"/>
      <c r="MD29" s="17"/>
      <c r="ME29" s="17">
        <v>0</v>
      </c>
      <c r="MF29" s="17"/>
      <c r="MG29" s="17"/>
      <c r="MH29" s="17"/>
      <c r="MI29" s="17">
        <v>0</v>
      </c>
      <c r="MJ29" s="17">
        <v>0</v>
      </c>
      <c r="MK29" s="17"/>
      <c r="ML29" s="17"/>
      <c r="MM29" s="17">
        <v>0</v>
      </c>
      <c r="MN29" s="17">
        <v>147</v>
      </c>
      <c r="MO29" s="17">
        <v>159.10807</v>
      </c>
      <c r="MP29" s="17">
        <v>159.10807</v>
      </c>
      <c r="MQ29" s="17">
        <v>-12.10807</v>
      </c>
      <c r="MR29" s="17">
        <v>149.30000000000001</v>
      </c>
      <c r="MS29" s="17">
        <v>159.10807</v>
      </c>
      <c r="MT29" s="17">
        <v>159.10807</v>
      </c>
      <c r="MU29" s="17">
        <v>-9.8080700000000007</v>
      </c>
      <c r="MV29" s="17">
        <v>171</v>
      </c>
      <c r="MW29" s="17">
        <v>159.58587</v>
      </c>
      <c r="MX29" s="17">
        <v>159.58587</v>
      </c>
      <c r="MY29" s="17">
        <v>11.41413</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218.1</v>
      </c>
      <c r="NU29" s="17">
        <v>192.23309</v>
      </c>
      <c r="NV29" s="17">
        <v>192.23309</v>
      </c>
      <c r="NW29" s="17">
        <v>25.866910000000001</v>
      </c>
      <c r="NX29" s="17">
        <v>104.4</v>
      </c>
      <c r="NY29" s="17">
        <v>96.405180000000001</v>
      </c>
      <c r="NZ29" s="17">
        <v>96.405180000000001</v>
      </c>
      <c r="OA29" s="17">
        <v>7.9948199999999998</v>
      </c>
      <c r="OB29" s="17">
        <v>1.2</v>
      </c>
      <c r="OC29" s="17">
        <v>1.208</v>
      </c>
      <c r="OD29" s="17">
        <v>1.208</v>
      </c>
      <c r="OE29" s="17">
        <v>-8.0000000000000002E-3</v>
      </c>
      <c r="OF29" s="17">
        <v>31.5</v>
      </c>
      <c r="OG29" s="17">
        <v>59.763620000000003</v>
      </c>
      <c r="OH29" s="17">
        <v>97.89</v>
      </c>
      <c r="OI29" s="17">
        <v>-66.39</v>
      </c>
      <c r="OJ29" s="17">
        <v>71.599999999999994</v>
      </c>
      <c r="OK29" s="17">
        <v>70.234999999999999</v>
      </c>
      <c r="OL29" s="17">
        <v>70.234999999999999</v>
      </c>
      <c r="OM29" s="17">
        <v>1.365</v>
      </c>
      <c r="ON29" s="17">
        <v>15.5</v>
      </c>
      <c r="OO29" s="17">
        <v>15.5</v>
      </c>
      <c r="OP29" s="17">
        <v>15.327</v>
      </c>
      <c r="OQ29" s="17">
        <v>0.17299999999999999</v>
      </c>
      <c r="OR29" s="17">
        <v>0.3</v>
      </c>
      <c r="OS29" s="17"/>
      <c r="OT29" s="17">
        <v>0.3</v>
      </c>
      <c r="OU29" s="17">
        <v>0</v>
      </c>
      <c r="OV29" s="17">
        <v>6.5</v>
      </c>
      <c r="OW29" s="17">
        <v>5.9</v>
      </c>
      <c r="OX29" s="17">
        <v>5.9</v>
      </c>
      <c r="OY29" s="17">
        <v>0.6</v>
      </c>
      <c r="OZ29" s="17"/>
      <c r="PA29" s="17"/>
      <c r="PB29" s="17"/>
      <c r="PC29" s="17">
        <v>0</v>
      </c>
      <c r="PD29" s="17">
        <v>9.9</v>
      </c>
      <c r="PE29" s="17"/>
      <c r="PF29" s="17">
        <v>9</v>
      </c>
      <c r="PG29" s="17">
        <v>0.9</v>
      </c>
      <c r="PH29" s="17">
        <v>2.6</v>
      </c>
      <c r="PI29" s="17">
        <v>3.7535099999999999</v>
      </c>
      <c r="PJ29" s="17">
        <v>5.6549199999999997</v>
      </c>
      <c r="PK29" s="17">
        <v>-3.0549200000000001</v>
      </c>
      <c r="PL29" s="17">
        <v>0.2</v>
      </c>
      <c r="PM29" s="17"/>
      <c r="PN29" s="17"/>
      <c r="PO29" s="17">
        <v>0.2</v>
      </c>
      <c r="PP29" s="17">
        <v>0</v>
      </c>
      <c r="PQ29" s="17">
        <v>1.51</v>
      </c>
      <c r="PR29" s="17">
        <v>1.51</v>
      </c>
      <c r="PS29" s="17">
        <v>-1.51</v>
      </c>
      <c r="PT29" s="17">
        <v>1.8</v>
      </c>
      <c r="PU29" s="17">
        <v>1.6</v>
      </c>
      <c r="PV29" s="17">
        <v>1.6</v>
      </c>
      <c r="PW29" s="17">
        <v>0.2</v>
      </c>
      <c r="PX29" s="17">
        <v>20.3</v>
      </c>
      <c r="PY29" s="17">
        <v>19.417480000000001</v>
      </c>
      <c r="PZ29" s="17">
        <v>19.417480000000001</v>
      </c>
      <c r="QA29" s="17">
        <v>0.88251999999999997</v>
      </c>
      <c r="QB29" s="17">
        <v>7.2</v>
      </c>
      <c r="QC29" s="17">
        <v>6</v>
      </c>
      <c r="QD29" s="17">
        <v>6</v>
      </c>
      <c r="QE29" s="17">
        <v>1.2</v>
      </c>
      <c r="QF29" s="17">
        <v>4</v>
      </c>
      <c r="QG29" s="17">
        <v>4</v>
      </c>
      <c r="QH29" s="17">
        <v>4</v>
      </c>
      <c r="QI29" s="17">
        <v>0</v>
      </c>
      <c r="QJ29" s="17">
        <v>3.3</v>
      </c>
      <c r="QK29" s="17">
        <v>3.4</v>
      </c>
      <c r="QL29" s="17">
        <v>3.4</v>
      </c>
      <c r="QM29" s="17">
        <v>-0.1</v>
      </c>
      <c r="QN29" s="17">
        <v>15.8</v>
      </c>
      <c r="QO29" s="17">
        <v>17.864080000000001</v>
      </c>
      <c r="QP29" s="17">
        <v>17.864080000000001</v>
      </c>
      <c r="QQ29" s="17">
        <v>-2.0640800000000001</v>
      </c>
      <c r="QR29" s="17">
        <v>13</v>
      </c>
      <c r="QS29" s="17">
        <v>13.481</v>
      </c>
      <c r="QT29" s="17">
        <v>13.481</v>
      </c>
      <c r="QU29" s="17">
        <v>-0.48099999999999998</v>
      </c>
      <c r="QV29" s="17">
        <v>15.7</v>
      </c>
      <c r="QW29" s="17">
        <v>17.106000000000002</v>
      </c>
      <c r="QX29" s="17">
        <v>17.106000000000002</v>
      </c>
      <c r="QY29" s="17">
        <v>-1.4059999999999999</v>
      </c>
      <c r="QZ29" s="17">
        <v>5.3</v>
      </c>
      <c r="RA29" s="17">
        <v>6</v>
      </c>
      <c r="RB29" s="17">
        <v>18.09</v>
      </c>
      <c r="RC29" s="17">
        <v>-12.79</v>
      </c>
      <c r="RD29" s="17">
        <v>13.2</v>
      </c>
      <c r="RE29" s="17">
        <v>33.034190000000002</v>
      </c>
      <c r="RF29" s="17">
        <v>54.914000000000001</v>
      </c>
      <c r="RG29" s="17">
        <v>-41.713999999999999</v>
      </c>
      <c r="RH29" s="17">
        <v>4.4000000000000004</v>
      </c>
      <c r="RI29" s="17">
        <v>4.2</v>
      </c>
      <c r="RJ29" s="17">
        <v>4.2</v>
      </c>
      <c r="RK29" s="17">
        <v>0.2</v>
      </c>
      <c r="RL29" s="17">
        <v>1.2</v>
      </c>
      <c r="RM29" s="17">
        <v>1.2</v>
      </c>
      <c r="RN29" s="17">
        <v>1.2</v>
      </c>
      <c r="RO29" s="17">
        <v>0</v>
      </c>
      <c r="RP29" s="17">
        <v>2.4</v>
      </c>
      <c r="RQ29" s="17">
        <v>2.4</v>
      </c>
      <c r="RR29" s="17">
        <v>2.4</v>
      </c>
      <c r="RS29" s="17">
        <v>0</v>
      </c>
      <c r="RT29" s="17">
        <v>2.7</v>
      </c>
      <c r="RU29" s="17">
        <v>2.8</v>
      </c>
      <c r="RV29" s="17">
        <v>2.8</v>
      </c>
      <c r="RW29" s="17">
        <v>-0.1</v>
      </c>
      <c r="RX29" s="17">
        <v>17.399999999999999</v>
      </c>
      <c r="RY29" s="17"/>
      <c r="RZ29" s="17">
        <v>18.338999999999999</v>
      </c>
      <c r="SA29" s="17">
        <v>-0.93899999999999995</v>
      </c>
      <c r="SB29" s="17"/>
      <c r="SC29" s="17"/>
      <c r="SD29" s="17"/>
      <c r="SE29" s="17">
        <v>0</v>
      </c>
      <c r="SF29" s="17">
        <v>20.2</v>
      </c>
      <c r="SG29" s="17">
        <v>17.197230000000001</v>
      </c>
      <c r="SH29" s="17">
        <v>17.222239999999999</v>
      </c>
      <c r="SI29" s="17">
        <v>2.97776</v>
      </c>
      <c r="SJ29" s="17">
        <v>0.9</v>
      </c>
      <c r="SK29" s="17">
        <v>0.88</v>
      </c>
      <c r="SL29" s="17">
        <v>0.88</v>
      </c>
      <c r="SM29" s="17">
        <v>0.02</v>
      </c>
      <c r="SN29" s="17"/>
      <c r="SO29" s="17"/>
      <c r="SP29" s="17">
        <v>0.4</v>
      </c>
      <c r="SQ29" s="17">
        <v>-0.4</v>
      </c>
      <c r="SR29" s="17">
        <v>4.5999999999999996</v>
      </c>
      <c r="SS29" s="17">
        <v>4.5999999999999996</v>
      </c>
      <c r="ST29" s="17">
        <v>4.5999999999999996</v>
      </c>
      <c r="SU29" s="17">
        <v>0</v>
      </c>
      <c r="SV29" s="17">
        <v>2</v>
      </c>
      <c r="SW29" s="17">
        <v>3.4</v>
      </c>
      <c r="SX29" s="17">
        <v>3.4</v>
      </c>
      <c r="SY29" s="17">
        <v>-1.4</v>
      </c>
      <c r="SZ29" s="17">
        <v>3.4</v>
      </c>
      <c r="TA29" s="17">
        <v>4</v>
      </c>
      <c r="TB29" s="17">
        <v>4</v>
      </c>
      <c r="TC29" s="17">
        <v>-0.6</v>
      </c>
      <c r="TD29" s="17">
        <v>6.4</v>
      </c>
      <c r="TE29" s="17">
        <v>5.5</v>
      </c>
      <c r="TF29" s="17">
        <v>5.5</v>
      </c>
      <c r="TG29" s="17">
        <v>0.9</v>
      </c>
      <c r="TH29" s="17">
        <v>10</v>
      </c>
      <c r="TI29" s="17">
        <v>10</v>
      </c>
      <c r="TJ29" s="17">
        <v>10</v>
      </c>
      <c r="TK29" s="17">
        <v>0</v>
      </c>
      <c r="TL29" s="17">
        <v>17.899999999999999</v>
      </c>
      <c r="TM29" s="17">
        <v>23</v>
      </c>
      <c r="TN29" s="17">
        <v>19.068000000000001</v>
      </c>
      <c r="TO29" s="17">
        <v>-1.1679999999999999</v>
      </c>
      <c r="TP29" s="17">
        <v>20.2</v>
      </c>
      <c r="TQ29" s="17">
        <v>59.6</v>
      </c>
      <c r="TR29" s="17">
        <v>26.974</v>
      </c>
      <c r="TS29" s="17">
        <v>-6.774</v>
      </c>
      <c r="TT29" s="17">
        <v>32.9</v>
      </c>
      <c r="TU29" s="17">
        <v>31.422999999999998</v>
      </c>
      <c r="TV29" s="17">
        <v>31.422999999999998</v>
      </c>
      <c r="TW29" s="17">
        <v>1.4770000000000001</v>
      </c>
      <c r="TX29" s="17">
        <v>22.9</v>
      </c>
      <c r="TY29" s="17">
        <v>48.378450000000001</v>
      </c>
      <c r="TZ29" s="17">
        <v>51.991999999999997</v>
      </c>
      <c r="UA29" s="17">
        <v>-29.091999999999999</v>
      </c>
      <c r="UB29" s="17">
        <v>12.3</v>
      </c>
      <c r="UC29" s="17">
        <v>59.954560000000001</v>
      </c>
      <c r="UD29" s="17">
        <v>68.978999999999999</v>
      </c>
      <c r="UE29" s="17">
        <v>-56.679000000000002</v>
      </c>
      <c r="UF29" s="17">
        <v>2.2000000000000002</v>
      </c>
      <c r="UG29" s="17">
        <v>4.2</v>
      </c>
      <c r="UH29" s="17">
        <v>3.6150000000000002</v>
      </c>
      <c r="UI29" s="17">
        <v>-1.415</v>
      </c>
      <c r="UJ29" s="17">
        <v>1</v>
      </c>
      <c r="UK29" s="17">
        <v>3.4</v>
      </c>
      <c r="UL29" s="17">
        <v>3.3679999999999999</v>
      </c>
      <c r="UM29" s="17">
        <v>-2.3679999999999999</v>
      </c>
      <c r="UN29" s="17">
        <v>8.5</v>
      </c>
      <c r="UO29" s="17">
        <v>6</v>
      </c>
      <c r="UP29" s="17">
        <v>6</v>
      </c>
      <c r="UQ29" s="17">
        <v>2.5</v>
      </c>
      <c r="UR29" s="17">
        <v>3.5</v>
      </c>
      <c r="US29" s="17">
        <v>2.2000000000000002</v>
      </c>
      <c r="UT29" s="17">
        <v>2.2000000000000002</v>
      </c>
      <c r="UU29" s="17">
        <v>1.3</v>
      </c>
      <c r="UV29" s="17">
        <v>7.9</v>
      </c>
      <c r="UW29" s="17">
        <v>7.6</v>
      </c>
      <c r="UX29" s="17">
        <v>7.6</v>
      </c>
      <c r="UY29" s="17">
        <v>0.3</v>
      </c>
      <c r="UZ29" s="17">
        <v>3</v>
      </c>
      <c r="VA29" s="17">
        <v>3</v>
      </c>
      <c r="VB29" s="17">
        <v>3</v>
      </c>
      <c r="VC29" s="17">
        <v>0</v>
      </c>
      <c r="VD29" s="17">
        <v>3.6</v>
      </c>
      <c r="VE29" s="17">
        <v>3</v>
      </c>
      <c r="VF29" s="17">
        <v>3</v>
      </c>
      <c r="VG29" s="17">
        <v>0.6</v>
      </c>
      <c r="VH29" s="17">
        <v>3.7</v>
      </c>
      <c r="VI29" s="17">
        <v>4</v>
      </c>
      <c r="VJ29" s="17">
        <v>4</v>
      </c>
      <c r="VK29" s="17">
        <v>-0.3</v>
      </c>
      <c r="VL29" s="17">
        <v>13.9</v>
      </c>
      <c r="VM29" s="17">
        <v>13.7</v>
      </c>
      <c r="VN29" s="17">
        <v>13.368</v>
      </c>
      <c r="VO29" s="17">
        <v>0.53200000000000003</v>
      </c>
      <c r="VP29" s="17">
        <v>232.1</v>
      </c>
      <c r="VQ29" s="17"/>
      <c r="VR29" s="17">
        <v>241.55199999999999</v>
      </c>
      <c r="VS29" s="17">
        <v>-9.452</v>
      </c>
      <c r="VT29" s="17">
        <v>15.1</v>
      </c>
      <c r="VU29" s="17">
        <v>14.814</v>
      </c>
      <c r="VV29" s="17">
        <v>14.814</v>
      </c>
      <c r="VW29" s="17">
        <v>0.28599999999999998</v>
      </c>
      <c r="VX29" s="17">
        <v>130.5</v>
      </c>
      <c r="VY29" s="17">
        <v>128.81</v>
      </c>
      <c r="VZ29" s="17">
        <v>128.81</v>
      </c>
      <c r="WA29" s="17">
        <v>1.69</v>
      </c>
      <c r="WB29" s="17">
        <v>0.6</v>
      </c>
      <c r="WC29" s="17">
        <v>0.6</v>
      </c>
      <c r="WD29" s="17">
        <v>0.6</v>
      </c>
      <c r="WE29" s="17">
        <v>0</v>
      </c>
      <c r="WF29" s="17">
        <v>0</v>
      </c>
      <c r="WG29" s="17">
        <v>20</v>
      </c>
      <c r="WH29" s="17">
        <v>15</v>
      </c>
      <c r="WI29" s="17">
        <v>-15</v>
      </c>
      <c r="WJ29" s="17">
        <v>9.9</v>
      </c>
      <c r="WK29" s="17">
        <v>28</v>
      </c>
      <c r="WL29" s="17">
        <v>25</v>
      </c>
      <c r="WM29" s="17">
        <v>-15.1</v>
      </c>
      <c r="WN29" s="17">
        <v>95.3</v>
      </c>
      <c r="WO29" s="17">
        <v>96.537999999999997</v>
      </c>
      <c r="WP29" s="17">
        <v>96.537999999999997</v>
      </c>
      <c r="WQ29" s="17">
        <v>-1.238</v>
      </c>
      <c r="WR29" s="17">
        <v>16.3</v>
      </c>
      <c r="WS29" s="17"/>
      <c r="WT29" s="17">
        <v>15.779</v>
      </c>
      <c r="WU29" s="17">
        <v>0.52100000000000002</v>
      </c>
      <c r="WV29" s="17">
        <v>7</v>
      </c>
      <c r="WW29" s="17">
        <v>7</v>
      </c>
      <c r="WX29" s="17">
        <v>7</v>
      </c>
      <c r="WY29" s="17">
        <v>0</v>
      </c>
      <c r="WZ29" s="17">
        <v>20</v>
      </c>
      <c r="XA29" s="17">
        <v>18.932040000000001</v>
      </c>
      <c r="XB29" s="17">
        <v>18.932040000000001</v>
      </c>
      <c r="XC29" s="17">
        <v>1.06796</v>
      </c>
      <c r="XD29" s="17">
        <v>11.6</v>
      </c>
      <c r="XE29" s="17">
        <v>10.6</v>
      </c>
      <c r="XF29" s="17">
        <v>10.6</v>
      </c>
      <c r="XG29" s="17">
        <v>1</v>
      </c>
      <c r="XH29" s="17"/>
      <c r="XI29" s="17"/>
      <c r="XJ29" s="17"/>
      <c r="XK29" s="17">
        <v>0</v>
      </c>
      <c r="XL29" s="17"/>
      <c r="XM29" s="17"/>
      <c r="XN29" s="17"/>
      <c r="XO29" s="17">
        <v>0</v>
      </c>
      <c r="XP29" s="17">
        <v>14.5</v>
      </c>
      <c r="XQ29" s="17">
        <v>14</v>
      </c>
      <c r="XR29" s="17">
        <v>14</v>
      </c>
      <c r="XS29" s="17">
        <v>0.5</v>
      </c>
      <c r="XT29" s="17">
        <v>15.1</v>
      </c>
      <c r="XU29" s="17">
        <v>17</v>
      </c>
      <c r="XV29" s="17">
        <v>17</v>
      </c>
      <c r="XW29" s="17">
        <v>-1.9</v>
      </c>
      <c r="XX29" s="17">
        <v>7.1</v>
      </c>
      <c r="XY29" s="17">
        <v>7.63</v>
      </c>
      <c r="XZ29" s="17">
        <v>7.63</v>
      </c>
      <c r="YA29" s="17">
        <v>-0.53</v>
      </c>
      <c r="YB29" s="17"/>
      <c r="YC29" s="17"/>
      <c r="YD29" s="17"/>
      <c r="YE29" s="17">
        <v>0</v>
      </c>
      <c r="YF29" s="17"/>
      <c r="YG29" s="17"/>
      <c r="YH29" s="17"/>
      <c r="YI29" s="17">
        <v>0</v>
      </c>
      <c r="YJ29" s="17"/>
      <c r="YK29" s="17"/>
      <c r="YL29" s="17"/>
      <c r="YM29" s="17">
        <v>0</v>
      </c>
    </row>
    <row r="30" spans="1:663" ht="24" customHeight="1" x14ac:dyDescent="0.3">
      <c r="A30" s="1"/>
      <c r="B30" s="16" t="s">
        <v>43</v>
      </c>
      <c r="C30" s="16" t="s">
        <v>764</v>
      </c>
      <c r="D30" s="17">
        <v>89.3</v>
      </c>
      <c r="E30" s="17">
        <v>60.340249999999997</v>
      </c>
      <c r="F30" s="17">
        <v>59.758209999999998</v>
      </c>
      <c r="G30" s="17">
        <v>29.541789999999999</v>
      </c>
      <c r="H30" s="17">
        <v>632</v>
      </c>
      <c r="I30" s="17">
        <v>644.44883000000004</v>
      </c>
      <c r="J30" s="17">
        <v>644.44883000000004</v>
      </c>
      <c r="K30" s="17">
        <v>-12.448829999999999</v>
      </c>
      <c r="L30" s="17">
        <v>216.3</v>
      </c>
      <c r="M30" s="17">
        <v>209.65065999999999</v>
      </c>
      <c r="N30" s="17">
        <v>209.65065999999999</v>
      </c>
      <c r="O30" s="17">
        <v>6.6493399999999996</v>
      </c>
      <c r="P30" s="17"/>
      <c r="Q30" s="17"/>
      <c r="R30" s="17"/>
      <c r="S30" s="17">
        <v>0</v>
      </c>
      <c r="T30" s="17"/>
      <c r="U30" s="17"/>
      <c r="V30" s="17"/>
      <c r="W30" s="17">
        <v>0</v>
      </c>
      <c r="X30" s="17">
        <v>30</v>
      </c>
      <c r="Y30" s="17">
        <v>60.079529999999998</v>
      </c>
      <c r="Z30" s="17">
        <v>76.798159999999996</v>
      </c>
      <c r="AA30" s="17">
        <v>-46.798160000000003</v>
      </c>
      <c r="AB30" s="17">
        <v>82.1</v>
      </c>
      <c r="AC30" s="17">
        <v>80.822000000000003</v>
      </c>
      <c r="AD30" s="17">
        <v>80.822000000000003</v>
      </c>
      <c r="AE30" s="17">
        <v>1.278</v>
      </c>
      <c r="AF30" s="17"/>
      <c r="AG30" s="17"/>
      <c r="AH30" s="17">
        <v>34.681420000000003</v>
      </c>
      <c r="AI30" s="17">
        <v>-34.681420000000003</v>
      </c>
      <c r="AJ30" s="17">
        <v>78.900000000000006</v>
      </c>
      <c r="AK30" s="17"/>
      <c r="AL30" s="17"/>
      <c r="AM30" s="17">
        <v>78.900000000000006</v>
      </c>
      <c r="AN30" s="17">
        <v>187</v>
      </c>
      <c r="AO30" s="17">
        <v>196.22801999999999</v>
      </c>
      <c r="AP30" s="17">
        <v>196.22801999999999</v>
      </c>
      <c r="AQ30" s="17">
        <v>-9.2280200000000008</v>
      </c>
      <c r="AR30" s="17">
        <v>198.5</v>
      </c>
      <c r="AS30" s="17">
        <v>196.22801999999999</v>
      </c>
      <c r="AT30" s="17">
        <v>196.22801999999999</v>
      </c>
      <c r="AU30" s="17">
        <v>2.2719800000000001</v>
      </c>
      <c r="AV30" s="17">
        <v>198.3</v>
      </c>
      <c r="AW30" s="17">
        <v>196.22801999999999</v>
      </c>
      <c r="AX30" s="17">
        <v>196.22801999999999</v>
      </c>
      <c r="AY30" s="17">
        <v>2.0719799999999999</v>
      </c>
      <c r="AZ30" s="17">
        <v>285</v>
      </c>
      <c r="BA30" s="17">
        <v>295.22593999999998</v>
      </c>
      <c r="BB30" s="17">
        <v>295.22593999999998</v>
      </c>
      <c r="BC30" s="17">
        <v>-10.22594</v>
      </c>
      <c r="BD30" s="17">
        <v>214.8</v>
      </c>
      <c r="BE30" s="17">
        <v>208.07390000000001</v>
      </c>
      <c r="BF30" s="17">
        <v>208.07390000000001</v>
      </c>
      <c r="BG30" s="17">
        <v>6.7260999999999997</v>
      </c>
      <c r="BH30" s="17">
        <v>109.2</v>
      </c>
      <c r="BI30" s="17">
        <v>104.34936999999999</v>
      </c>
      <c r="BJ30" s="17">
        <v>104.34936999999999</v>
      </c>
      <c r="BK30" s="17">
        <v>4.8506299999999998</v>
      </c>
      <c r="BL30" s="17">
        <v>374.3</v>
      </c>
      <c r="BM30" s="17">
        <v>267.65352999999999</v>
      </c>
      <c r="BN30" s="17">
        <v>215.26579000000001</v>
      </c>
      <c r="BO30" s="17">
        <v>159.03421</v>
      </c>
      <c r="BP30" s="17">
        <v>3</v>
      </c>
      <c r="BQ30" s="17">
        <v>4.4318400000000002</v>
      </c>
      <c r="BR30" s="17">
        <v>4.4318400000000002</v>
      </c>
      <c r="BS30" s="17">
        <v>-1.43184</v>
      </c>
      <c r="BT30" s="17"/>
      <c r="BU30" s="17"/>
      <c r="BV30" s="17"/>
      <c r="BW30" s="17">
        <v>0</v>
      </c>
      <c r="BX30" s="17"/>
      <c r="BY30" s="17"/>
      <c r="BZ30" s="17"/>
      <c r="CA30" s="17">
        <v>0</v>
      </c>
      <c r="CB30" s="17"/>
      <c r="CC30" s="17"/>
      <c r="CD30" s="17"/>
      <c r="CE30" s="17">
        <v>0</v>
      </c>
      <c r="CF30" s="17"/>
      <c r="CG30" s="17"/>
      <c r="CH30" s="17"/>
      <c r="CI30" s="17">
        <v>0</v>
      </c>
      <c r="CJ30" s="17">
        <v>124.1</v>
      </c>
      <c r="CK30" s="17">
        <v>117.70113000000001</v>
      </c>
      <c r="CL30" s="17">
        <v>117.70113000000001</v>
      </c>
      <c r="CM30" s="17">
        <v>6.3988699999999996</v>
      </c>
      <c r="CN30" s="17">
        <v>7.6</v>
      </c>
      <c r="CO30" s="17">
        <v>5.1333399999999996</v>
      </c>
      <c r="CP30" s="17">
        <v>5.1333399999999996</v>
      </c>
      <c r="CQ30" s="17">
        <v>2.4666600000000001</v>
      </c>
      <c r="CR30" s="17">
        <v>5.6</v>
      </c>
      <c r="CS30" s="17">
        <v>2.8177599999999998</v>
      </c>
      <c r="CT30" s="17">
        <v>2.8177599999999998</v>
      </c>
      <c r="CU30" s="17">
        <v>2.7822399999999998</v>
      </c>
      <c r="CV30" s="17">
        <v>16.8</v>
      </c>
      <c r="CW30" s="17"/>
      <c r="CX30" s="17">
        <v>16.79176</v>
      </c>
      <c r="CY30" s="17">
        <v>8.2400000000000008E-3</v>
      </c>
      <c r="CZ30" s="17">
        <v>7.1</v>
      </c>
      <c r="DA30" s="17">
        <v>6.8787000000000003</v>
      </c>
      <c r="DB30" s="17">
        <v>6.8787000000000003</v>
      </c>
      <c r="DC30" s="17">
        <v>0.2213</v>
      </c>
      <c r="DD30" s="17">
        <v>12.7</v>
      </c>
      <c r="DE30" s="17">
        <v>14.919420000000001</v>
      </c>
      <c r="DF30" s="17">
        <v>14.919420000000001</v>
      </c>
      <c r="DG30" s="17">
        <v>-2.2194199999999999</v>
      </c>
      <c r="DH30" s="17">
        <v>70.2</v>
      </c>
      <c r="DI30" s="17">
        <v>92.414389999999997</v>
      </c>
      <c r="DJ30" s="17">
        <v>68.909289999999999</v>
      </c>
      <c r="DK30" s="17">
        <v>1.29071</v>
      </c>
      <c r="DL30" s="17"/>
      <c r="DM30" s="17"/>
      <c r="DN30" s="17"/>
      <c r="DO30" s="17">
        <v>0</v>
      </c>
      <c r="DP30" s="17"/>
      <c r="DQ30" s="17"/>
      <c r="DR30" s="17"/>
      <c r="DS30" s="17">
        <v>0</v>
      </c>
      <c r="DT30" s="17">
        <v>0</v>
      </c>
      <c r="DU30" s="17"/>
      <c r="DV30" s="17"/>
      <c r="DW30" s="17">
        <v>0</v>
      </c>
      <c r="DX30" s="17"/>
      <c r="DY30" s="17"/>
      <c r="DZ30" s="17"/>
      <c r="EA30" s="17">
        <v>0</v>
      </c>
      <c r="EB30" s="17">
        <v>84.7</v>
      </c>
      <c r="EC30" s="17">
        <v>64.645240000000001</v>
      </c>
      <c r="ED30" s="17">
        <v>63.810899999999997</v>
      </c>
      <c r="EE30" s="17">
        <v>20.889099999999999</v>
      </c>
      <c r="EF30" s="17">
        <v>119.3</v>
      </c>
      <c r="EG30" s="17">
        <v>56.808630000000001</v>
      </c>
      <c r="EH30" s="17">
        <v>68.236410000000006</v>
      </c>
      <c r="EI30" s="17">
        <v>51.063589999999998</v>
      </c>
      <c r="EJ30" s="17"/>
      <c r="EK30" s="17"/>
      <c r="EL30" s="17"/>
      <c r="EM30" s="17">
        <v>0</v>
      </c>
      <c r="EN30" s="17"/>
      <c r="EO30" s="17"/>
      <c r="EP30" s="17"/>
      <c r="EQ30" s="17">
        <v>0</v>
      </c>
      <c r="ER30" s="17"/>
      <c r="ES30" s="17"/>
      <c r="ET30" s="17"/>
      <c r="EU30" s="17">
        <v>0</v>
      </c>
      <c r="EV30" s="17">
        <v>6.4</v>
      </c>
      <c r="EW30" s="17">
        <v>6.39</v>
      </c>
      <c r="EX30" s="17">
        <v>6.39</v>
      </c>
      <c r="EY30" s="17">
        <v>0.01</v>
      </c>
      <c r="EZ30" s="17">
        <v>0</v>
      </c>
      <c r="FA30" s="17"/>
      <c r="FB30" s="17"/>
      <c r="FC30" s="17">
        <v>0</v>
      </c>
      <c r="FD30" s="17">
        <v>34</v>
      </c>
      <c r="FE30" s="17">
        <v>31.016439999999999</v>
      </c>
      <c r="FF30" s="17">
        <v>28.3371</v>
      </c>
      <c r="FG30" s="17">
        <v>5.6628999999999996</v>
      </c>
      <c r="FH30" s="17">
        <v>44.7</v>
      </c>
      <c r="FI30" s="17">
        <v>45</v>
      </c>
      <c r="FJ30" s="17">
        <v>75</v>
      </c>
      <c r="FK30" s="17">
        <v>-30.3</v>
      </c>
      <c r="FL30" s="17">
        <v>19.600000000000001</v>
      </c>
      <c r="FM30" s="17">
        <v>19.012820000000001</v>
      </c>
      <c r="FN30" s="17">
        <v>20.749040000000001</v>
      </c>
      <c r="FO30" s="17">
        <v>-1.1490400000000001</v>
      </c>
      <c r="FP30" s="17">
        <v>18.5</v>
      </c>
      <c r="FQ30" s="17">
        <v>18.615860000000001</v>
      </c>
      <c r="FR30" s="17">
        <v>17.91338</v>
      </c>
      <c r="FS30" s="17">
        <v>0.58662000000000003</v>
      </c>
      <c r="FT30" s="17">
        <v>12.4</v>
      </c>
      <c r="FU30" s="17">
        <v>10.67961</v>
      </c>
      <c r="FV30" s="17">
        <v>10.67961</v>
      </c>
      <c r="FW30" s="17">
        <v>1.7203900000000001</v>
      </c>
      <c r="FX30" s="17">
        <v>65.5</v>
      </c>
      <c r="FY30" s="17">
        <v>64.316320000000005</v>
      </c>
      <c r="FZ30" s="17">
        <v>64.316320000000005</v>
      </c>
      <c r="GA30" s="17">
        <v>1.1836800000000001</v>
      </c>
      <c r="GB30" s="17">
        <v>181.4</v>
      </c>
      <c r="GC30" s="17">
        <v>184.91498000000001</v>
      </c>
      <c r="GD30" s="17">
        <v>184.91498000000001</v>
      </c>
      <c r="GE30" s="17">
        <v>-3.51498</v>
      </c>
      <c r="GF30" s="17">
        <v>181.8</v>
      </c>
      <c r="GG30" s="17">
        <v>184.91498000000001</v>
      </c>
      <c r="GH30" s="17">
        <v>184.91498000000001</v>
      </c>
      <c r="GI30" s="17">
        <v>-3.1149800000000001</v>
      </c>
      <c r="GJ30" s="17">
        <v>183.7</v>
      </c>
      <c r="GK30" s="17">
        <v>185.47028</v>
      </c>
      <c r="GL30" s="17">
        <v>185.47028</v>
      </c>
      <c r="GM30" s="17">
        <v>-1.7702800000000001</v>
      </c>
      <c r="GN30" s="17">
        <v>82.3</v>
      </c>
      <c r="GO30" s="17">
        <v>80.777680000000004</v>
      </c>
      <c r="GP30" s="17">
        <v>85.069149999999993</v>
      </c>
      <c r="GQ30" s="17">
        <v>-2.7691499999999998</v>
      </c>
      <c r="GR30" s="17">
        <v>5.7</v>
      </c>
      <c r="GS30" s="17">
        <v>6.1913999999999998</v>
      </c>
      <c r="GT30" s="17">
        <v>4.4600200000000001</v>
      </c>
      <c r="GU30" s="17">
        <v>1.2399800000000001</v>
      </c>
      <c r="GV30" s="17">
        <v>3</v>
      </c>
      <c r="GW30" s="17">
        <v>3.0515099999999999</v>
      </c>
      <c r="GX30" s="17">
        <v>4.6789800000000001</v>
      </c>
      <c r="GY30" s="17">
        <v>-1.6789799999999999</v>
      </c>
      <c r="GZ30" s="17">
        <v>30.3</v>
      </c>
      <c r="HA30" s="17">
        <v>34.47804</v>
      </c>
      <c r="HB30" s="17">
        <v>34.020620000000001</v>
      </c>
      <c r="HC30" s="17">
        <v>-3.7206199999999998</v>
      </c>
      <c r="HD30" s="17">
        <v>31.3</v>
      </c>
      <c r="HE30" s="17">
        <v>32.627180000000003</v>
      </c>
      <c r="HF30" s="17">
        <v>32.627180000000003</v>
      </c>
      <c r="HG30" s="17">
        <v>-1.32718</v>
      </c>
      <c r="HH30" s="17">
        <v>2.2000000000000002</v>
      </c>
      <c r="HI30" s="17">
        <v>1.97359</v>
      </c>
      <c r="HJ30" s="17">
        <v>1.97359</v>
      </c>
      <c r="HK30" s="17">
        <v>0.22641</v>
      </c>
      <c r="HL30" s="17">
        <v>11.8</v>
      </c>
      <c r="HM30" s="17"/>
      <c r="HN30" s="17"/>
      <c r="HO30" s="17">
        <v>11.8</v>
      </c>
      <c r="HP30" s="17">
        <v>29.2</v>
      </c>
      <c r="HQ30" s="17">
        <v>25</v>
      </c>
      <c r="HR30" s="17">
        <v>50</v>
      </c>
      <c r="HS30" s="17">
        <v>-20.8</v>
      </c>
      <c r="HT30" s="17"/>
      <c r="HU30" s="17"/>
      <c r="HV30" s="17"/>
      <c r="HW30" s="17">
        <v>0</v>
      </c>
      <c r="HX30" s="17"/>
      <c r="HY30" s="17"/>
      <c r="HZ30" s="17"/>
      <c r="IA30" s="17">
        <v>0</v>
      </c>
      <c r="IB30" s="17">
        <v>80.7</v>
      </c>
      <c r="IC30" s="17">
        <v>72.997410000000002</v>
      </c>
      <c r="ID30" s="17">
        <v>75.041480000000007</v>
      </c>
      <c r="IE30" s="17">
        <v>5.6585200000000002</v>
      </c>
      <c r="IF30" s="17">
        <v>59.9</v>
      </c>
      <c r="IG30" s="17"/>
      <c r="IH30" s="17">
        <v>65.953689999999995</v>
      </c>
      <c r="II30" s="17">
        <v>-6.0536899999999996</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66</v>
      </c>
      <c r="JE30" s="17">
        <v>64.999380000000002</v>
      </c>
      <c r="JF30" s="17">
        <v>74.843950000000007</v>
      </c>
      <c r="JG30" s="17">
        <v>-8.8439499999999995</v>
      </c>
      <c r="JH30" s="17">
        <v>176.8</v>
      </c>
      <c r="JI30" s="17">
        <v>185.2946</v>
      </c>
      <c r="JJ30" s="17">
        <v>185.2946</v>
      </c>
      <c r="JK30" s="17">
        <v>-8.4946000000000002</v>
      </c>
      <c r="JL30" s="17">
        <v>174.1</v>
      </c>
      <c r="JM30" s="17">
        <v>185.2946</v>
      </c>
      <c r="JN30" s="17">
        <v>185.2946</v>
      </c>
      <c r="JO30" s="17">
        <v>-11.194599999999999</v>
      </c>
      <c r="JP30" s="17">
        <v>205.9</v>
      </c>
      <c r="JQ30" s="17">
        <v>185.2946</v>
      </c>
      <c r="JR30" s="17">
        <v>185.2946</v>
      </c>
      <c r="JS30" s="17">
        <v>20.605399999999999</v>
      </c>
      <c r="JT30" s="17">
        <v>271.8</v>
      </c>
      <c r="JU30" s="17">
        <v>278.77656000000002</v>
      </c>
      <c r="JV30" s="17">
        <v>278.77656000000002</v>
      </c>
      <c r="JW30" s="17">
        <v>-6.9765600000000001</v>
      </c>
      <c r="JX30" s="17">
        <v>75.900000000000006</v>
      </c>
      <c r="JY30" s="17">
        <v>73.590999999999994</v>
      </c>
      <c r="JZ30" s="17">
        <v>73.590999999999994</v>
      </c>
      <c r="KA30" s="17">
        <v>2.3090000000000002</v>
      </c>
      <c r="KB30" s="17">
        <v>36.9</v>
      </c>
      <c r="KC30" s="17">
        <v>36.905999999999999</v>
      </c>
      <c r="KD30" s="17">
        <v>36.905999999999999</v>
      </c>
      <c r="KE30" s="17">
        <v>-6.0000000000000001E-3</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0.8</v>
      </c>
      <c r="LE30" s="17">
        <v>0.63188999999999995</v>
      </c>
      <c r="LF30" s="17">
        <v>0.63188999999999995</v>
      </c>
      <c r="LG30" s="17">
        <v>0.16811000000000001</v>
      </c>
      <c r="LH30" s="17">
        <v>117.3</v>
      </c>
      <c r="LI30" s="17">
        <v>155.59331</v>
      </c>
      <c r="LJ30" s="17">
        <v>120.70533</v>
      </c>
      <c r="LK30" s="17">
        <v>-3.4053300000000002</v>
      </c>
      <c r="LL30" s="17">
        <v>94.1</v>
      </c>
      <c r="LM30" s="17">
        <v>91.749930000000006</v>
      </c>
      <c r="LN30" s="17">
        <v>91.743920000000003</v>
      </c>
      <c r="LO30" s="17">
        <v>2.35608</v>
      </c>
      <c r="LP30" s="17">
        <v>67.2</v>
      </c>
      <c r="LQ30" s="17">
        <v>67.133979999999994</v>
      </c>
      <c r="LR30" s="17">
        <v>67.133979999999994</v>
      </c>
      <c r="LS30" s="17">
        <v>6.6019999999999995E-2</v>
      </c>
      <c r="LT30" s="17">
        <v>70</v>
      </c>
      <c r="LU30" s="17">
        <v>72.37388</v>
      </c>
      <c r="LV30" s="17">
        <v>72.37388</v>
      </c>
      <c r="LW30" s="17">
        <v>-2.3738800000000002</v>
      </c>
      <c r="LX30" s="17">
        <v>29.9</v>
      </c>
      <c r="LY30" s="17">
        <v>29.951460000000001</v>
      </c>
      <c r="LZ30" s="17">
        <v>29.951460000000001</v>
      </c>
      <c r="MA30" s="17">
        <v>-5.1459999999999999E-2</v>
      </c>
      <c r="MB30" s="17"/>
      <c r="MC30" s="17"/>
      <c r="MD30" s="17"/>
      <c r="ME30" s="17">
        <v>0</v>
      </c>
      <c r="MF30" s="17"/>
      <c r="MG30" s="17"/>
      <c r="MH30" s="17"/>
      <c r="MI30" s="17">
        <v>0</v>
      </c>
      <c r="MJ30" s="17">
        <v>0</v>
      </c>
      <c r="MK30" s="17"/>
      <c r="ML30" s="17"/>
      <c r="MM30" s="17">
        <v>0</v>
      </c>
      <c r="MN30" s="17">
        <v>146.9</v>
      </c>
      <c r="MO30" s="17">
        <v>159.10807</v>
      </c>
      <c r="MP30" s="17">
        <v>159.10807</v>
      </c>
      <c r="MQ30" s="17">
        <v>-12.208069999999999</v>
      </c>
      <c r="MR30" s="17">
        <v>149.1</v>
      </c>
      <c r="MS30" s="17">
        <v>159.10807</v>
      </c>
      <c r="MT30" s="17">
        <v>159.10807</v>
      </c>
      <c r="MU30" s="17">
        <v>-10.00807</v>
      </c>
      <c r="MV30" s="17">
        <v>171.4</v>
      </c>
      <c r="MW30" s="17">
        <v>159.58587</v>
      </c>
      <c r="MX30" s="17">
        <v>159.58587</v>
      </c>
      <c r="MY30" s="17">
        <v>11.81413</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217.9</v>
      </c>
      <c r="NU30" s="17">
        <v>192.23309</v>
      </c>
      <c r="NV30" s="17">
        <v>192.23309</v>
      </c>
      <c r="NW30" s="17">
        <v>25.666910000000001</v>
      </c>
      <c r="NX30" s="17">
        <v>104.1</v>
      </c>
      <c r="NY30" s="17">
        <v>96.405180000000001</v>
      </c>
      <c r="NZ30" s="17">
        <v>96.405180000000001</v>
      </c>
      <c r="OA30" s="17">
        <v>7.69482</v>
      </c>
      <c r="OB30" s="17">
        <v>1.2</v>
      </c>
      <c r="OC30" s="17">
        <v>1.2350000000000001</v>
      </c>
      <c r="OD30" s="17">
        <v>1.2350000000000001</v>
      </c>
      <c r="OE30" s="17">
        <v>-3.5000000000000003E-2</v>
      </c>
      <c r="OF30" s="17">
        <v>44.9</v>
      </c>
      <c r="OG30" s="17">
        <v>62.679589999999997</v>
      </c>
      <c r="OH30" s="17">
        <v>100.39</v>
      </c>
      <c r="OI30" s="17">
        <v>-55.49</v>
      </c>
      <c r="OJ30" s="17">
        <v>72.5</v>
      </c>
      <c r="OK30" s="17">
        <v>71.290000000000006</v>
      </c>
      <c r="OL30" s="17">
        <v>71.290000000000006</v>
      </c>
      <c r="OM30" s="17">
        <v>1.21</v>
      </c>
      <c r="ON30" s="17">
        <v>16.5</v>
      </c>
      <c r="OO30" s="17">
        <v>15.7</v>
      </c>
      <c r="OP30" s="17">
        <v>15.414999999999999</v>
      </c>
      <c r="OQ30" s="17">
        <v>1.085</v>
      </c>
      <c r="OR30" s="17">
        <v>0.3</v>
      </c>
      <c r="OS30" s="17"/>
      <c r="OT30" s="17">
        <v>0.3</v>
      </c>
      <c r="OU30" s="17">
        <v>0</v>
      </c>
      <c r="OV30" s="17">
        <v>6.4</v>
      </c>
      <c r="OW30" s="17">
        <v>5.9</v>
      </c>
      <c r="OX30" s="17">
        <v>5.9</v>
      </c>
      <c r="OY30" s="17">
        <v>0.5</v>
      </c>
      <c r="OZ30" s="17"/>
      <c r="PA30" s="17"/>
      <c r="PB30" s="17"/>
      <c r="PC30" s="17">
        <v>0</v>
      </c>
      <c r="PD30" s="17">
        <v>9.9</v>
      </c>
      <c r="PE30" s="17"/>
      <c r="PF30" s="17">
        <v>9</v>
      </c>
      <c r="PG30" s="17">
        <v>0.9</v>
      </c>
      <c r="PH30" s="17">
        <v>2.6</v>
      </c>
      <c r="PI30" s="17">
        <v>4.5822500000000002</v>
      </c>
      <c r="PJ30" s="17">
        <v>5.67</v>
      </c>
      <c r="PK30" s="17">
        <v>-3.07</v>
      </c>
      <c r="PL30" s="17">
        <v>0.2</v>
      </c>
      <c r="PM30" s="17"/>
      <c r="PN30" s="17"/>
      <c r="PO30" s="17">
        <v>0.2</v>
      </c>
      <c r="PP30" s="17">
        <v>0</v>
      </c>
      <c r="PQ30" s="17">
        <v>1.51</v>
      </c>
      <c r="PR30" s="17">
        <v>1.51</v>
      </c>
      <c r="PS30" s="17">
        <v>-1.51</v>
      </c>
      <c r="PT30" s="17">
        <v>1.8</v>
      </c>
      <c r="PU30" s="17">
        <v>1.6</v>
      </c>
      <c r="PV30" s="17">
        <v>1.6</v>
      </c>
      <c r="PW30" s="17">
        <v>0.2</v>
      </c>
      <c r="PX30" s="17">
        <v>20.2</v>
      </c>
      <c r="PY30" s="17">
        <v>19.417480000000001</v>
      </c>
      <c r="PZ30" s="17">
        <v>19.417480000000001</v>
      </c>
      <c r="QA30" s="17">
        <v>0.78251999999999999</v>
      </c>
      <c r="QB30" s="17">
        <v>7.2</v>
      </c>
      <c r="QC30" s="17">
        <v>6</v>
      </c>
      <c r="QD30" s="17">
        <v>6</v>
      </c>
      <c r="QE30" s="17">
        <v>1.2</v>
      </c>
      <c r="QF30" s="17">
        <v>4</v>
      </c>
      <c r="QG30" s="17">
        <v>4</v>
      </c>
      <c r="QH30" s="17">
        <v>4</v>
      </c>
      <c r="QI30" s="17">
        <v>0</v>
      </c>
      <c r="QJ30" s="17">
        <v>3.3</v>
      </c>
      <c r="QK30" s="17">
        <v>3.4</v>
      </c>
      <c r="QL30" s="17">
        <v>3.4</v>
      </c>
      <c r="QM30" s="17">
        <v>-0.1</v>
      </c>
      <c r="QN30" s="17">
        <v>15.9</v>
      </c>
      <c r="QO30" s="17">
        <v>17.864080000000001</v>
      </c>
      <c r="QP30" s="17">
        <v>17.864080000000001</v>
      </c>
      <c r="QQ30" s="17">
        <v>-1.96408</v>
      </c>
      <c r="QR30" s="17">
        <v>13.1</v>
      </c>
      <c r="QS30" s="17">
        <v>13.516</v>
      </c>
      <c r="QT30" s="17">
        <v>13.516</v>
      </c>
      <c r="QU30" s="17">
        <v>-0.41599999999999998</v>
      </c>
      <c r="QV30" s="17">
        <v>15.8</v>
      </c>
      <c r="QW30" s="17">
        <v>17.021000000000001</v>
      </c>
      <c r="QX30" s="17">
        <v>17.021000000000001</v>
      </c>
      <c r="QY30" s="17">
        <v>-1.2210000000000001</v>
      </c>
      <c r="QZ30" s="17">
        <v>11.2</v>
      </c>
      <c r="RA30" s="17">
        <v>6.6</v>
      </c>
      <c r="RB30" s="17">
        <v>18.734999999999999</v>
      </c>
      <c r="RC30" s="17">
        <v>-7.5350000000000001</v>
      </c>
      <c r="RD30" s="17">
        <v>21.6</v>
      </c>
      <c r="RE30" s="17">
        <v>35.731580000000001</v>
      </c>
      <c r="RF30" s="17">
        <v>58.445999999999998</v>
      </c>
      <c r="RG30" s="17">
        <v>-36.845999999999997</v>
      </c>
      <c r="RH30" s="17">
        <v>4.4000000000000004</v>
      </c>
      <c r="RI30" s="17">
        <v>4.2</v>
      </c>
      <c r="RJ30" s="17">
        <v>4.2</v>
      </c>
      <c r="RK30" s="17">
        <v>0.2</v>
      </c>
      <c r="RL30" s="17">
        <v>1.2</v>
      </c>
      <c r="RM30" s="17">
        <v>1.2</v>
      </c>
      <c r="RN30" s="17">
        <v>1.2</v>
      </c>
      <c r="RO30" s="17">
        <v>0</v>
      </c>
      <c r="RP30" s="17">
        <v>2.4</v>
      </c>
      <c r="RQ30" s="17">
        <v>2.4</v>
      </c>
      <c r="RR30" s="17">
        <v>2.4</v>
      </c>
      <c r="RS30" s="17">
        <v>0</v>
      </c>
      <c r="RT30" s="17">
        <v>2.7</v>
      </c>
      <c r="RU30" s="17">
        <v>2.8</v>
      </c>
      <c r="RV30" s="17">
        <v>2.8</v>
      </c>
      <c r="RW30" s="17">
        <v>-0.1</v>
      </c>
      <c r="RX30" s="17">
        <v>17.5</v>
      </c>
      <c r="RY30" s="17"/>
      <c r="RZ30" s="17">
        <v>18.625</v>
      </c>
      <c r="SA30" s="17">
        <v>-1.125</v>
      </c>
      <c r="SB30" s="17"/>
      <c r="SC30" s="17"/>
      <c r="SD30" s="17"/>
      <c r="SE30" s="17">
        <v>0</v>
      </c>
      <c r="SF30" s="17">
        <v>20.2</v>
      </c>
      <c r="SG30" s="17">
        <v>16.884869999999999</v>
      </c>
      <c r="SH30" s="17">
        <v>17.357679999999998</v>
      </c>
      <c r="SI30" s="17">
        <v>2.84232</v>
      </c>
      <c r="SJ30" s="17">
        <v>0.9</v>
      </c>
      <c r="SK30" s="17">
        <v>0.88</v>
      </c>
      <c r="SL30" s="17">
        <v>0.88</v>
      </c>
      <c r="SM30" s="17">
        <v>0.02</v>
      </c>
      <c r="SN30" s="17"/>
      <c r="SO30" s="17"/>
      <c r="SP30" s="17">
        <v>0.4</v>
      </c>
      <c r="SQ30" s="17">
        <v>-0.4</v>
      </c>
      <c r="SR30" s="17">
        <v>4.5999999999999996</v>
      </c>
      <c r="SS30" s="17">
        <v>4.5999999999999996</v>
      </c>
      <c r="ST30" s="17">
        <v>4.5999999999999996</v>
      </c>
      <c r="SU30" s="17">
        <v>0</v>
      </c>
      <c r="SV30" s="17">
        <v>2.1</v>
      </c>
      <c r="SW30" s="17">
        <v>3.4</v>
      </c>
      <c r="SX30" s="17">
        <v>3.4</v>
      </c>
      <c r="SY30" s="17">
        <v>-1.3</v>
      </c>
      <c r="SZ30" s="17">
        <v>3.4</v>
      </c>
      <c r="TA30" s="17">
        <v>4</v>
      </c>
      <c r="TB30" s="17">
        <v>4</v>
      </c>
      <c r="TC30" s="17">
        <v>-0.6</v>
      </c>
      <c r="TD30" s="17">
        <v>6.3</v>
      </c>
      <c r="TE30" s="17">
        <v>5.5</v>
      </c>
      <c r="TF30" s="17">
        <v>5.5</v>
      </c>
      <c r="TG30" s="17">
        <v>0.8</v>
      </c>
      <c r="TH30" s="17">
        <v>10</v>
      </c>
      <c r="TI30" s="17">
        <v>10</v>
      </c>
      <c r="TJ30" s="17">
        <v>10</v>
      </c>
      <c r="TK30" s="17">
        <v>0</v>
      </c>
      <c r="TL30" s="17">
        <v>18.2</v>
      </c>
      <c r="TM30" s="17">
        <v>23.1</v>
      </c>
      <c r="TN30" s="17">
        <v>18.672000000000001</v>
      </c>
      <c r="TO30" s="17">
        <v>-0.47199999999999998</v>
      </c>
      <c r="TP30" s="17">
        <v>22.9</v>
      </c>
      <c r="TQ30" s="17">
        <v>64.2</v>
      </c>
      <c r="TR30" s="17">
        <v>33.624000000000002</v>
      </c>
      <c r="TS30" s="17">
        <v>-10.724</v>
      </c>
      <c r="TT30" s="17">
        <v>32.799999999999997</v>
      </c>
      <c r="TU30" s="17">
        <v>31.614000000000001</v>
      </c>
      <c r="TV30" s="17">
        <v>31.614000000000001</v>
      </c>
      <c r="TW30" s="17">
        <v>1.1859999999999999</v>
      </c>
      <c r="TX30" s="17">
        <v>35.1</v>
      </c>
      <c r="TY30" s="17">
        <v>51.348010000000002</v>
      </c>
      <c r="TZ30" s="17">
        <v>52.438000000000002</v>
      </c>
      <c r="UA30" s="17">
        <v>-17.338000000000001</v>
      </c>
      <c r="UB30" s="17">
        <v>52.3</v>
      </c>
      <c r="UC30" s="17">
        <v>62.247630000000001</v>
      </c>
      <c r="UD30" s="17">
        <v>68.105000000000004</v>
      </c>
      <c r="UE30" s="17">
        <v>-15.805</v>
      </c>
      <c r="UF30" s="17">
        <v>3.4</v>
      </c>
      <c r="UG30" s="17">
        <v>5</v>
      </c>
      <c r="UH30" s="17">
        <v>4.3029999999999999</v>
      </c>
      <c r="UI30" s="17">
        <v>-0.90300000000000002</v>
      </c>
      <c r="UJ30" s="17">
        <v>1.3</v>
      </c>
      <c r="UK30" s="17">
        <v>3.9</v>
      </c>
      <c r="UL30" s="17">
        <v>3.72</v>
      </c>
      <c r="UM30" s="17">
        <v>-2.42</v>
      </c>
      <c r="UN30" s="17">
        <v>8</v>
      </c>
      <c r="UO30" s="17">
        <v>6</v>
      </c>
      <c r="UP30" s="17">
        <v>6</v>
      </c>
      <c r="UQ30" s="17">
        <v>2</v>
      </c>
      <c r="UR30" s="17">
        <v>3.2</v>
      </c>
      <c r="US30" s="17">
        <v>2.2000000000000002</v>
      </c>
      <c r="UT30" s="17">
        <v>2.2000000000000002</v>
      </c>
      <c r="UU30" s="17">
        <v>1</v>
      </c>
      <c r="UV30" s="17">
        <v>7.9</v>
      </c>
      <c r="UW30" s="17">
        <v>7.6</v>
      </c>
      <c r="UX30" s="17">
        <v>7.6</v>
      </c>
      <c r="UY30" s="17">
        <v>0.3</v>
      </c>
      <c r="UZ30" s="17">
        <v>3</v>
      </c>
      <c r="VA30" s="17">
        <v>3</v>
      </c>
      <c r="VB30" s="17">
        <v>3</v>
      </c>
      <c r="VC30" s="17">
        <v>0</v>
      </c>
      <c r="VD30" s="17">
        <v>3.4</v>
      </c>
      <c r="VE30" s="17">
        <v>3</v>
      </c>
      <c r="VF30" s="17">
        <v>3</v>
      </c>
      <c r="VG30" s="17">
        <v>0.4</v>
      </c>
      <c r="VH30" s="17">
        <v>3.5</v>
      </c>
      <c r="VI30" s="17">
        <v>4</v>
      </c>
      <c r="VJ30" s="17">
        <v>4</v>
      </c>
      <c r="VK30" s="17">
        <v>-0.5</v>
      </c>
      <c r="VL30" s="17">
        <v>14.6</v>
      </c>
      <c r="VM30" s="17">
        <v>13.7</v>
      </c>
      <c r="VN30" s="17">
        <v>13.558</v>
      </c>
      <c r="VO30" s="17">
        <v>1.042</v>
      </c>
      <c r="VP30" s="17">
        <v>233.2</v>
      </c>
      <c r="VQ30" s="17"/>
      <c r="VR30" s="17">
        <v>241.459</v>
      </c>
      <c r="VS30" s="17">
        <v>-8.2590000000000003</v>
      </c>
      <c r="VT30" s="17">
        <v>16</v>
      </c>
      <c r="VU30" s="17">
        <v>15.194000000000001</v>
      </c>
      <c r="VV30" s="17">
        <v>15.194000000000001</v>
      </c>
      <c r="VW30" s="17">
        <v>0.80600000000000005</v>
      </c>
      <c r="VX30" s="17">
        <v>123.5</v>
      </c>
      <c r="VY30" s="17">
        <v>129.37700000000001</v>
      </c>
      <c r="VZ30" s="17">
        <v>129.37700000000001</v>
      </c>
      <c r="WA30" s="17">
        <v>-5.8769999999999998</v>
      </c>
      <c r="WB30" s="17">
        <v>0.6</v>
      </c>
      <c r="WC30" s="17">
        <v>0.6</v>
      </c>
      <c r="WD30" s="17">
        <v>0.6</v>
      </c>
      <c r="WE30" s="17">
        <v>0</v>
      </c>
      <c r="WF30" s="17">
        <v>8.8000000000000007</v>
      </c>
      <c r="WG30" s="17">
        <v>24</v>
      </c>
      <c r="WH30" s="17">
        <v>16</v>
      </c>
      <c r="WI30" s="17">
        <v>-7.2</v>
      </c>
      <c r="WJ30" s="17">
        <v>35.4</v>
      </c>
      <c r="WK30" s="17">
        <v>34</v>
      </c>
      <c r="WL30" s="17">
        <v>29</v>
      </c>
      <c r="WM30" s="17">
        <v>6.4</v>
      </c>
      <c r="WN30" s="17">
        <v>92.9</v>
      </c>
      <c r="WO30" s="17">
        <v>96.775000000000006</v>
      </c>
      <c r="WP30" s="17">
        <v>96.775000000000006</v>
      </c>
      <c r="WQ30" s="17">
        <v>-3.875</v>
      </c>
      <c r="WR30" s="17">
        <v>17.3</v>
      </c>
      <c r="WS30" s="17"/>
      <c r="WT30" s="17">
        <v>16.923999999999999</v>
      </c>
      <c r="WU30" s="17">
        <v>0.376</v>
      </c>
      <c r="WV30" s="17">
        <v>7.1</v>
      </c>
      <c r="WW30" s="17">
        <v>7</v>
      </c>
      <c r="WX30" s="17">
        <v>7</v>
      </c>
      <c r="WY30" s="17">
        <v>0.1</v>
      </c>
      <c r="WZ30" s="17">
        <v>20</v>
      </c>
      <c r="XA30" s="17">
        <v>18.932040000000001</v>
      </c>
      <c r="XB30" s="17">
        <v>18.932040000000001</v>
      </c>
      <c r="XC30" s="17">
        <v>1.06796</v>
      </c>
      <c r="XD30" s="17">
        <v>11.6</v>
      </c>
      <c r="XE30" s="17">
        <v>10.6</v>
      </c>
      <c r="XF30" s="17">
        <v>10.6</v>
      </c>
      <c r="XG30" s="17">
        <v>1</v>
      </c>
      <c r="XH30" s="17"/>
      <c r="XI30" s="17"/>
      <c r="XJ30" s="17"/>
      <c r="XK30" s="17">
        <v>0</v>
      </c>
      <c r="XL30" s="17"/>
      <c r="XM30" s="17"/>
      <c r="XN30" s="17"/>
      <c r="XO30" s="17">
        <v>0</v>
      </c>
      <c r="XP30" s="17">
        <v>14</v>
      </c>
      <c r="XQ30" s="17">
        <v>14</v>
      </c>
      <c r="XR30" s="17">
        <v>14</v>
      </c>
      <c r="XS30" s="17">
        <v>0</v>
      </c>
      <c r="XT30" s="17">
        <v>15</v>
      </c>
      <c r="XU30" s="17">
        <v>17</v>
      </c>
      <c r="XV30" s="17">
        <v>17</v>
      </c>
      <c r="XW30" s="17">
        <v>-2</v>
      </c>
      <c r="XX30" s="17">
        <v>6.2</v>
      </c>
      <c r="XY30" s="17">
        <v>7.63</v>
      </c>
      <c r="XZ30" s="17">
        <v>7.63</v>
      </c>
      <c r="YA30" s="17">
        <v>-1.43</v>
      </c>
      <c r="YB30" s="17"/>
      <c r="YC30" s="17"/>
      <c r="YD30" s="17"/>
      <c r="YE30" s="17">
        <v>0</v>
      </c>
      <c r="YF30" s="17"/>
      <c r="YG30" s="17"/>
      <c r="YH30" s="17"/>
      <c r="YI30" s="17">
        <v>0</v>
      </c>
      <c r="YJ30" s="17"/>
      <c r="YK30" s="17"/>
      <c r="YL30" s="17"/>
      <c r="YM30" s="17">
        <v>0</v>
      </c>
    </row>
    <row r="31" spans="1:663" ht="24" customHeight="1" x14ac:dyDescent="0.3">
      <c r="A31" s="1"/>
      <c r="B31" s="16" t="s">
        <v>43</v>
      </c>
      <c r="C31" s="16" t="s">
        <v>765</v>
      </c>
      <c r="D31" s="17">
        <v>88.9</v>
      </c>
      <c r="E31" s="17">
        <v>60.445329999999998</v>
      </c>
      <c r="F31" s="17">
        <v>60.861939999999997</v>
      </c>
      <c r="G31" s="17">
        <v>28.038060000000002</v>
      </c>
      <c r="H31" s="17">
        <v>634.4</v>
      </c>
      <c r="I31" s="17">
        <v>644.44883000000004</v>
      </c>
      <c r="J31" s="17">
        <v>644.44883000000004</v>
      </c>
      <c r="K31" s="17">
        <v>-10.048830000000001</v>
      </c>
      <c r="L31" s="17">
        <v>216.9</v>
      </c>
      <c r="M31" s="17">
        <v>209.65065999999999</v>
      </c>
      <c r="N31" s="17">
        <v>209.65065999999999</v>
      </c>
      <c r="O31" s="17">
        <v>7.2493400000000001</v>
      </c>
      <c r="P31" s="17"/>
      <c r="Q31" s="17"/>
      <c r="R31" s="17"/>
      <c r="S31" s="17">
        <v>0</v>
      </c>
      <c r="T31" s="17"/>
      <c r="U31" s="17"/>
      <c r="V31" s="17"/>
      <c r="W31" s="17">
        <v>0</v>
      </c>
      <c r="X31" s="17">
        <v>30.1</v>
      </c>
      <c r="Y31" s="17">
        <v>44.857120000000002</v>
      </c>
      <c r="Z31" s="17">
        <v>74.612729999999999</v>
      </c>
      <c r="AA31" s="17">
        <v>-44.512729999999998</v>
      </c>
      <c r="AB31" s="17">
        <v>81.599999999999994</v>
      </c>
      <c r="AC31" s="17">
        <v>80.822000000000003</v>
      </c>
      <c r="AD31" s="17">
        <v>80.822000000000003</v>
      </c>
      <c r="AE31" s="17">
        <v>0.77800000000000002</v>
      </c>
      <c r="AF31" s="17"/>
      <c r="AG31" s="17"/>
      <c r="AH31" s="17">
        <v>36.909379999999999</v>
      </c>
      <c r="AI31" s="17">
        <v>-36.909379999999999</v>
      </c>
      <c r="AJ31" s="17">
        <v>75.8</v>
      </c>
      <c r="AK31" s="17"/>
      <c r="AL31" s="17"/>
      <c r="AM31" s="17">
        <v>75.8</v>
      </c>
      <c r="AN31" s="17">
        <v>186.1</v>
      </c>
      <c r="AO31" s="17">
        <v>196.22801999999999</v>
      </c>
      <c r="AP31" s="17">
        <v>196.22801999999999</v>
      </c>
      <c r="AQ31" s="17">
        <v>-10.128019999999999</v>
      </c>
      <c r="AR31" s="17">
        <v>194.7</v>
      </c>
      <c r="AS31" s="17">
        <v>196.22801999999999</v>
      </c>
      <c r="AT31" s="17">
        <v>196.22801999999999</v>
      </c>
      <c r="AU31" s="17">
        <v>-1.5280199999999999</v>
      </c>
      <c r="AV31" s="17">
        <v>192.9</v>
      </c>
      <c r="AW31" s="17">
        <v>196.22801999999999</v>
      </c>
      <c r="AX31" s="17">
        <v>196.22801999999999</v>
      </c>
      <c r="AY31" s="17">
        <v>-3.32802</v>
      </c>
      <c r="AZ31" s="17">
        <v>275.8</v>
      </c>
      <c r="BA31" s="17">
        <v>295.22593999999998</v>
      </c>
      <c r="BB31" s="17">
        <v>295.22593999999998</v>
      </c>
      <c r="BC31" s="17">
        <v>-19.425940000000001</v>
      </c>
      <c r="BD31" s="17">
        <v>213.7</v>
      </c>
      <c r="BE31" s="17">
        <v>208.07390000000001</v>
      </c>
      <c r="BF31" s="17">
        <v>208.07390000000001</v>
      </c>
      <c r="BG31" s="17">
        <v>5.6261000000000001</v>
      </c>
      <c r="BH31" s="17">
        <v>109.8</v>
      </c>
      <c r="BI31" s="17">
        <v>104.34936999999999</v>
      </c>
      <c r="BJ31" s="17">
        <v>104.34936999999999</v>
      </c>
      <c r="BK31" s="17">
        <v>5.4506300000000003</v>
      </c>
      <c r="BL31" s="17">
        <v>378.7</v>
      </c>
      <c r="BM31" s="17">
        <v>267.60977000000003</v>
      </c>
      <c r="BN31" s="17">
        <v>253.81825000000001</v>
      </c>
      <c r="BO31" s="17">
        <v>124.88175</v>
      </c>
      <c r="BP31" s="17">
        <v>2.9</v>
      </c>
      <c r="BQ31" s="17">
        <v>4.4318400000000002</v>
      </c>
      <c r="BR31" s="17">
        <v>4.4318400000000002</v>
      </c>
      <c r="BS31" s="17">
        <v>-1.5318400000000001</v>
      </c>
      <c r="BT31" s="17"/>
      <c r="BU31" s="17"/>
      <c r="BV31" s="17"/>
      <c r="BW31" s="17">
        <v>0</v>
      </c>
      <c r="BX31" s="17"/>
      <c r="BY31" s="17"/>
      <c r="BZ31" s="17"/>
      <c r="CA31" s="17">
        <v>0</v>
      </c>
      <c r="CB31" s="17"/>
      <c r="CC31" s="17"/>
      <c r="CD31" s="17"/>
      <c r="CE31" s="17">
        <v>0</v>
      </c>
      <c r="CF31" s="17"/>
      <c r="CG31" s="17"/>
      <c r="CH31" s="17"/>
      <c r="CI31" s="17">
        <v>0</v>
      </c>
      <c r="CJ31" s="17">
        <v>122.2</v>
      </c>
      <c r="CK31" s="17">
        <v>117.70113000000001</v>
      </c>
      <c r="CL31" s="17">
        <v>117.70113000000001</v>
      </c>
      <c r="CM31" s="17">
        <v>4.4988700000000001</v>
      </c>
      <c r="CN31" s="17">
        <v>7.7</v>
      </c>
      <c r="CO31" s="17">
        <v>5.1333399999999996</v>
      </c>
      <c r="CP31" s="17">
        <v>5.1333399999999996</v>
      </c>
      <c r="CQ31" s="17">
        <v>2.5666600000000002</v>
      </c>
      <c r="CR31" s="17">
        <v>5.0999999999999996</v>
      </c>
      <c r="CS31" s="17">
        <v>2.8177599999999998</v>
      </c>
      <c r="CT31" s="17">
        <v>2.8177599999999998</v>
      </c>
      <c r="CU31" s="17">
        <v>2.2822399999999998</v>
      </c>
      <c r="CV31" s="17">
        <v>16.8</v>
      </c>
      <c r="CW31" s="17"/>
      <c r="CX31" s="17">
        <v>16.79176</v>
      </c>
      <c r="CY31" s="17">
        <v>8.2400000000000008E-3</v>
      </c>
      <c r="CZ31" s="17">
        <v>6.9</v>
      </c>
      <c r="DA31" s="17">
        <v>6.8787000000000003</v>
      </c>
      <c r="DB31" s="17">
        <v>6.8787000000000003</v>
      </c>
      <c r="DC31" s="17">
        <v>2.1299999999999999E-2</v>
      </c>
      <c r="DD31" s="17">
        <v>12.7</v>
      </c>
      <c r="DE31" s="17">
        <v>14.919420000000001</v>
      </c>
      <c r="DF31" s="17">
        <v>14.919420000000001</v>
      </c>
      <c r="DG31" s="17">
        <v>-2.2194199999999999</v>
      </c>
      <c r="DH31" s="17">
        <v>70</v>
      </c>
      <c r="DI31" s="17">
        <v>90.823179999999994</v>
      </c>
      <c r="DJ31" s="17">
        <v>71.267870000000002</v>
      </c>
      <c r="DK31" s="17">
        <v>-1.2678700000000001</v>
      </c>
      <c r="DL31" s="17"/>
      <c r="DM31" s="17"/>
      <c r="DN31" s="17"/>
      <c r="DO31" s="17">
        <v>0</v>
      </c>
      <c r="DP31" s="17"/>
      <c r="DQ31" s="17"/>
      <c r="DR31" s="17"/>
      <c r="DS31" s="17">
        <v>0</v>
      </c>
      <c r="DT31" s="17">
        <v>0</v>
      </c>
      <c r="DU31" s="17"/>
      <c r="DV31" s="17"/>
      <c r="DW31" s="17">
        <v>0</v>
      </c>
      <c r="DX31" s="17"/>
      <c r="DY31" s="17"/>
      <c r="DZ31" s="17"/>
      <c r="EA31" s="17">
        <v>0</v>
      </c>
      <c r="EB31" s="17">
        <v>84.7</v>
      </c>
      <c r="EC31" s="17">
        <v>65.294269999999997</v>
      </c>
      <c r="ED31" s="17">
        <v>64.686030000000002</v>
      </c>
      <c r="EE31" s="17">
        <v>20.01397</v>
      </c>
      <c r="EF31" s="17">
        <v>114.6</v>
      </c>
      <c r="EG31" s="17">
        <v>20.618559999999999</v>
      </c>
      <c r="EH31" s="17">
        <v>81.001540000000006</v>
      </c>
      <c r="EI31" s="17">
        <v>33.598460000000003</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34</v>
      </c>
      <c r="FE31" s="17">
        <v>31.016439999999999</v>
      </c>
      <c r="FF31" s="17">
        <v>28.3371</v>
      </c>
      <c r="FG31" s="17">
        <v>5.6628999999999996</v>
      </c>
      <c r="FH31" s="17">
        <v>44.6</v>
      </c>
      <c r="FI31" s="17">
        <v>45</v>
      </c>
      <c r="FJ31" s="17"/>
      <c r="FK31" s="17">
        <v>44.6</v>
      </c>
      <c r="FL31" s="17">
        <v>20.399999999999999</v>
      </c>
      <c r="FM31" s="17">
        <v>19.012820000000001</v>
      </c>
      <c r="FN31" s="17">
        <v>20.749040000000001</v>
      </c>
      <c r="FO31" s="17">
        <v>-0.34904000000000002</v>
      </c>
      <c r="FP31" s="17">
        <v>18.600000000000001</v>
      </c>
      <c r="FQ31" s="17">
        <v>18.615860000000001</v>
      </c>
      <c r="FR31" s="17">
        <v>17.91338</v>
      </c>
      <c r="FS31" s="17">
        <v>0.68662000000000001</v>
      </c>
      <c r="FT31" s="17">
        <v>12.4</v>
      </c>
      <c r="FU31" s="17">
        <v>10.67961</v>
      </c>
      <c r="FV31" s="17">
        <v>10.67961</v>
      </c>
      <c r="FW31" s="17">
        <v>1.7203900000000001</v>
      </c>
      <c r="FX31" s="17">
        <v>61</v>
      </c>
      <c r="FY31" s="17">
        <v>64.316320000000005</v>
      </c>
      <c r="FZ31" s="17">
        <v>64.316320000000005</v>
      </c>
      <c r="GA31" s="17">
        <v>-3.3163200000000002</v>
      </c>
      <c r="GB31" s="17">
        <v>181.1</v>
      </c>
      <c r="GC31" s="17">
        <v>184.91498000000001</v>
      </c>
      <c r="GD31" s="17">
        <v>184.91498000000001</v>
      </c>
      <c r="GE31" s="17">
        <v>-3.8149799999999998</v>
      </c>
      <c r="GF31" s="17">
        <v>180.7</v>
      </c>
      <c r="GG31" s="17">
        <v>184.91498000000001</v>
      </c>
      <c r="GH31" s="17">
        <v>184.91498000000001</v>
      </c>
      <c r="GI31" s="17">
        <v>-4.2149799999999997</v>
      </c>
      <c r="GJ31" s="17">
        <v>184.6</v>
      </c>
      <c r="GK31" s="17">
        <v>185.47028</v>
      </c>
      <c r="GL31" s="17">
        <v>185.47028</v>
      </c>
      <c r="GM31" s="17">
        <v>-0.87028000000000005</v>
      </c>
      <c r="GN31" s="17">
        <v>82.6</v>
      </c>
      <c r="GO31" s="17">
        <v>80.777680000000004</v>
      </c>
      <c r="GP31" s="17">
        <v>88.410179999999997</v>
      </c>
      <c r="GQ31" s="17">
        <v>-5.8101799999999999</v>
      </c>
      <c r="GR31" s="17">
        <v>5.7</v>
      </c>
      <c r="GS31" s="17">
        <v>6.1913999999999998</v>
      </c>
      <c r="GT31" s="17">
        <v>4.4600200000000001</v>
      </c>
      <c r="GU31" s="17">
        <v>1.2399800000000001</v>
      </c>
      <c r="GV31" s="17">
        <v>2.9</v>
      </c>
      <c r="GW31" s="17">
        <v>3.0515099999999999</v>
      </c>
      <c r="GX31" s="17">
        <v>4.6789800000000001</v>
      </c>
      <c r="GY31" s="17">
        <v>-1.77898</v>
      </c>
      <c r="GZ31" s="17">
        <v>26.7</v>
      </c>
      <c r="HA31" s="17">
        <v>34.47804</v>
      </c>
      <c r="HB31" s="17">
        <v>34.47804</v>
      </c>
      <c r="HC31" s="17">
        <v>-7.7780399999999998</v>
      </c>
      <c r="HD31" s="17">
        <v>29.8</v>
      </c>
      <c r="HE31" s="17">
        <v>32.627180000000003</v>
      </c>
      <c r="HF31" s="17">
        <v>32.627180000000003</v>
      </c>
      <c r="HG31" s="17">
        <v>-2.8271799999999998</v>
      </c>
      <c r="HH31" s="17">
        <v>2.2000000000000002</v>
      </c>
      <c r="HI31" s="17">
        <v>1.97359</v>
      </c>
      <c r="HJ31" s="17">
        <v>1.97359</v>
      </c>
      <c r="HK31" s="17">
        <v>0.22641</v>
      </c>
      <c r="HL31" s="17">
        <v>11.7</v>
      </c>
      <c r="HM31" s="17">
        <v>13.13129</v>
      </c>
      <c r="HN31" s="17">
        <v>13.13129</v>
      </c>
      <c r="HO31" s="17">
        <v>-1.43129</v>
      </c>
      <c r="HP31" s="17">
        <v>29.5</v>
      </c>
      <c r="HQ31" s="17">
        <v>87.273110000000003</v>
      </c>
      <c r="HR31" s="17">
        <v>50</v>
      </c>
      <c r="HS31" s="17">
        <v>-20.5</v>
      </c>
      <c r="HT31" s="17"/>
      <c r="HU31" s="17"/>
      <c r="HV31" s="17"/>
      <c r="HW31" s="17">
        <v>0</v>
      </c>
      <c r="HX31" s="17"/>
      <c r="HY31" s="17"/>
      <c r="HZ31" s="17"/>
      <c r="IA31" s="17">
        <v>0</v>
      </c>
      <c r="IB31" s="17">
        <v>81.099999999999994</v>
      </c>
      <c r="IC31" s="17">
        <v>75.736260000000001</v>
      </c>
      <c r="ID31" s="17">
        <v>85.482579999999999</v>
      </c>
      <c r="IE31" s="17">
        <v>-4.3825799999999999</v>
      </c>
      <c r="IF31" s="17">
        <v>59.8</v>
      </c>
      <c r="IG31" s="17"/>
      <c r="IH31" s="17">
        <v>58.291469999999997</v>
      </c>
      <c r="II31" s="17">
        <v>1.5085299999999999</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65.900000000000006</v>
      </c>
      <c r="JE31" s="17">
        <v>64.999380000000002</v>
      </c>
      <c r="JF31" s="17">
        <v>78.909109999999998</v>
      </c>
      <c r="JG31" s="17">
        <v>-13.00911</v>
      </c>
      <c r="JH31" s="17">
        <v>176.4</v>
      </c>
      <c r="JI31" s="17">
        <v>185.16583</v>
      </c>
      <c r="JJ31" s="17">
        <v>185.16583</v>
      </c>
      <c r="JK31" s="17">
        <v>-8.7658299999999993</v>
      </c>
      <c r="JL31" s="17">
        <v>173.7</v>
      </c>
      <c r="JM31" s="17">
        <v>185.16583</v>
      </c>
      <c r="JN31" s="17">
        <v>185.16583</v>
      </c>
      <c r="JO31" s="17">
        <v>-11.46583</v>
      </c>
      <c r="JP31" s="17">
        <v>207.9</v>
      </c>
      <c r="JQ31" s="17">
        <v>185.16583</v>
      </c>
      <c r="JR31" s="17">
        <v>185.16583</v>
      </c>
      <c r="JS31" s="17">
        <v>22.734169999999999</v>
      </c>
      <c r="JT31" s="17">
        <v>270.89999999999998</v>
      </c>
      <c r="JU31" s="17">
        <v>278.58282000000003</v>
      </c>
      <c r="JV31" s="17">
        <v>278.58282000000003</v>
      </c>
      <c r="JW31" s="17">
        <v>-7.6828200000000004</v>
      </c>
      <c r="JX31" s="17">
        <v>76</v>
      </c>
      <c r="JY31" s="17">
        <v>73.590999999999994</v>
      </c>
      <c r="JZ31" s="17">
        <v>73.590999999999994</v>
      </c>
      <c r="KA31" s="17">
        <v>2.4089999999999998</v>
      </c>
      <c r="KB31" s="17">
        <v>36.799999999999997</v>
      </c>
      <c r="KC31" s="17">
        <v>36.905999999999999</v>
      </c>
      <c r="KD31" s="17">
        <v>36.905999999999999</v>
      </c>
      <c r="KE31" s="17">
        <v>-0.106</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0.8</v>
      </c>
      <c r="LE31" s="17">
        <v>0.63188999999999995</v>
      </c>
      <c r="LF31" s="17">
        <v>0.63188999999999995</v>
      </c>
      <c r="LG31" s="17">
        <v>0.16811000000000001</v>
      </c>
      <c r="LH31" s="17">
        <v>105.6</v>
      </c>
      <c r="LI31" s="17">
        <v>150.84746000000001</v>
      </c>
      <c r="LJ31" s="17">
        <v>125.41594000000001</v>
      </c>
      <c r="LK31" s="17">
        <v>-19.815940000000001</v>
      </c>
      <c r="LL31" s="17">
        <v>97.1</v>
      </c>
      <c r="LM31" s="17">
        <v>92.444500000000005</v>
      </c>
      <c r="LN31" s="17">
        <v>97.250280000000004</v>
      </c>
      <c r="LO31" s="17">
        <v>-0.15028</v>
      </c>
      <c r="LP31" s="17">
        <v>66</v>
      </c>
      <c r="LQ31" s="17">
        <v>67.133979999999994</v>
      </c>
      <c r="LR31" s="17">
        <v>67.133979999999994</v>
      </c>
      <c r="LS31" s="17">
        <v>-1.13398</v>
      </c>
      <c r="LT31" s="17">
        <v>70</v>
      </c>
      <c r="LU31" s="17">
        <v>72.37388</v>
      </c>
      <c r="LV31" s="17">
        <v>72.37388</v>
      </c>
      <c r="LW31" s="17">
        <v>-2.3738800000000002</v>
      </c>
      <c r="LX31" s="17">
        <v>29.9</v>
      </c>
      <c r="LY31" s="17">
        <v>29.951460000000001</v>
      </c>
      <c r="LZ31" s="17">
        <v>29.951460000000001</v>
      </c>
      <c r="MA31" s="17">
        <v>-5.1459999999999999E-2</v>
      </c>
      <c r="MB31" s="17"/>
      <c r="MC31" s="17"/>
      <c r="MD31" s="17"/>
      <c r="ME31" s="17">
        <v>0</v>
      </c>
      <c r="MF31" s="17"/>
      <c r="MG31" s="17"/>
      <c r="MH31" s="17"/>
      <c r="MI31" s="17">
        <v>0</v>
      </c>
      <c r="MJ31" s="17">
        <v>0</v>
      </c>
      <c r="MK31" s="17"/>
      <c r="ML31" s="17"/>
      <c r="MM31" s="17">
        <v>0</v>
      </c>
      <c r="MN31" s="17">
        <v>147.80000000000001</v>
      </c>
      <c r="MO31" s="17">
        <v>159.10807</v>
      </c>
      <c r="MP31" s="17">
        <v>159.10807</v>
      </c>
      <c r="MQ31" s="17">
        <v>-11.308070000000001</v>
      </c>
      <c r="MR31" s="17">
        <v>150.1</v>
      </c>
      <c r="MS31" s="17">
        <v>159.10807</v>
      </c>
      <c r="MT31" s="17">
        <v>159.10807</v>
      </c>
      <c r="MU31" s="17">
        <v>-9.00807</v>
      </c>
      <c r="MV31" s="17">
        <v>171.7</v>
      </c>
      <c r="MW31" s="17">
        <v>159.58587</v>
      </c>
      <c r="MX31" s="17">
        <v>159.58587</v>
      </c>
      <c r="MY31" s="17">
        <v>12.114129999999999</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217.6</v>
      </c>
      <c r="NU31" s="17">
        <v>192.23309</v>
      </c>
      <c r="NV31" s="17">
        <v>192.23309</v>
      </c>
      <c r="NW31" s="17">
        <v>25.366910000000001</v>
      </c>
      <c r="NX31" s="17">
        <v>104.2</v>
      </c>
      <c r="NY31" s="17">
        <v>96.405180000000001</v>
      </c>
      <c r="NZ31" s="17">
        <v>96.405180000000001</v>
      </c>
      <c r="OA31" s="17">
        <v>7.7948199999999996</v>
      </c>
      <c r="OB31" s="17">
        <v>1.3</v>
      </c>
      <c r="OC31" s="17">
        <v>1.222</v>
      </c>
      <c r="OD31" s="17">
        <v>1.222</v>
      </c>
      <c r="OE31" s="17">
        <v>7.8E-2</v>
      </c>
      <c r="OF31" s="17">
        <v>46</v>
      </c>
      <c r="OG31" s="17">
        <v>65.756410000000002</v>
      </c>
      <c r="OH31" s="17">
        <v>102.89</v>
      </c>
      <c r="OI31" s="17">
        <v>-56.89</v>
      </c>
      <c r="OJ31" s="17">
        <v>73.099999999999994</v>
      </c>
      <c r="OK31" s="17">
        <v>72.688000000000002</v>
      </c>
      <c r="OL31" s="17">
        <v>72.688000000000002</v>
      </c>
      <c r="OM31" s="17">
        <v>0.41199999999999998</v>
      </c>
      <c r="ON31" s="17">
        <v>15.2</v>
      </c>
      <c r="OO31" s="17">
        <v>15.8</v>
      </c>
      <c r="OP31" s="17">
        <v>15.529</v>
      </c>
      <c r="OQ31" s="17">
        <v>-0.32900000000000001</v>
      </c>
      <c r="OR31" s="17">
        <v>0.4</v>
      </c>
      <c r="OS31" s="17"/>
      <c r="OT31" s="17">
        <v>0.4</v>
      </c>
      <c r="OU31" s="17">
        <v>0</v>
      </c>
      <c r="OV31" s="17">
        <v>6.4</v>
      </c>
      <c r="OW31" s="17">
        <v>5.9</v>
      </c>
      <c r="OX31" s="17">
        <v>5.9</v>
      </c>
      <c r="OY31" s="17">
        <v>0.5</v>
      </c>
      <c r="OZ31" s="17"/>
      <c r="PA31" s="17"/>
      <c r="PB31" s="17"/>
      <c r="PC31" s="17">
        <v>0</v>
      </c>
      <c r="PD31" s="17">
        <v>9.9</v>
      </c>
      <c r="PE31" s="17"/>
      <c r="PF31" s="17">
        <v>9</v>
      </c>
      <c r="PG31" s="17">
        <v>0.9</v>
      </c>
      <c r="PH31" s="17">
        <v>2.6</v>
      </c>
      <c r="PI31" s="17">
        <v>3.5918399999999999</v>
      </c>
      <c r="PJ31" s="17">
        <v>5.5278099999999997</v>
      </c>
      <c r="PK31" s="17">
        <v>-2.92781</v>
      </c>
      <c r="PL31" s="17">
        <v>0.2</v>
      </c>
      <c r="PM31" s="17"/>
      <c r="PN31" s="17"/>
      <c r="PO31" s="17">
        <v>0.2</v>
      </c>
      <c r="PP31" s="17">
        <v>0</v>
      </c>
      <c r="PQ31" s="17">
        <v>1.51</v>
      </c>
      <c r="PR31" s="17">
        <v>1.51</v>
      </c>
      <c r="PS31" s="17">
        <v>-1.51</v>
      </c>
      <c r="PT31" s="17">
        <v>1.8</v>
      </c>
      <c r="PU31" s="17">
        <v>1.6</v>
      </c>
      <c r="PV31" s="17">
        <v>1.6</v>
      </c>
      <c r="PW31" s="17">
        <v>0.2</v>
      </c>
      <c r="PX31" s="17">
        <v>20.3</v>
      </c>
      <c r="PY31" s="17">
        <v>19.417480000000001</v>
      </c>
      <c r="PZ31" s="17">
        <v>19.417480000000001</v>
      </c>
      <c r="QA31" s="17">
        <v>0.88251999999999997</v>
      </c>
      <c r="QB31" s="17">
        <v>7.2</v>
      </c>
      <c r="QC31" s="17">
        <v>6</v>
      </c>
      <c r="QD31" s="17">
        <v>6</v>
      </c>
      <c r="QE31" s="17">
        <v>1.2</v>
      </c>
      <c r="QF31" s="17">
        <v>4</v>
      </c>
      <c r="QG31" s="17">
        <v>4</v>
      </c>
      <c r="QH31" s="17">
        <v>4</v>
      </c>
      <c r="QI31" s="17">
        <v>0</v>
      </c>
      <c r="QJ31" s="17">
        <v>3.3</v>
      </c>
      <c r="QK31" s="17">
        <v>3.4</v>
      </c>
      <c r="QL31" s="17">
        <v>3.4</v>
      </c>
      <c r="QM31" s="17">
        <v>-0.1</v>
      </c>
      <c r="QN31" s="17">
        <v>15.6</v>
      </c>
      <c r="QO31" s="17">
        <v>17.864080000000001</v>
      </c>
      <c r="QP31" s="17">
        <v>17.864080000000001</v>
      </c>
      <c r="QQ31" s="17">
        <v>-2.2640799999999999</v>
      </c>
      <c r="QR31" s="17">
        <v>13.1</v>
      </c>
      <c r="QS31" s="17">
        <v>13.628</v>
      </c>
      <c r="QT31" s="17">
        <v>13.628</v>
      </c>
      <c r="QU31" s="17">
        <v>-0.52800000000000002</v>
      </c>
      <c r="QV31" s="17">
        <v>15.9</v>
      </c>
      <c r="QW31" s="17">
        <v>16.904</v>
      </c>
      <c r="QX31" s="17">
        <v>16.904</v>
      </c>
      <c r="QY31" s="17">
        <v>-1.004</v>
      </c>
      <c r="QZ31" s="17">
        <v>10.6</v>
      </c>
      <c r="RA31" s="17">
        <v>7.4</v>
      </c>
      <c r="RB31" s="17">
        <v>19.227</v>
      </c>
      <c r="RC31" s="17">
        <v>-8.6270000000000007</v>
      </c>
      <c r="RD31" s="17">
        <v>26.2</v>
      </c>
      <c r="RE31" s="17">
        <v>38.376130000000003</v>
      </c>
      <c r="RF31" s="17">
        <v>61.557000000000002</v>
      </c>
      <c r="RG31" s="17">
        <v>-35.356999999999999</v>
      </c>
      <c r="RH31" s="17">
        <v>4.4000000000000004</v>
      </c>
      <c r="RI31" s="17">
        <v>4.2</v>
      </c>
      <c r="RJ31" s="17">
        <v>4.2</v>
      </c>
      <c r="RK31" s="17">
        <v>0.2</v>
      </c>
      <c r="RL31" s="17">
        <v>1.2</v>
      </c>
      <c r="RM31" s="17">
        <v>1.2</v>
      </c>
      <c r="RN31" s="17">
        <v>1.2</v>
      </c>
      <c r="RO31" s="17">
        <v>0</v>
      </c>
      <c r="RP31" s="17">
        <v>2.4</v>
      </c>
      <c r="RQ31" s="17">
        <v>2.4</v>
      </c>
      <c r="RR31" s="17">
        <v>2.4</v>
      </c>
      <c r="RS31" s="17">
        <v>0</v>
      </c>
      <c r="RT31" s="17">
        <v>2.7</v>
      </c>
      <c r="RU31" s="17">
        <v>2.8</v>
      </c>
      <c r="RV31" s="17">
        <v>2.8</v>
      </c>
      <c r="RW31" s="17">
        <v>-0.1</v>
      </c>
      <c r="RX31" s="17">
        <v>17.399999999999999</v>
      </c>
      <c r="RY31" s="17"/>
      <c r="RZ31" s="17">
        <v>18.489999999999998</v>
      </c>
      <c r="SA31" s="17">
        <v>-1.0900000000000001</v>
      </c>
      <c r="SB31" s="17"/>
      <c r="SC31" s="17"/>
      <c r="SD31" s="17"/>
      <c r="SE31" s="17">
        <v>0</v>
      </c>
      <c r="SF31" s="17">
        <v>20.2</v>
      </c>
      <c r="SG31" s="17">
        <v>17.51839</v>
      </c>
      <c r="SH31" s="17">
        <v>19.772790000000001</v>
      </c>
      <c r="SI31" s="17">
        <v>0.42720999999999998</v>
      </c>
      <c r="SJ31" s="17">
        <v>0.9</v>
      </c>
      <c r="SK31" s="17">
        <v>0.88</v>
      </c>
      <c r="SL31" s="17">
        <v>0.88</v>
      </c>
      <c r="SM31" s="17">
        <v>0.02</v>
      </c>
      <c r="SN31" s="17"/>
      <c r="SO31" s="17"/>
      <c r="SP31" s="17">
        <v>0.4</v>
      </c>
      <c r="SQ31" s="17">
        <v>-0.4</v>
      </c>
      <c r="SR31" s="17">
        <v>4.5999999999999996</v>
      </c>
      <c r="SS31" s="17">
        <v>4.5999999999999996</v>
      </c>
      <c r="ST31" s="17">
        <v>4.5999999999999996</v>
      </c>
      <c r="SU31" s="17">
        <v>0</v>
      </c>
      <c r="SV31" s="17">
        <v>2.1</v>
      </c>
      <c r="SW31" s="17">
        <v>3.4</v>
      </c>
      <c r="SX31" s="17">
        <v>3.4</v>
      </c>
      <c r="SY31" s="17">
        <v>-1.3</v>
      </c>
      <c r="SZ31" s="17">
        <v>4.0999999999999996</v>
      </c>
      <c r="TA31" s="17">
        <v>4</v>
      </c>
      <c r="TB31" s="17">
        <v>4</v>
      </c>
      <c r="TC31" s="17">
        <v>0.1</v>
      </c>
      <c r="TD31" s="17">
        <v>6.4</v>
      </c>
      <c r="TE31" s="17">
        <v>5.5</v>
      </c>
      <c r="TF31" s="17">
        <v>5.5</v>
      </c>
      <c r="TG31" s="17">
        <v>0.9</v>
      </c>
      <c r="TH31" s="17">
        <v>10</v>
      </c>
      <c r="TI31" s="17">
        <v>10</v>
      </c>
      <c r="TJ31" s="17">
        <v>10</v>
      </c>
      <c r="TK31" s="17">
        <v>0</v>
      </c>
      <c r="TL31" s="17">
        <v>16.399999999999999</v>
      </c>
      <c r="TM31" s="17">
        <v>23.3</v>
      </c>
      <c r="TN31" s="17">
        <v>18.405000000000001</v>
      </c>
      <c r="TO31" s="17">
        <v>-2.0049999999999999</v>
      </c>
      <c r="TP31" s="17">
        <v>24</v>
      </c>
      <c r="TQ31" s="17">
        <v>68.400000000000006</v>
      </c>
      <c r="TR31" s="17">
        <v>39.549999999999997</v>
      </c>
      <c r="TS31" s="17">
        <v>-15.55</v>
      </c>
      <c r="TT31" s="17">
        <v>33</v>
      </c>
      <c r="TU31" s="17">
        <v>32.036000000000001</v>
      </c>
      <c r="TV31" s="17">
        <v>32.036000000000001</v>
      </c>
      <c r="TW31" s="17">
        <v>0.96399999999999997</v>
      </c>
      <c r="TX31" s="17">
        <v>45.6</v>
      </c>
      <c r="TY31" s="17">
        <v>54.811210000000003</v>
      </c>
      <c r="TZ31" s="17">
        <v>53.316000000000003</v>
      </c>
      <c r="UA31" s="17">
        <v>-7.7160000000000002</v>
      </c>
      <c r="UB31" s="17">
        <v>55.6</v>
      </c>
      <c r="UC31" s="17">
        <v>64.968140000000005</v>
      </c>
      <c r="UD31" s="17">
        <v>68.14</v>
      </c>
      <c r="UE31" s="17">
        <v>-12.54</v>
      </c>
      <c r="UF31" s="17">
        <v>5.5</v>
      </c>
      <c r="UG31" s="17">
        <v>5.8</v>
      </c>
      <c r="UH31" s="17">
        <v>4.9980000000000002</v>
      </c>
      <c r="UI31" s="17">
        <v>0.502</v>
      </c>
      <c r="UJ31" s="17">
        <v>3.1</v>
      </c>
      <c r="UK31" s="17">
        <v>4.5</v>
      </c>
      <c r="UL31" s="17">
        <v>4.1120000000000001</v>
      </c>
      <c r="UM31" s="17">
        <v>-1.012</v>
      </c>
      <c r="UN31" s="17">
        <v>8</v>
      </c>
      <c r="UO31" s="17">
        <v>6</v>
      </c>
      <c r="UP31" s="17">
        <v>6</v>
      </c>
      <c r="UQ31" s="17">
        <v>2</v>
      </c>
      <c r="UR31" s="17">
        <v>3.2</v>
      </c>
      <c r="US31" s="17">
        <v>2.2000000000000002</v>
      </c>
      <c r="UT31" s="17">
        <v>2.2000000000000002</v>
      </c>
      <c r="UU31" s="17">
        <v>1</v>
      </c>
      <c r="UV31" s="17">
        <v>7.9</v>
      </c>
      <c r="UW31" s="17">
        <v>7.6</v>
      </c>
      <c r="UX31" s="17">
        <v>7.6</v>
      </c>
      <c r="UY31" s="17">
        <v>0.3</v>
      </c>
      <c r="UZ31" s="17">
        <v>3.2</v>
      </c>
      <c r="VA31" s="17">
        <v>3</v>
      </c>
      <c r="VB31" s="17">
        <v>3</v>
      </c>
      <c r="VC31" s="17">
        <v>0.2</v>
      </c>
      <c r="VD31" s="17">
        <v>3.4</v>
      </c>
      <c r="VE31" s="17">
        <v>3</v>
      </c>
      <c r="VF31" s="17">
        <v>3</v>
      </c>
      <c r="VG31" s="17">
        <v>0.4</v>
      </c>
      <c r="VH31" s="17">
        <v>3.5</v>
      </c>
      <c r="VI31" s="17">
        <v>4</v>
      </c>
      <c r="VJ31" s="17">
        <v>4</v>
      </c>
      <c r="VK31" s="17">
        <v>-0.5</v>
      </c>
      <c r="VL31" s="17">
        <v>14.5</v>
      </c>
      <c r="VM31" s="17">
        <v>13.7</v>
      </c>
      <c r="VN31" s="17">
        <v>13.702999999999999</v>
      </c>
      <c r="VO31" s="17">
        <v>0.79700000000000004</v>
      </c>
      <c r="VP31" s="17">
        <v>232.5</v>
      </c>
      <c r="VQ31" s="17"/>
      <c r="VR31" s="17">
        <v>243.774</v>
      </c>
      <c r="VS31" s="17">
        <v>-11.273999999999999</v>
      </c>
      <c r="VT31" s="17">
        <v>16.7</v>
      </c>
      <c r="VU31" s="17">
        <v>15.339</v>
      </c>
      <c r="VV31" s="17">
        <v>15.339</v>
      </c>
      <c r="VW31" s="17">
        <v>1.361</v>
      </c>
      <c r="VX31" s="17">
        <v>124.3</v>
      </c>
      <c r="VY31" s="17">
        <v>131.40600000000001</v>
      </c>
      <c r="VZ31" s="17">
        <v>131.40600000000001</v>
      </c>
      <c r="WA31" s="17">
        <v>-7.1059999999999999</v>
      </c>
      <c r="WB31" s="17">
        <v>0.6</v>
      </c>
      <c r="WC31" s="17">
        <v>0.6</v>
      </c>
      <c r="WD31" s="17">
        <v>0.6</v>
      </c>
      <c r="WE31" s="17">
        <v>0</v>
      </c>
      <c r="WF31" s="17">
        <v>34.799999999999997</v>
      </c>
      <c r="WG31" s="17">
        <v>29</v>
      </c>
      <c r="WH31" s="17">
        <v>20</v>
      </c>
      <c r="WI31" s="17">
        <v>14.8</v>
      </c>
      <c r="WJ31" s="17">
        <v>52.9</v>
      </c>
      <c r="WK31" s="17">
        <v>40</v>
      </c>
      <c r="WL31" s="17">
        <v>37</v>
      </c>
      <c r="WM31" s="17">
        <v>15.9</v>
      </c>
      <c r="WN31" s="17">
        <v>95</v>
      </c>
      <c r="WO31" s="17">
        <v>96.83</v>
      </c>
      <c r="WP31" s="17">
        <v>96.83</v>
      </c>
      <c r="WQ31" s="17">
        <v>-1.83</v>
      </c>
      <c r="WR31" s="17">
        <v>17.8</v>
      </c>
      <c r="WS31" s="17"/>
      <c r="WT31" s="17">
        <v>17.690999999999999</v>
      </c>
      <c r="WU31" s="17">
        <v>0.109</v>
      </c>
      <c r="WV31" s="17">
        <v>7.1</v>
      </c>
      <c r="WW31" s="17">
        <v>7</v>
      </c>
      <c r="WX31" s="17">
        <v>7</v>
      </c>
      <c r="WY31" s="17">
        <v>0.1</v>
      </c>
      <c r="WZ31" s="17">
        <v>20</v>
      </c>
      <c r="XA31" s="17">
        <v>18.932040000000001</v>
      </c>
      <c r="XB31" s="17">
        <v>18.932040000000001</v>
      </c>
      <c r="XC31" s="17">
        <v>1.06796</v>
      </c>
      <c r="XD31" s="17">
        <v>11.6</v>
      </c>
      <c r="XE31" s="17">
        <v>10.6</v>
      </c>
      <c r="XF31" s="17">
        <v>10.6</v>
      </c>
      <c r="XG31" s="17">
        <v>1</v>
      </c>
      <c r="XH31" s="17"/>
      <c r="XI31" s="17"/>
      <c r="XJ31" s="17"/>
      <c r="XK31" s="17">
        <v>0</v>
      </c>
      <c r="XL31" s="17"/>
      <c r="XM31" s="17"/>
      <c r="XN31" s="17"/>
      <c r="XO31" s="17">
        <v>0</v>
      </c>
      <c r="XP31" s="17">
        <v>14.5</v>
      </c>
      <c r="XQ31" s="17">
        <v>14</v>
      </c>
      <c r="XR31" s="17">
        <v>14</v>
      </c>
      <c r="XS31" s="17">
        <v>0.5</v>
      </c>
      <c r="XT31" s="17">
        <v>15.1</v>
      </c>
      <c r="XU31" s="17">
        <v>17</v>
      </c>
      <c r="XV31" s="17">
        <v>17</v>
      </c>
      <c r="XW31" s="17">
        <v>-1.9</v>
      </c>
      <c r="XX31" s="17">
        <v>6.7</v>
      </c>
      <c r="XY31" s="17">
        <v>7.63</v>
      </c>
      <c r="XZ31" s="17">
        <v>7.63</v>
      </c>
      <c r="YA31" s="17">
        <v>-0.93</v>
      </c>
      <c r="YB31" s="17"/>
      <c r="YC31" s="17"/>
      <c r="YD31" s="17"/>
      <c r="YE31" s="17">
        <v>0</v>
      </c>
      <c r="YF31" s="17"/>
      <c r="YG31" s="17"/>
      <c r="YH31" s="17"/>
      <c r="YI31" s="17">
        <v>0</v>
      </c>
      <c r="YJ31" s="17"/>
      <c r="YK31" s="17"/>
      <c r="YL31" s="17"/>
      <c r="YM31" s="17">
        <v>0</v>
      </c>
    </row>
    <row r="32" spans="1:663" ht="24" customHeight="1" x14ac:dyDescent="0.3">
      <c r="A32" s="1"/>
      <c r="B32" s="18" t="s">
        <v>43</v>
      </c>
      <c r="C32" s="18" t="s">
        <v>766</v>
      </c>
      <c r="D32" s="19">
        <v>86.8</v>
      </c>
      <c r="E32" s="19">
        <v>59.35407</v>
      </c>
      <c r="F32" s="19">
        <v>59.10004</v>
      </c>
      <c r="G32" s="19">
        <v>27.699960000000001</v>
      </c>
      <c r="H32" s="19">
        <v>626.79999999999995</v>
      </c>
      <c r="I32" s="19">
        <v>644.44883000000004</v>
      </c>
      <c r="J32" s="19">
        <v>644.44883000000004</v>
      </c>
      <c r="K32" s="19">
        <v>-17.64883</v>
      </c>
      <c r="L32" s="19">
        <v>213.8</v>
      </c>
      <c r="M32" s="19">
        <v>209.65065999999999</v>
      </c>
      <c r="N32" s="19">
        <v>209.65065999999999</v>
      </c>
      <c r="O32" s="19">
        <v>4.1493399999999996</v>
      </c>
      <c r="P32" s="19"/>
      <c r="Q32" s="19"/>
      <c r="R32" s="19"/>
      <c r="S32" s="19">
        <v>0</v>
      </c>
      <c r="T32" s="19"/>
      <c r="U32" s="19"/>
      <c r="V32" s="19"/>
      <c r="W32" s="19">
        <v>0</v>
      </c>
      <c r="X32" s="19">
        <v>30.1</v>
      </c>
      <c r="Y32" s="19">
        <v>61.228160000000003</v>
      </c>
      <c r="Z32" s="19">
        <v>70.226200000000006</v>
      </c>
      <c r="AA32" s="19">
        <v>-40.126199999999997</v>
      </c>
      <c r="AB32" s="19">
        <v>78.7</v>
      </c>
      <c r="AC32" s="19">
        <v>80.822000000000003</v>
      </c>
      <c r="AD32" s="19">
        <v>80.822000000000003</v>
      </c>
      <c r="AE32" s="19">
        <v>-2.1219999999999999</v>
      </c>
      <c r="AF32" s="19"/>
      <c r="AG32" s="19"/>
      <c r="AH32" s="19">
        <v>34.681420000000003</v>
      </c>
      <c r="AI32" s="19">
        <v>-34.681420000000003</v>
      </c>
      <c r="AJ32" s="19">
        <v>76.599999999999994</v>
      </c>
      <c r="AK32" s="19"/>
      <c r="AL32" s="19"/>
      <c r="AM32" s="19">
        <v>76.599999999999994</v>
      </c>
      <c r="AN32" s="19">
        <v>186.6</v>
      </c>
      <c r="AO32" s="19">
        <v>196.22801999999999</v>
      </c>
      <c r="AP32" s="19">
        <v>196.22801999999999</v>
      </c>
      <c r="AQ32" s="19">
        <v>-9.6280199999999994</v>
      </c>
      <c r="AR32" s="19">
        <v>192.4</v>
      </c>
      <c r="AS32" s="19">
        <v>196.22801999999999</v>
      </c>
      <c r="AT32" s="19">
        <v>196.22801999999999</v>
      </c>
      <c r="AU32" s="19">
        <v>-3.82802</v>
      </c>
      <c r="AV32" s="19">
        <v>191.6</v>
      </c>
      <c r="AW32" s="19">
        <v>196.22801999999999</v>
      </c>
      <c r="AX32" s="19">
        <v>196.22801999999999</v>
      </c>
      <c r="AY32" s="19">
        <v>-4.6280200000000002</v>
      </c>
      <c r="AZ32" s="19">
        <v>274.3</v>
      </c>
      <c r="BA32" s="19">
        <v>295.22593999999998</v>
      </c>
      <c r="BB32" s="19">
        <v>295.22593999999998</v>
      </c>
      <c r="BC32" s="19">
        <v>-20.925940000000001</v>
      </c>
      <c r="BD32" s="19">
        <v>213.8</v>
      </c>
      <c r="BE32" s="19">
        <v>208.07390000000001</v>
      </c>
      <c r="BF32" s="19">
        <v>208.07390000000001</v>
      </c>
      <c r="BG32" s="19">
        <v>5.7260999999999997</v>
      </c>
      <c r="BH32" s="19">
        <v>109</v>
      </c>
      <c r="BI32" s="19">
        <v>104.34936999999999</v>
      </c>
      <c r="BJ32" s="19">
        <v>104.34936999999999</v>
      </c>
      <c r="BK32" s="19">
        <v>4.6506299999999996</v>
      </c>
      <c r="BL32" s="19">
        <v>271.39999999999998</v>
      </c>
      <c r="BM32" s="19">
        <v>272.63751000000002</v>
      </c>
      <c r="BN32" s="19">
        <v>227.36208999999999</v>
      </c>
      <c r="BO32" s="19">
        <v>44.037909999999997</v>
      </c>
      <c r="BP32" s="19">
        <v>2.8</v>
      </c>
      <c r="BQ32" s="19">
        <v>4.4318400000000002</v>
      </c>
      <c r="BR32" s="19">
        <v>4.4318400000000002</v>
      </c>
      <c r="BS32" s="19">
        <v>-1.63184</v>
      </c>
      <c r="BT32" s="19"/>
      <c r="BU32" s="19"/>
      <c r="BV32" s="19"/>
      <c r="BW32" s="19">
        <v>0</v>
      </c>
      <c r="BX32" s="19"/>
      <c r="BY32" s="19"/>
      <c r="BZ32" s="19"/>
      <c r="CA32" s="19">
        <v>0</v>
      </c>
      <c r="CB32" s="19"/>
      <c r="CC32" s="19"/>
      <c r="CD32" s="19"/>
      <c r="CE32" s="19">
        <v>0</v>
      </c>
      <c r="CF32" s="19"/>
      <c r="CG32" s="19"/>
      <c r="CH32" s="19"/>
      <c r="CI32" s="19">
        <v>0</v>
      </c>
      <c r="CJ32" s="19">
        <v>116.3</v>
      </c>
      <c r="CK32" s="19">
        <v>117.70113000000001</v>
      </c>
      <c r="CL32" s="19">
        <v>117.70113000000001</v>
      </c>
      <c r="CM32" s="19">
        <v>-1.40113</v>
      </c>
      <c r="CN32" s="19">
        <v>7.1</v>
      </c>
      <c r="CO32" s="19">
        <v>5.1333399999999996</v>
      </c>
      <c r="CP32" s="19">
        <v>5.1333399999999996</v>
      </c>
      <c r="CQ32" s="19">
        <v>1.9666600000000001</v>
      </c>
      <c r="CR32" s="19">
        <v>5</v>
      </c>
      <c r="CS32" s="19">
        <v>2.8177599999999998</v>
      </c>
      <c r="CT32" s="19">
        <v>2.8177599999999998</v>
      </c>
      <c r="CU32" s="19">
        <v>2.1822400000000002</v>
      </c>
      <c r="CV32" s="19">
        <v>16.8</v>
      </c>
      <c r="CW32" s="19"/>
      <c r="CX32" s="19">
        <v>16.79176</v>
      </c>
      <c r="CY32" s="19">
        <v>8.2400000000000008E-3</v>
      </c>
      <c r="CZ32" s="19">
        <v>7.1</v>
      </c>
      <c r="DA32" s="19">
        <v>6.8787000000000003</v>
      </c>
      <c r="DB32" s="19">
        <v>6.8787000000000003</v>
      </c>
      <c r="DC32" s="19">
        <v>0.2213</v>
      </c>
      <c r="DD32" s="19">
        <v>12.7</v>
      </c>
      <c r="DE32" s="19">
        <v>14.919420000000001</v>
      </c>
      <c r="DF32" s="19">
        <v>14.919420000000001</v>
      </c>
      <c r="DG32" s="19">
        <v>-2.2194199999999999</v>
      </c>
      <c r="DH32" s="19">
        <v>69.2</v>
      </c>
      <c r="DI32" s="19">
        <v>89.056529999999995</v>
      </c>
      <c r="DJ32" s="19">
        <v>66.859319999999997</v>
      </c>
      <c r="DK32" s="19">
        <v>2.3406799999999999</v>
      </c>
      <c r="DL32" s="19"/>
      <c r="DM32" s="19"/>
      <c r="DN32" s="19"/>
      <c r="DO32" s="19">
        <v>0</v>
      </c>
      <c r="DP32" s="19"/>
      <c r="DQ32" s="19"/>
      <c r="DR32" s="19"/>
      <c r="DS32" s="19">
        <v>0</v>
      </c>
      <c r="DT32" s="19">
        <v>0</v>
      </c>
      <c r="DU32" s="19"/>
      <c r="DV32" s="19"/>
      <c r="DW32" s="19">
        <v>0</v>
      </c>
      <c r="DX32" s="19"/>
      <c r="DY32" s="19"/>
      <c r="DZ32" s="19"/>
      <c r="EA32" s="19">
        <v>0</v>
      </c>
      <c r="EB32" s="19">
        <v>82.8</v>
      </c>
      <c r="EC32" s="19">
        <v>65.200280000000006</v>
      </c>
      <c r="ED32" s="19">
        <v>64.441500000000005</v>
      </c>
      <c r="EE32" s="19">
        <v>18.358499999999999</v>
      </c>
      <c r="EF32" s="19">
        <v>114.2</v>
      </c>
      <c r="EG32" s="19">
        <v>20.618559999999999</v>
      </c>
      <c r="EH32" s="19">
        <v>80.506979999999999</v>
      </c>
      <c r="EI32" s="19">
        <v>33.693019999999997</v>
      </c>
      <c r="EJ32" s="19"/>
      <c r="EK32" s="19"/>
      <c r="EL32" s="19"/>
      <c r="EM32" s="19">
        <v>0</v>
      </c>
      <c r="EN32" s="19"/>
      <c r="EO32" s="19"/>
      <c r="EP32" s="19"/>
      <c r="EQ32" s="19">
        <v>0</v>
      </c>
      <c r="ER32" s="19"/>
      <c r="ES32" s="19"/>
      <c r="ET32" s="19"/>
      <c r="EU32" s="19">
        <v>0</v>
      </c>
      <c r="EV32" s="19">
        <v>6.4</v>
      </c>
      <c r="EW32" s="19">
        <v>6.39</v>
      </c>
      <c r="EX32" s="19">
        <v>6.39</v>
      </c>
      <c r="EY32" s="19">
        <v>0.01</v>
      </c>
      <c r="EZ32" s="19">
        <v>0</v>
      </c>
      <c r="FA32" s="19"/>
      <c r="FB32" s="19"/>
      <c r="FC32" s="19">
        <v>0</v>
      </c>
      <c r="FD32" s="19">
        <v>32</v>
      </c>
      <c r="FE32" s="19">
        <v>31.016439999999999</v>
      </c>
      <c r="FF32" s="19">
        <v>28.3371</v>
      </c>
      <c r="FG32" s="19">
        <v>3.6629</v>
      </c>
      <c r="FH32" s="19">
        <v>43.2</v>
      </c>
      <c r="FI32" s="19">
        <v>45</v>
      </c>
      <c r="FJ32" s="19"/>
      <c r="FK32" s="19">
        <v>43.2</v>
      </c>
      <c r="FL32" s="19">
        <v>18.399999999999999</v>
      </c>
      <c r="FM32" s="19">
        <v>19.012820000000001</v>
      </c>
      <c r="FN32" s="19">
        <v>20.749040000000001</v>
      </c>
      <c r="FO32" s="19">
        <v>-2.34904</v>
      </c>
      <c r="FP32" s="19">
        <v>18.600000000000001</v>
      </c>
      <c r="FQ32" s="19">
        <v>18.615860000000001</v>
      </c>
      <c r="FR32" s="19">
        <v>17.91338</v>
      </c>
      <c r="FS32" s="19">
        <v>0.68662000000000001</v>
      </c>
      <c r="FT32" s="19">
        <v>12.4</v>
      </c>
      <c r="FU32" s="19">
        <v>10.67961</v>
      </c>
      <c r="FV32" s="19">
        <v>10.67961</v>
      </c>
      <c r="FW32" s="19">
        <v>1.7203900000000001</v>
      </c>
      <c r="FX32" s="19">
        <v>59.8</v>
      </c>
      <c r="FY32" s="19">
        <v>64.316320000000005</v>
      </c>
      <c r="FZ32" s="19">
        <v>64.316320000000005</v>
      </c>
      <c r="GA32" s="19">
        <v>-4.5163200000000003</v>
      </c>
      <c r="GB32" s="19">
        <v>176</v>
      </c>
      <c r="GC32" s="19">
        <v>184.91498000000001</v>
      </c>
      <c r="GD32" s="19">
        <v>184.91498000000001</v>
      </c>
      <c r="GE32" s="19">
        <v>-8.9149799999999999</v>
      </c>
      <c r="GF32" s="19">
        <v>176.5</v>
      </c>
      <c r="GG32" s="19">
        <v>184.91498000000001</v>
      </c>
      <c r="GH32" s="19">
        <v>184.91498000000001</v>
      </c>
      <c r="GI32" s="19">
        <v>-8.4149799999999999</v>
      </c>
      <c r="GJ32" s="19">
        <v>184.4</v>
      </c>
      <c r="GK32" s="19">
        <v>185.47028</v>
      </c>
      <c r="GL32" s="19">
        <v>185.47028</v>
      </c>
      <c r="GM32" s="19">
        <v>-1.0702799999999999</v>
      </c>
      <c r="GN32" s="19">
        <v>64.900000000000006</v>
      </c>
      <c r="GO32" s="19">
        <v>80.777680000000004</v>
      </c>
      <c r="GP32" s="19">
        <v>86.043959999999998</v>
      </c>
      <c r="GQ32" s="19">
        <v>-21.14396</v>
      </c>
      <c r="GR32" s="19">
        <v>5.6</v>
      </c>
      <c r="GS32" s="19">
        <v>6.1913999999999998</v>
      </c>
      <c r="GT32" s="19">
        <v>4.4600200000000001</v>
      </c>
      <c r="GU32" s="19">
        <v>1.13998</v>
      </c>
      <c r="GV32" s="19">
        <v>3</v>
      </c>
      <c r="GW32" s="19">
        <v>3.0515099999999999</v>
      </c>
      <c r="GX32" s="19">
        <v>4.6789800000000001</v>
      </c>
      <c r="GY32" s="19">
        <v>-1.6789799999999999</v>
      </c>
      <c r="GZ32" s="19">
        <v>19.8</v>
      </c>
      <c r="HA32" s="19">
        <v>34.47804</v>
      </c>
      <c r="HB32" s="19">
        <v>34.47804</v>
      </c>
      <c r="HC32" s="19">
        <v>-14.678039999999999</v>
      </c>
      <c r="HD32" s="19">
        <v>31.9</v>
      </c>
      <c r="HE32" s="19">
        <v>32.627180000000003</v>
      </c>
      <c r="HF32" s="19">
        <v>32.627180000000003</v>
      </c>
      <c r="HG32" s="19">
        <v>-0.72718000000000005</v>
      </c>
      <c r="HH32" s="19">
        <v>2.2000000000000002</v>
      </c>
      <c r="HI32" s="19">
        <v>1.97359</v>
      </c>
      <c r="HJ32" s="19">
        <v>1.97359</v>
      </c>
      <c r="HK32" s="19">
        <v>0.22641</v>
      </c>
      <c r="HL32" s="19">
        <v>16.5</v>
      </c>
      <c r="HM32" s="19">
        <v>13.13129</v>
      </c>
      <c r="HN32" s="19">
        <v>13.13129</v>
      </c>
      <c r="HO32" s="19">
        <v>3.3687100000000001</v>
      </c>
      <c r="HP32" s="19">
        <v>32.299999999999997</v>
      </c>
      <c r="HQ32" s="19">
        <v>87.273110000000003</v>
      </c>
      <c r="HR32" s="19">
        <v>50</v>
      </c>
      <c r="HS32" s="19">
        <v>-17.7</v>
      </c>
      <c r="HT32" s="19"/>
      <c r="HU32" s="19"/>
      <c r="HV32" s="19"/>
      <c r="HW32" s="19">
        <v>0</v>
      </c>
      <c r="HX32" s="19"/>
      <c r="HY32" s="19"/>
      <c r="HZ32" s="19"/>
      <c r="IA32" s="19">
        <v>0</v>
      </c>
      <c r="IB32" s="19">
        <v>79.400000000000006</v>
      </c>
      <c r="IC32" s="19">
        <v>85.482579999999999</v>
      </c>
      <c r="ID32" s="19">
        <v>85.482579999999999</v>
      </c>
      <c r="IE32" s="19">
        <v>-6.0825800000000001</v>
      </c>
      <c r="IF32" s="19">
        <v>70.8</v>
      </c>
      <c r="IG32" s="19"/>
      <c r="IH32" s="19">
        <v>58.543439999999997</v>
      </c>
      <c r="II32" s="19">
        <v>12.25656</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44.3</v>
      </c>
      <c r="JE32" s="19">
        <v>64.999380000000002</v>
      </c>
      <c r="JF32" s="19">
        <v>76.030050000000003</v>
      </c>
      <c r="JG32" s="19">
        <v>-31.730049999999999</v>
      </c>
      <c r="JH32" s="19">
        <v>177</v>
      </c>
      <c r="JI32" s="19">
        <v>185.07915</v>
      </c>
      <c r="JJ32" s="19">
        <v>185.07915</v>
      </c>
      <c r="JK32" s="19">
        <v>-8.0791500000000003</v>
      </c>
      <c r="JL32" s="19">
        <v>174.8</v>
      </c>
      <c r="JM32" s="19">
        <v>185.07915</v>
      </c>
      <c r="JN32" s="19">
        <v>185.07915</v>
      </c>
      <c r="JO32" s="19">
        <v>-10.27915</v>
      </c>
      <c r="JP32" s="19">
        <v>208.9</v>
      </c>
      <c r="JQ32" s="19">
        <v>185.07915</v>
      </c>
      <c r="JR32" s="19">
        <v>185.07915</v>
      </c>
      <c r="JS32" s="19">
        <v>23.82085</v>
      </c>
      <c r="JT32" s="19">
        <v>271.2</v>
      </c>
      <c r="JU32" s="19">
        <v>278.45240999999999</v>
      </c>
      <c r="JV32" s="19">
        <v>278.45240999999999</v>
      </c>
      <c r="JW32" s="19">
        <v>-7.2524100000000002</v>
      </c>
      <c r="JX32" s="19">
        <v>75.5</v>
      </c>
      <c r="JY32" s="19">
        <v>73.590999999999994</v>
      </c>
      <c r="JZ32" s="19">
        <v>73.590999999999994</v>
      </c>
      <c r="KA32" s="19">
        <v>1.909</v>
      </c>
      <c r="KB32" s="19">
        <v>36.9</v>
      </c>
      <c r="KC32" s="19">
        <v>36.905999999999999</v>
      </c>
      <c r="KD32" s="19">
        <v>36.905999999999999</v>
      </c>
      <c r="KE32" s="19">
        <v>-6.0000000000000001E-3</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0.8</v>
      </c>
      <c r="LE32" s="19">
        <v>0.63188999999999995</v>
      </c>
      <c r="LF32" s="19">
        <v>0.63188999999999995</v>
      </c>
      <c r="LG32" s="19">
        <v>0.16811000000000001</v>
      </c>
      <c r="LH32" s="19">
        <v>86</v>
      </c>
      <c r="LI32" s="19">
        <v>150.84746000000001</v>
      </c>
      <c r="LJ32" s="19">
        <v>125.9105</v>
      </c>
      <c r="LK32" s="19">
        <v>-39.910499999999999</v>
      </c>
      <c r="LL32" s="19">
        <v>92.3</v>
      </c>
      <c r="LM32" s="19">
        <v>93.945030000000003</v>
      </c>
      <c r="LN32" s="19">
        <v>92.444500000000005</v>
      </c>
      <c r="LO32" s="19">
        <v>-0.14449999999999999</v>
      </c>
      <c r="LP32" s="19">
        <v>64.099999999999994</v>
      </c>
      <c r="LQ32" s="19">
        <v>67.133979999999994</v>
      </c>
      <c r="LR32" s="19">
        <v>67.133979999999994</v>
      </c>
      <c r="LS32" s="19">
        <v>-3.0339800000000001</v>
      </c>
      <c r="LT32" s="19">
        <v>69</v>
      </c>
      <c r="LU32" s="19">
        <v>72.37388</v>
      </c>
      <c r="LV32" s="19">
        <v>72.37388</v>
      </c>
      <c r="LW32" s="19">
        <v>-3.3738800000000002</v>
      </c>
      <c r="LX32" s="19">
        <v>29.3</v>
      </c>
      <c r="LY32" s="19">
        <v>29.951460000000001</v>
      </c>
      <c r="LZ32" s="19">
        <v>29.951460000000001</v>
      </c>
      <c r="MA32" s="19">
        <v>-0.65146000000000004</v>
      </c>
      <c r="MB32" s="19"/>
      <c r="MC32" s="19"/>
      <c r="MD32" s="19"/>
      <c r="ME32" s="19">
        <v>0</v>
      </c>
      <c r="MF32" s="19"/>
      <c r="MG32" s="19"/>
      <c r="MH32" s="19"/>
      <c r="MI32" s="19">
        <v>0</v>
      </c>
      <c r="MJ32" s="19">
        <v>0</v>
      </c>
      <c r="MK32" s="19"/>
      <c r="ML32" s="19"/>
      <c r="MM32" s="19">
        <v>0</v>
      </c>
      <c r="MN32" s="19">
        <v>146.6</v>
      </c>
      <c r="MO32" s="19">
        <v>159.10807</v>
      </c>
      <c r="MP32" s="19">
        <v>159.10807</v>
      </c>
      <c r="MQ32" s="19">
        <v>-12.50807</v>
      </c>
      <c r="MR32" s="19">
        <v>148.80000000000001</v>
      </c>
      <c r="MS32" s="19">
        <v>159.10807</v>
      </c>
      <c r="MT32" s="19">
        <v>159.10807</v>
      </c>
      <c r="MU32" s="19">
        <v>-10.308070000000001</v>
      </c>
      <c r="MV32" s="19">
        <v>171.9</v>
      </c>
      <c r="MW32" s="19">
        <v>159.58587</v>
      </c>
      <c r="MX32" s="19">
        <v>159.58587</v>
      </c>
      <c r="MY32" s="19">
        <v>12.31413</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v>217</v>
      </c>
      <c r="NU32" s="19">
        <v>192.23309</v>
      </c>
      <c r="NV32" s="19">
        <v>192.23309</v>
      </c>
      <c r="NW32" s="19">
        <v>24.766909999999999</v>
      </c>
      <c r="NX32" s="19">
        <v>103.9</v>
      </c>
      <c r="NY32" s="19">
        <v>96.405180000000001</v>
      </c>
      <c r="NZ32" s="19">
        <v>96.405180000000001</v>
      </c>
      <c r="OA32" s="19">
        <v>7.4948199999999998</v>
      </c>
      <c r="OB32" s="19">
        <v>1.3</v>
      </c>
      <c r="OC32" s="19">
        <v>1.2450000000000001</v>
      </c>
      <c r="OD32" s="19">
        <v>1.2450000000000001</v>
      </c>
      <c r="OE32" s="19">
        <v>5.5E-2</v>
      </c>
      <c r="OF32" s="19">
        <v>43.5</v>
      </c>
      <c r="OG32" s="19">
        <v>68.12809</v>
      </c>
      <c r="OH32" s="19">
        <v>103.11</v>
      </c>
      <c r="OI32" s="19">
        <v>-59.61</v>
      </c>
      <c r="OJ32" s="19">
        <v>69.8</v>
      </c>
      <c r="OK32" s="19">
        <v>73.44</v>
      </c>
      <c r="OL32" s="19">
        <v>73.44</v>
      </c>
      <c r="OM32" s="19">
        <v>-3.64</v>
      </c>
      <c r="ON32" s="19">
        <v>15.1</v>
      </c>
      <c r="OO32" s="19">
        <v>15.7</v>
      </c>
      <c r="OP32" s="19">
        <v>15.724</v>
      </c>
      <c r="OQ32" s="19">
        <v>-0.624</v>
      </c>
      <c r="OR32" s="19">
        <v>0.4</v>
      </c>
      <c r="OS32" s="19"/>
      <c r="OT32" s="19">
        <v>0.4</v>
      </c>
      <c r="OU32" s="19">
        <v>0</v>
      </c>
      <c r="OV32" s="19">
        <v>6.4</v>
      </c>
      <c r="OW32" s="19">
        <v>5.8</v>
      </c>
      <c r="OX32" s="19">
        <v>5.8</v>
      </c>
      <c r="OY32" s="19">
        <v>0.6</v>
      </c>
      <c r="OZ32" s="19"/>
      <c r="PA32" s="19"/>
      <c r="PB32" s="19"/>
      <c r="PC32" s="19">
        <v>0</v>
      </c>
      <c r="PD32" s="19">
        <v>9.9</v>
      </c>
      <c r="PE32" s="19"/>
      <c r="PF32" s="19">
        <v>9</v>
      </c>
      <c r="PG32" s="19">
        <v>0.9</v>
      </c>
      <c r="PH32" s="19">
        <v>2.6</v>
      </c>
      <c r="PI32" s="19">
        <v>4.6569799999999999</v>
      </c>
      <c r="PJ32" s="19">
        <v>5.2424099999999996</v>
      </c>
      <c r="PK32" s="19">
        <v>-2.6424099999999999</v>
      </c>
      <c r="PL32" s="19">
        <v>0.2</v>
      </c>
      <c r="PM32" s="19"/>
      <c r="PN32" s="19"/>
      <c r="PO32" s="19">
        <v>0.2</v>
      </c>
      <c r="PP32" s="19">
        <v>0</v>
      </c>
      <c r="PQ32" s="19">
        <v>1.51</v>
      </c>
      <c r="PR32" s="19">
        <v>1.51</v>
      </c>
      <c r="PS32" s="19">
        <v>-1.51</v>
      </c>
      <c r="PT32" s="19">
        <v>1.7</v>
      </c>
      <c r="PU32" s="19">
        <v>1.6</v>
      </c>
      <c r="PV32" s="19">
        <v>1.6</v>
      </c>
      <c r="PW32" s="19">
        <v>0.1</v>
      </c>
      <c r="PX32" s="19">
        <v>19.7</v>
      </c>
      <c r="PY32" s="19">
        <v>19.417480000000001</v>
      </c>
      <c r="PZ32" s="19">
        <v>19.417480000000001</v>
      </c>
      <c r="QA32" s="19">
        <v>0.28251999999999999</v>
      </c>
      <c r="QB32" s="19">
        <v>7.2</v>
      </c>
      <c r="QC32" s="19">
        <v>6</v>
      </c>
      <c r="QD32" s="19">
        <v>6</v>
      </c>
      <c r="QE32" s="19">
        <v>1.2</v>
      </c>
      <c r="QF32" s="19">
        <v>4</v>
      </c>
      <c r="QG32" s="19">
        <v>4</v>
      </c>
      <c r="QH32" s="19">
        <v>4</v>
      </c>
      <c r="QI32" s="19">
        <v>0</v>
      </c>
      <c r="QJ32" s="19">
        <v>3.3</v>
      </c>
      <c r="QK32" s="19">
        <v>3.4</v>
      </c>
      <c r="QL32" s="19">
        <v>3.4</v>
      </c>
      <c r="QM32" s="19">
        <v>-0.1</v>
      </c>
      <c r="QN32" s="19">
        <v>15.6</v>
      </c>
      <c r="QO32" s="19">
        <v>17.864080000000001</v>
      </c>
      <c r="QP32" s="19">
        <v>17.864080000000001</v>
      </c>
      <c r="QQ32" s="19">
        <v>-2.2640799999999999</v>
      </c>
      <c r="QR32" s="19">
        <v>13.2</v>
      </c>
      <c r="QS32" s="19">
        <v>13.773999999999999</v>
      </c>
      <c r="QT32" s="19">
        <v>13.773999999999999</v>
      </c>
      <c r="QU32" s="19">
        <v>-0.57399999999999995</v>
      </c>
      <c r="QV32" s="19">
        <v>16</v>
      </c>
      <c r="QW32" s="19">
        <v>16.841000000000001</v>
      </c>
      <c r="QX32" s="19">
        <v>16.841000000000001</v>
      </c>
      <c r="QY32" s="19">
        <v>-0.84099999999999997</v>
      </c>
      <c r="QZ32" s="19">
        <v>10.1</v>
      </c>
      <c r="RA32" s="19">
        <v>7.5</v>
      </c>
      <c r="RB32" s="19">
        <v>19.602</v>
      </c>
      <c r="RC32" s="19">
        <v>-9.5020000000000007</v>
      </c>
      <c r="RD32" s="19">
        <v>35.200000000000003</v>
      </c>
      <c r="RE32" s="19">
        <v>41.974820000000001</v>
      </c>
      <c r="RF32" s="19">
        <v>63.959000000000003</v>
      </c>
      <c r="RG32" s="19">
        <v>-28.759</v>
      </c>
      <c r="RH32" s="19">
        <v>4.4000000000000004</v>
      </c>
      <c r="RI32" s="19">
        <v>4.2</v>
      </c>
      <c r="RJ32" s="19">
        <v>4.2</v>
      </c>
      <c r="RK32" s="19">
        <v>0.2</v>
      </c>
      <c r="RL32" s="19">
        <v>1.2</v>
      </c>
      <c r="RM32" s="19">
        <v>1.2</v>
      </c>
      <c r="RN32" s="19">
        <v>1.2</v>
      </c>
      <c r="RO32" s="19">
        <v>0</v>
      </c>
      <c r="RP32" s="19">
        <v>2.4</v>
      </c>
      <c r="RQ32" s="19">
        <v>2.4</v>
      </c>
      <c r="RR32" s="19">
        <v>2.4</v>
      </c>
      <c r="RS32" s="19">
        <v>0</v>
      </c>
      <c r="RT32" s="19">
        <v>2.6</v>
      </c>
      <c r="RU32" s="19">
        <v>2.8</v>
      </c>
      <c r="RV32" s="19">
        <v>2.8</v>
      </c>
      <c r="RW32" s="19">
        <v>-0.2</v>
      </c>
      <c r="RX32" s="19">
        <v>17.399999999999999</v>
      </c>
      <c r="RY32" s="19"/>
      <c r="RZ32" s="19">
        <v>18.260999999999999</v>
      </c>
      <c r="SA32" s="19">
        <v>-0.86099999999999999</v>
      </c>
      <c r="SB32" s="19"/>
      <c r="SC32" s="19"/>
      <c r="SD32" s="19"/>
      <c r="SE32" s="19">
        <v>0</v>
      </c>
      <c r="SF32" s="19">
        <v>20.2</v>
      </c>
      <c r="SG32" s="19">
        <v>19.772790000000001</v>
      </c>
      <c r="SH32" s="19">
        <v>19.772790000000001</v>
      </c>
      <c r="SI32" s="19">
        <v>0.42720999999999998</v>
      </c>
      <c r="SJ32" s="19">
        <v>0.9</v>
      </c>
      <c r="SK32" s="19">
        <v>0.84</v>
      </c>
      <c r="SL32" s="19">
        <v>0.84</v>
      </c>
      <c r="SM32" s="19">
        <v>0.06</v>
      </c>
      <c r="SN32" s="19"/>
      <c r="SO32" s="19"/>
      <c r="SP32" s="19">
        <v>0.4</v>
      </c>
      <c r="SQ32" s="19">
        <v>-0.4</v>
      </c>
      <c r="SR32" s="19">
        <v>4.5999999999999996</v>
      </c>
      <c r="SS32" s="19">
        <v>4.5999999999999996</v>
      </c>
      <c r="ST32" s="19">
        <v>4.5999999999999996</v>
      </c>
      <c r="SU32" s="19">
        <v>0</v>
      </c>
      <c r="SV32" s="19">
        <v>2</v>
      </c>
      <c r="SW32" s="19">
        <v>3.4</v>
      </c>
      <c r="SX32" s="19">
        <v>3.4</v>
      </c>
      <c r="SY32" s="19">
        <v>-1.4</v>
      </c>
      <c r="SZ32" s="19">
        <v>3.6</v>
      </c>
      <c r="TA32" s="19">
        <v>4</v>
      </c>
      <c r="TB32" s="19">
        <v>4</v>
      </c>
      <c r="TC32" s="19">
        <v>-0.4</v>
      </c>
      <c r="TD32" s="19">
        <v>6.2</v>
      </c>
      <c r="TE32" s="19">
        <v>5.5</v>
      </c>
      <c r="TF32" s="19">
        <v>5.5</v>
      </c>
      <c r="TG32" s="19">
        <v>0.7</v>
      </c>
      <c r="TH32" s="19">
        <v>10</v>
      </c>
      <c r="TI32" s="19">
        <v>10</v>
      </c>
      <c r="TJ32" s="19">
        <v>10</v>
      </c>
      <c r="TK32" s="19">
        <v>0</v>
      </c>
      <c r="TL32" s="19">
        <v>15.1</v>
      </c>
      <c r="TM32" s="19">
        <v>23.9</v>
      </c>
      <c r="TN32" s="19">
        <v>18.524000000000001</v>
      </c>
      <c r="TO32" s="19">
        <v>-3.4239999999999999</v>
      </c>
      <c r="TP32" s="19">
        <v>28.8</v>
      </c>
      <c r="TQ32" s="19">
        <v>69.599999999999994</v>
      </c>
      <c r="TR32" s="19">
        <v>43.302999999999997</v>
      </c>
      <c r="TS32" s="19">
        <v>-14.503</v>
      </c>
      <c r="TT32" s="19">
        <v>32.700000000000003</v>
      </c>
      <c r="TU32" s="19">
        <v>32.311999999999998</v>
      </c>
      <c r="TV32" s="19">
        <v>32.311999999999998</v>
      </c>
      <c r="TW32" s="19">
        <v>0.38800000000000001</v>
      </c>
      <c r="TX32" s="19">
        <v>51.2</v>
      </c>
      <c r="TY32" s="19">
        <v>56.67568</v>
      </c>
      <c r="TZ32" s="19">
        <v>55.496000000000002</v>
      </c>
      <c r="UA32" s="19">
        <v>-4.2960000000000003</v>
      </c>
      <c r="UB32" s="19">
        <v>61.6</v>
      </c>
      <c r="UC32" s="19">
        <v>66.719530000000006</v>
      </c>
      <c r="UD32" s="19">
        <v>70.902000000000001</v>
      </c>
      <c r="UE32" s="19">
        <v>-9.3019999999999996</v>
      </c>
      <c r="UF32" s="19">
        <v>5.5</v>
      </c>
      <c r="UG32" s="19">
        <v>6.5</v>
      </c>
      <c r="UH32" s="19">
        <v>5.7149999999999999</v>
      </c>
      <c r="UI32" s="19">
        <v>-0.215</v>
      </c>
      <c r="UJ32" s="19">
        <v>4.5999999999999996</v>
      </c>
      <c r="UK32" s="19">
        <v>5.0999999999999996</v>
      </c>
      <c r="UL32" s="19">
        <v>4.6239999999999997</v>
      </c>
      <c r="UM32" s="19">
        <v>-2.4E-2</v>
      </c>
      <c r="UN32" s="19">
        <v>8</v>
      </c>
      <c r="UO32" s="19">
        <v>6</v>
      </c>
      <c r="UP32" s="19">
        <v>6</v>
      </c>
      <c r="UQ32" s="19">
        <v>2</v>
      </c>
      <c r="UR32" s="19">
        <v>3.2</v>
      </c>
      <c r="US32" s="19">
        <v>2.2000000000000002</v>
      </c>
      <c r="UT32" s="19">
        <v>2.2000000000000002</v>
      </c>
      <c r="UU32" s="19">
        <v>1</v>
      </c>
      <c r="UV32" s="19">
        <v>7.9</v>
      </c>
      <c r="UW32" s="19">
        <v>7.6</v>
      </c>
      <c r="UX32" s="19">
        <v>7.6</v>
      </c>
      <c r="UY32" s="19">
        <v>0.3</v>
      </c>
      <c r="UZ32" s="19">
        <v>3.2</v>
      </c>
      <c r="VA32" s="19">
        <v>3</v>
      </c>
      <c r="VB32" s="19">
        <v>3</v>
      </c>
      <c r="VC32" s="19">
        <v>0.2</v>
      </c>
      <c r="VD32" s="19">
        <v>3.4</v>
      </c>
      <c r="VE32" s="19">
        <v>3</v>
      </c>
      <c r="VF32" s="19">
        <v>3</v>
      </c>
      <c r="VG32" s="19">
        <v>0.4</v>
      </c>
      <c r="VH32" s="19">
        <v>3.5</v>
      </c>
      <c r="VI32" s="19">
        <v>4</v>
      </c>
      <c r="VJ32" s="19">
        <v>4</v>
      </c>
      <c r="VK32" s="19">
        <v>-0.5</v>
      </c>
      <c r="VL32" s="19">
        <v>14.5</v>
      </c>
      <c r="VM32" s="19">
        <v>13.6</v>
      </c>
      <c r="VN32" s="19">
        <v>13.718</v>
      </c>
      <c r="VO32" s="19">
        <v>0.78200000000000003</v>
      </c>
      <c r="VP32" s="19">
        <v>232.8</v>
      </c>
      <c r="VQ32" s="19"/>
      <c r="VR32" s="19">
        <v>247.84899999999999</v>
      </c>
      <c r="VS32" s="19">
        <v>-15.048999999999999</v>
      </c>
      <c r="VT32" s="19">
        <v>16.899999999999999</v>
      </c>
      <c r="VU32" s="19">
        <v>15.41</v>
      </c>
      <c r="VV32" s="19">
        <v>15.41</v>
      </c>
      <c r="VW32" s="19">
        <v>1.49</v>
      </c>
      <c r="VX32" s="19">
        <v>129.6</v>
      </c>
      <c r="VY32" s="19">
        <v>133.28899999999999</v>
      </c>
      <c r="VZ32" s="19">
        <v>133.28899999999999</v>
      </c>
      <c r="WA32" s="19">
        <v>-3.6890000000000001</v>
      </c>
      <c r="WB32" s="19">
        <v>0.6</v>
      </c>
      <c r="WC32" s="19">
        <v>0.6</v>
      </c>
      <c r="WD32" s="19">
        <v>0.6</v>
      </c>
      <c r="WE32" s="19">
        <v>0</v>
      </c>
      <c r="WF32" s="19">
        <v>86.1</v>
      </c>
      <c r="WG32" s="19">
        <v>39</v>
      </c>
      <c r="WH32" s="19">
        <v>28</v>
      </c>
      <c r="WI32" s="19">
        <v>58.1</v>
      </c>
      <c r="WJ32" s="19">
        <v>87.1</v>
      </c>
      <c r="WK32" s="19">
        <v>52</v>
      </c>
      <c r="WL32" s="19">
        <v>48</v>
      </c>
      <c r="WM32" s="19">
        <v>39.1</v>
      </c>
      <c r="WN32" s="19">
        <v>95.2</v>
      </c>
      <c r="WO32" s="19">
        <v>96.986000000000004</v>
      </c>
      <c r="WP32" s="19">
        <v>96.986000000000004</v>
      </c>
      <c r="WQ32" s="19">
        <v>-1.786</v>
      </c>
      <c r="WR32" s="19">
        <v>18</v>
      </c>
      <c r="WS32" s="19"/>
      <c r="WT32" s="19">
        <v>18.074000000000002</v>
      </c>
      <c r="WU32" s="19">
        <v>-7.3999999999999996E-2</v>
      </c>
      <c r="WV32" s="19">
        <v>7</v>
      </c>
      <c r="WW32" s="19">
        <v>7</v>
      </c>
      <c r="WX32" s="19">
        <v>7</v>
      </c>
      <c r="WY32" s="19">
        <v>0</v>
      </c>
      <c r="WZ32" s="19">
        <v>20</v>
      </c>
      <c r="XA32" s="19">
        <v>18.932040000000001</v>
      </c>
      <c r="XB32" s="19">
        <v>18.932040000000001</v>
      </c>
      <c r="XC32" s="19">
        <v>1.06796</v>
      </c>
      <c r="XD32" s="19">
        <v>10.199999999999999</v>
      </c>
      <c r="XE32" s="19">
        <v>10.6</v>
      </c>
      <c r="XF32" s="19">
        <v>10.6</v>
      </c>
      <c r="XG32" s="19">
        <v>-0.4</v>
      </c>
      <c r="XH32" s="19"/>
      <c r="XI32" s="19"/>
      <c r="XJ32" s="19"/>
      <c r="XK32" s="19">
        <v>0</v>
      </c>
      <c r="XL32" s="19"/>
      <c r="XM32" s="19"/>
      <c r="XN32" s="19"/>
      <c r="XO32" s="19">
        <v>0</v>
      </c>
      <c r="XP32" s="19">
        <v>14.4</v>
      </c>
      <c r="XQ32" s="19">
        <v>14</v>
      </c>
      <c r="XR32" s="19">
        <v>14</v>
      </c>
      <c r="XS32" s="19">
        <v>0.4</v>
      </c>
      <c r="XT32" s="19">
        <v>13.2</v>
      </c>
      <c r="XU32" s="19">
        <v>17</v>
      </c>
      <c r="XV32" s="19">
        <v>17</v>
      </c>
      <c r="XW32" s="19">
        <v>-3.8</v>
      </c>
      <c r="XX32" s="19">
        <v>5.2</v>
      </c>
      <c r="XY32" s="19">
        <v>7.63</v>
      </c>
      <c r="XZ32" s="19">
        <v>7.63</v>
      </c>
      <c r="YA32" s="19">
        <v>-2.4300000000000002</v>
      </c>
      <c r="YB32" s="19"/>
      <c r="YC32" s="19"/>
      <c r="YD32" s="19"/>
      <c r="YE32" s="19">
        <v>0</v>
      </c>
      <c r="YF32" s="19"/>
      <c r="YG32" s="19"/>
      <c r="YH32" s="19"/>
      <c r="YI32" s="19">
        <v>0</v>
      </c>
      <c r="YJ32" s="19"/>
      <c r="YK32" s="19"/>
      <c r="YL32" s="19"/>
      <c r="YM32" s="19">
        <v>0</v>
      </c>
    </row>
    <row r="33" spans="1:663" ht="24" customHeight="1" x14ac:dyDescent="0.3">
      <c r="A33" s="1"/>
      <c r="B33" s="13" t="s">
        <v>43</v>
      </c>
      <c r="C33" s="13" t="s">
        <v>767</v>
      </c>
      <c r="D33" s="14">
        <v>51</v>
      </c>
      <c r="E33" s="14">
        <v>55.201169999999998</v>
      </c>
      <c r="F33" s="14">
        <v>54.542389999999997</v>
      </c>
      <c r="G33" s="14">
        <v>-3.5423900000000001</v>
      </c>
      <c r="H33" s="14">
        <v>635.70000000000005</v>
      </c>
      <c r="I33" s="14">
        <v>644.44883000000004</v>
      </c>
      <c r="J33" s="14">
        <v>644.44883000000004</v>
      </c>
      <c r="K33" s="14">
        <v>-8.7488299999999999</v>
      </c>
      <c r="L33" s="14">
        <v>217.2</v>
      </c>
      <c r="M33" s="14">
        <v>209.65065999999999</v>
      </c>
      <c r="N33" s="14">
        <v>209.65065999999999</v>
      </c>
      <c r="O33" s="14">
        <v>7.5493399999999999</v>
      </c>
      <c r="P33" s="14"/>
      <c r="Q33" s="14"/>
      <c r="R33" s="14"/>
      <c r="S33" s="14">
        <v>0</v>
      </c>
      <c r="T33" s="14"/>
      <c r="U33" s="14"/>
      <c r="V33" s="14"/>
      <c r="W33" s="14">
        <v>0</v>
      </c>
      <c r="X33" s="14">
        <v>30</v>
      </c>
      <c r="Y33" s="14">
        <v>60.568559999999998</v>
      </c>
      <c r="Z33" s="14">
        <v>57.166319999999999</v>
      </c>
      <c r="AA33" s="14">
        <v>-27.166319999999999</v>
      </c>
      <c r="AB33" s="14">
        <v>83.2</v>
      </c>
      <c r="AC33" s="14">
        <v>80.822000000000003</v>
      </c>
      <c r="AD33" s="14">
        <v>80.822000000000003</v>
      </c>
      <c r="AE33" s="14">
        <v>2.3780000000000001</v>
      </c>
      <c r="AF33" s="14"/>
      <c r="AG33" s="14"/>
      <c r="AH33" s="14">
        <v>32.453470000000003</v>
      </c>
      <c r="AI33" s="14">
        <v>-32.453470000000003</v>
      </c>
      <c r="AJ33" s="14">
        <v>80.2</v>
      </c>
      <c r="AK33" s="14"/>
      <c r="AL33" s="14"/>
      <c r="AM33" s="14">
        <v>80.2</v>
      </c>
      <c r="AN33" s="14">
        <v>185.9</v>
      </c>
      <c r="AO33" s="14">
        <v>196.22801999999999</v>
      </c>
      <c r="AP33" s="14">
        <v>196.22801999999999</v>
      </c>
      <c r="AQ33" s="14">
        <v>-10.32802</v>
      </c>
      <c r="AR33" s="14">
        <v>191.1</v>
      </c>
      <c r="AS33" s="14">
        <v>196.22801999999999</v>
      </c>
      <c r="AT33" s="14">
        <v>196.22801999999999</v>
      </c>
      <c r="AU33" s="14">
        <v>-5.1280200000000002</v>
      </c>
      <c r="AV33" s="14">
        <v>190.7</v>
      </c>
      <c r="AW33" s="14">
        <v>196.22801999999999</v>
      </c>
      <c r="AX33" s="14">
        <v>196.22801999999999</v>
      </c>
      <c r="AY33" s="14">
        <v>-5.5280199999999997</v>
      </c>
      <c r="AZ33" s="14">
        <v>273.7</v>
      </c>
      <c r="BA33" s="14">
        <v>295.22593999999998</v>
      </c>
      <c r="BB33" s="14">
        <v>295.22593999999998</v>
      </c>
      <c r="BC33" s="14">
        <v>-21.525939999999999</v>
      </c>
      <c r="BD33" s="14">
        <v>212.8</v>
      </c>
      <c r="BE33" s="14">
        <v>208.07390000000001</v>
      </c>
      <c r="BF33" s="14">
        <v>208.07390000000001</v>
      </c>
      <c r="BG33" s="14">
        <v>4.7260999999999997</v>
      </c>
      <c r="BH33" s="14">
        <v>109.3</v>
      </c>
      <c r="BI33" s="14">
        <v>104.34936999999999</v>
      </c>
      <c r="BJ33" s="14">
        <v>104.34936999999999</v>
      </c>
      <c r="BK33" s="14">
        <v>4.9506300000000003</v>
      </c>
      <c r="BL33" s="14">
        <v>183.7</v>
      </c>
      <c r="BM33" s="14">
        <v>233.98266000000001</v>
      </c>
      <c r="BN33" s="14">
        <v>162.85551000000001</v>
      </c>
      <c r="BO33" s="14">
        <v>20.84449</v>
      </c>
      <c r="BP33" s="14">
        <v>3.1</v>
      </c>
      <c r="BQ33" s="14">
        <v>4.4318400000000002</v>
      </c>
      <c r="BR33" s="14">
        <v>4.4318400000000002</v>
      </c>
      <c r="BS33" s="14">
        <v>-1.3318399999999999</v>
      </c>
      <c r="BT33" s="14"/>
      <c r="BU33" s="14"/>
      <c r="BV33" s="14"/>
      <c r="BW33" s="14">
        <v>0</v>
      </c>
      <c r="BX33" s="14"/>
      <c r="BY33" s="14"/>
      <c r="BZ33" s="14"/>
      <c r="CA33" s="14">
        <v>0</v>
      </c>
      <c r="CB33" s="14"/>
      <c r="CC33" s="14"/>
      <c r="CD33" s="14"/>
      <c r="CE33" s="14">
        <v>0</v>
      </c>
      <c r="CF33" s="14"/>
      <c r="CG33" s="14"/>
      <c r="CH33" s="14"/>
      <c r="CI33" s="14">
        <v>0</v>
      </c>
      <c r="CJ33" s="14">
        <v>121.7</v>
      </c>
      <c r="CK33" s="14">
        <v>117.70113000000001</v>
      </c>
      <c r="CL33" s="14">
        <v>117.70113000000001</v>
      </c>
      <c r="CM33" s="14">
        <v>3.9988700000000001</v>
      </c>
      <c r="CN33" s="14">
        <v>8</v>
      </c>
      <c r="CO33" s="14">
        <v>5.1333399999999996</v>
      </c>
      <c r="CP33" s="14">
        <v>5.1333399999999996</v>
      </c>
      <c r="CQ33" s="14">
        <v>2.86666</v>
      </c>
      <c r="CR33" s="14">
        <v>5.2</v>
      </c>
      <c r="CS33" s="14">
        <v>2.8177599999999998</v>
      </c>
      <c r="CT33" s="14">
        <v>2.8177599999999998</v>
      </c>
      <c r="CU33" s="14">
        <v>2.3822399999999999</v>
      </c>
      <c r="CV33" s="14">
        <v>17</v>
      </c>
      <c r="CW33" s="14"/>
      <c r="CX33" s="14">
        <v>16.79176</v>
      </c>
      <c r="CY33" s="14">
        <v>0.20824000000000001</v>
      </c>
      <c r="CZ33" s="14">
        <v>7.1</v>
      </c>
      <c r="DA33" s="14">
        <v>6.8787000000000003</v>
      </c>
      <c r="DB33" s="14">
        <v>6.8787000000000003</v>
      </c>
      <c r="DC33" s="14">
        <v>0.2213</v>
      </c>
      <c r="DD33" s="14">
        <v>12.7</v>
      </c>
      <c r="DE33" s="14">
        <v>14.919420000000001</v>
      </c>
      <c r="DF33" s="14">
        <v>14.919420000000001</v>
      </c>
      <c r="DG33" s="14">
        <v>-2.2194199999999999</v>
      </c>
      <c r="DH33" s="14">
        <v>71</v>
      </c>
      <c r="DI33" s="14">
        <v>79.294380000000004</v>
      </c>
      <c r="DJ33" s="14">
        <v>55.521369999999997</v>
      </c>
      <c r="DK33" s="14">
        <v>15.478630000000001</v>
      </c>
      <c r="DL33" s="14"/>
      <c r="DM33" s="14"/>
      <c r="DN33" s="14"/>
      <c r="DO33" s="14">
        <v>0</v>
      </c>
      <c r="DP33" s="14"/>
      <c r="DQ33" s="14"/>
      <c r="DR33" s="14"/>
      <c r="DS33" s="14">
        <v>0</v>
      </c>
      <c r="DT33" s="14">
        <v>0</v>
      </c>
      <c r="DU33" s="14"/>
      <c r="DV33" s="14"/>
      <c r="DW33" s="14">
        <v>0</v>
      </c>
      <c r="DX33" s="14"/>
      <c r="DY33" s="14"/>
      <c r="DZ33" s="14"/>
      <c r="EA33" s="14">
        <v>0</v>
      </c>
      <c r="EB33" s="14">
        <v>52.7</v>
      </c>
      <c r="EC33" s="14">
        <v>64.013050000000007</v>
      </c>
      <c r="ED33" s="14">
        <v>63.16478</v>
      </c>
      <c r="EE33" s="14">
        <v>-10.464779999999999</v>
      </c>
      <c r="EF33" s="14">
        <v>113.8</v>
      </c>
      <c r="EG33" s="14">
        <v>20.618559999999999</v>
      </c>
      <c r="EH33" s="14">
        <v>80.629869999999997</v>
      </c>
      <c r="EI33" s="14">
        <v>33.17013</v>
      </c>
      <c r="EJ33" s="14"/>
      <c r="EK33" s="14"/>
      <c r="EL33" s="14"/>
      <c r="EM33" s="14">
        <v>0</v>
      </c>
      <c r="EN33" s="14"/>
      <c r="EO33" s="14"/>
      <c r="EP33" s="14"/>
      <c r="EQ33" s="14">
        <v>0</v>
      </c>
      <c r="ER33" s="14"/>
      <c r="ES33" s="14"/>
      <c r="ET33" s="14"/>
      <c r="EU33" s="14">
        <v>0</v>
      </c>
      <c r="EV33" s="14">
        <v>6.4</v>
      </c>
      <c r="EW33" s="14">
        <v>6.39</v>
      </c>
      <c r="EX33" s="14">
        <v>6.39</v>
      </c>
      <c r="EY33" s="14">
        <v>0.01</v>
      </c>
      <c r="EZ33" s="14">
        <v>0</v>
      </c>
      <c r="FA33" s="14"/>
      <c r="FB33" s="14">
        <v>144.32990000000001</v>
      </c>
      <c r="FC33" s="14">
        <v>-144.32990000000001</v>
      </c>
      <c r="FD33" s="14">
        <v>31.5</v>
      </c>
      <c r="FE33" s="14">
        <v>31.016439999999999</v>
      </c>
      <c r="FF33" s="14">
        <v>28.3371</v>
      </c>
      <c r="FG33" s="14">
        <v>3.1629</v>
      </c>
      <c r="FH33" s="14">
        <v>45.1</v>
      </c>
      <c r="FI33" s="14">
        <v>45</v>
      </c>
      <c r="FJ33" s="14"/>
      <c r="FK33" s="14">
        <v>45.1</v>
      </c>
      <c r="FL33" s="14">
        <v>19.2</v>
      </c>
      <c r="FM33" s="14">
        <v>19.012820000000001</v>
      </c>
      <c r="FN33" s="14">
        <v>20.749040000000001</v>
      </c>
      <c r="FO33" s="14">
        <v>-1.54904</v>
      </c>
      <c r="FP33" s="14">
        <v>18.600000000000001</v>
      </c>
      <c r="FQ33" s="14">
        <v>18.615860000000001</v>
      </c>
      <c r="FR33" s="14">
        <v>17.91338</v>
      </c>
      <c r="FS33" s="14">
        <v>0.68662000000000001</v>
      </c>
      <c r="FT33" s="14">
        <v>12.4</v>
      </c>
      <c r="FU33" s="14">
        <v>10.67961</v>
      </c>
      <c r="FV33" s="14">
        <v>10.67961</v>
      </c>
      <c r="FW33" s="14">
        <v>1.7203900000000001</v>
      </c>
      <c r="FX33" s="14">
        <v>64.400000000000006</v>
      </c>
      <c r="FY33" s="14">
        <v>64.316320000000005</v>
      </c>
      <c r="FZ33" s="14">
        <v>64.316320000000005</v>
      </c>
      <c r="GA33" s="14">
        <v>8.3680000000000004E-2</v>
      </c>
      <c r="GB33" s="14">
        <v>185.1</v>
      </c>
      <c r="GC33" s="14">
        <v>184.91498000000001</v>
      </c>
      <c r="GD33" s="14">
        <v>184.91498000000001</v>
      </c>
      <c r="GE33" s="14">
        <v>0.18501999999999999</v>
      </c>
      <c r="GF33" s="14">
        <v>184.8</v>
      </c>
      <c r="GG33" s="14">
        <v>184.91498000000001</v>
      </c>
      <c r="GH33" s="14">
        <v>184.91498000000001</v>
      </c>
      <c r="GI33" s="14">
        <v>-0.11498</v>
      </c>
      <c r="GJ33" s="14">
        <v>184.1</v>
      </c>
      <c r="GK33" s="14">
        <v>185.47028</v>
      </c>
      <c r="GL33" s="14">
        <v>185.47028</v>
      </c>
      <c r="GM33" s="14">
        <v>-1.3702799999999999</v>
      </c>
      <c r="GN33" s="14">
        <v>57.2</v>
      </c>
      <c r="GO33" s="14">
        <v>80.777680000000004</v>
      </c>
      <c r="GP33" s="14">
        <v>43.938839999999999</v>
      </c>
      <c r="GQ33" s="14">
        <v>13.26116</v>
      </c>
      <c r="GR33" s="14">
        <v>6.3</v>
      </c>
      <c r="GS33" s="14">
        <v>6.1913999999999998</v>
      </c>
      <c r="GT33" s="14">
        <v>4.4600200000000001</v>
      </c>
      <c r="GU33" s="14">
        <v>1.8399799999999999</v>
      </c>
      <c r="GV33" s="14">
        <v>3.1</v>
      </c>
      <c r="GW33" s="14">
        <v>3.0515099999999999</v>
      </c>
      <c r="GX33" s="14">
        <v>4.6789800000000001</v>
      </c>
      <c r="GY33" s="14">
        <v>-1.5789800000000001</v>
      </c>
      <c r="GZ33" s="14">
        <v>23.6</v>
      </c>
      <c r="HA33" s="14">
        <v>34.47804</v>
      </c>
      <c r="HB33" s="14">
        <v>34.020620000000001</v>
      </c>
      <c r="HC33" s="14">
        <v>-10.42062</v>
      </c>
      <c r="HD33" s="14">
        <v>36.700000000000003</v>
      </c>
      <c r="HE33" s="14">
        <v>32.627180000000003</v>
      </c>
      <c r="HF33" s="14">
        <v>32.627180000000003</v>
      </c>
      <c r="HG33" s="14">
        <v>4.0728200000000001</v>
      </c>
      <c r="HH33" s="14">
        <v>2.2000000000000002</v>
      </c>
      <c r="HI33" s="14">
        <v>1.97359</v>
      </c>
      <c r="HJ33" s="14">
        <v>1.97359</v>
      </c>
      <c r="HK33" s="14">
        <v>0.22641</v>
      </c>
      <c r="HL33" s="14">
        <v>17.399999999999999</v>
      </c>
      <c r="HM33" s="14">
        <v>14.14114</v>
      </c>
      <c r="HN33" s="14">
        <v>14.14114</v>
      </c>
      <c r="HO33" s="14">
        <v>3.2588599999999999</v>
      </c>
      <c r="HP33" s="14">
        <v>40.6</v>
      </c>
      <c r="HQ33" s="14">
        <v>87.273110000000003</v>
      </c>
      <c r="HR33" s="14">
        <v>50</v>
      </c>
      <c r="HS33" s="14">
        <v>-9.4</v>
      </c>
      <c r="HT33" s="14"/>
      <c r="HU33" s="14"/>
      <c r="HV33" s="14"/>
      <c r="HW33" s="14">
        <v>0</v>
      </c>
      <c r="HX33" s="14"/>
      <c r="HY33" s="14"/>
      <c r="HZ33" s="14"/>
      <c r="IA33" s="14">
        <v>0</v>
      </c>
      <c r="IB33" s="14">
        <v>53.7</v>
      </c>
      <c r="IC33" s="14">
        <v>73.710139999999996</v>
      </c>
      <c r="ID33" s="14">
        <v>71.035510000000002</v>
      </c>
      <c r="IE33" s="14">
        <v>-17.335509999999999</v>
      </c>
      <c r="IF33" s="14">
        <v>60.7</v>
      </c>
      <c r="IG33" s="14"/>
      <c r="IH33" s="14">
        <v>52.708730000000003</v>
      </c>
      <c r="II33" s="14">
        <v>7.9912700000000001</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43.8</v>
      </c>
      <c r="JE33" s="14">
        <v>64.999380000000002</v>
      </c>
      <c r="JF33" s="14">
        <v>24.799299999999999</v>
      </c>
      <c r="JG33" s="14">
        <v>19.000699999999998</v>
      </c>
      <c r="JH33" s="14">
        <v>176.6</v>
      </c>
      <c r="JI33" s="14">
        <v>184.97712999999999</v>
      </c>
      <c r="JJ33" s="14">
        <v>184.97712999999999</v>
      </c>
      <c r="JK33" s="14">
        <v>-8.3771299999999993</v>
      </c>
      <c r="JL33" s="14">
        <v>174.9</v>
      </c>
      <c r="JM33" s="14">
        <v>184.97712999999999</v>
      </c>
      <c r="JN33" s="14">
        <v>184.97712999999999</v>
      </c>
      <c r="JO33" s="14">
        <v>-10.07713</v>
      </c>
      <c r="JP33" s="14">
        <v>209</v>
      </c>
      <c r="JQ33" s="14">
        <v>184.97712999999999</v>
      </c>
      <c r="JR33" s="14">
        <v>184.97712999999999</v>
      </c>
      <c r="JS33" s="14">
        <v>24.022870000000001</v>
      </c>
      <c r="JT33" s="14">
        <v>270.60000000000002</v>
      </c>
      <c r="JU33" s="14">
        <v>278.29892999999998</v>
      </c>
      <c r="JV33" s="14">
        <v>278.29892999999998</v>
      </c>
      <c r="JW33" s="14">
        <v>-7.6989299999999998</v>
      </c>
      <c r="JX33" s="14">
        <v>75.8</v>
      </c>
      <c r="JY33" s="14">
        <v>73.590999999999994</v>
      </c>
      <c r="JZ33" s="14">
        <v>73.590999999999994</v>
      </c>
      <c r="KA33" s="14">
        <v>2.2090000000000001</v>
      </c>
      <c r="KB33" s="14">
        <v>36.9</v>
      </c>
      <c r="KC33" s="14">
        <v>36.905999999999999</v>
      </c>
      <c r="KD33" s="14">
        <v>36.905999999999999</v>
      </c>
      <c r="KE33" s="14">
        <v>-6.0000000000000001E-3</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0.8</v>
      </c>
      <c r="LE33" s="14">
        <v>0.63188999999999995</v>
      </c>
      <c r="LF33" s="14">
        <v>0.63188999999999995</v>
      </c>
      <c r="LG33" s="14">
        <v>0.16811000000000001</v>
      </c>
      <c r="LH33" s="14">
        <v>105.9</v>
      </c>
      <c r="LI33" s="14">
        <v>150.84746000000001</v>
      </c>
      <c r="LJ33" s="14">
        <v>125.78761</v>
      </c>
      <c r="LK33" s="14">
        <v>-19.887609999999999</v>
      </c>
      <c r="LL33" s="14">
        <v>98.4</v>
      </c>
      <c r="LM33" s="14">
        <v>91.694239999999994</v>
      </c>
      <c r="LN33" s="14">
        <v>91.585769999999997</v>
      </c>
      <c r="LO33" s="14">
        <v>6.8142300000000002</v>
      </c>
      <c r="LP33" s="14">
        <v>66.599999999999994</v>
      </c>
      <c r="LQ33" s="14">
        <v>67.133979999999994</v>
      </c>
      <c r="LR33" s="14">
        <v>67.133979999999994</v>
      </c>
      <c r="LS33" s="14">
        <v>-0.53398000000000001</v>
      </c>
      <c r="LT33" s="14">
        <v>71.900000000000006</v>
      </c>
      <c r="LU33" s="14">
        <v>72.37388</v>
      </c>
      <c r="LV33" s="14">
        <v>72.37388</v>
      </c>
      <c r="LW33" s="14">
        <v>-0.47388000000000002</v>
      </c>
      <c r="LX33" s="14">
        <v>30.2</v>
      </c>
      <c r="LY33" s="14">
        <v>29.951460000000001</v>
      </c>
      <c r="LZ33" s="14">
        <v>29.951460000000001</v>
      </c>
      <c r="MA33" s="14">
        <v>0.24854000000000001</v>
      </c>
      <c r="MB33" s="14"/>
      <c r="MC33" s="14"/>
      <c r="MD33" s="14"/>
      <c r="ME33" s="14">
        <v>0</v>
      </c>
      <c r="MF33" s="14"/>
      <c r="MG33" s="14"/>
      <c r="MH33" s="14"/>
      <c r="MI33" s="14">
        <v>0</v>
      </c>
      <c r="MJ33" s="14">
        <v>0</v>
      </c>
      <c r="MK33" s="14"/>
      <c r="ML33" s="14"/>
      <c r="MM33" s="14">
        <v>0</v>
      </c>
      <c r="MN33" s="14">
        <v>145.69999999999999</v>
      </c>
      <c r="MO33" s="14">
        <v>159.10807</v>
      </c>
      <c r="MP33" s="14">
        <v>159.10807</v>
      </c>
      <c r="MQ33" s="14">
        <v>-13.40807</v>
      </c>
      <c r="MR33" s="14">
        <v>147.80000000000001</v>
      </c>
      <c r="MS33" s="14">
        <v>159.10807</v>
      </c>
      <c r="MT33" s="14">
        <v>159.10807</v>
      </c>
      <c r="MU33" s="14">
        <v>-11.308070000000001</v>
      </c>
      <c r="MV33" s="14">
        <v>171.1</v>
      </c>
      <c r="MW33" s="14">
        <v>159.58587</v>
      </c>
      <c r="MX33" s="14">
        <v>159.58587</v>
      </c>
      <c r="MY33" s="14">
        <v>11.51413</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217.3</v>
      </c>
      <c r="NU33" s="14">
        <v>192.23309</v>
      </c>
      <c r="NV33" s="14">
        <v>192.23309</v>
      </c>
      <c r="NW33" s="14">
        <v>25.06691</v>
      </c>
      <c r="NX33" s="14">
        <v>103.8</v>
      </c>
      <c r="NY33" s="14">
        <v>96.405180000000001</v>
      </c>
      <c r="NZ33" s="14">
        <v>96.405180000000001</v>
      </c>
      <c r="OA33" s="14">
        <v>7.3948200000000002</v>
      </c>
      <c r="OB33" s="14">
        <v>1.3</v>
      </c>
      <c r="OC33" s="14">
        <v>1.234</v>
      </c>
      <c r="OD33" s="14">
        <v>1.234</v>
      </c>
      <c r="OE33" s="14">
        <v>6.6000000000000003E-2</v>
      </c>
      <c r="OF33" s="14">
        <v>42.3</v>
      </c>
      <c r="OG33" s="14">
        <v>70.264719999999997</v>
      </c>
      <c r="OH33" s="14">
        <v>103.34</v>
      </c>
      <c r="OI33" s="14">
        <v>-61.04</v>
      </c>
      <c r="OJ33" s="14">
        <v>70.2</v>
      </c>
      <c r="OK33" s="14">
        <v>73.757999999999996</v>
      </c>
      <c r="OL33" s="14">
        <v>73.757999999999996</v>
      </c>
      <c r="OM33" s="14">
        <v>-3.5579999999999998</v>
      </c>
      <c r="ON33" s="14">
        <v>16.399999999999999</v>
      </c>
      <c r="OO33" s="14">
        <v>15.5</v>
      </c>
      <c r="OP33" s="14">
        <v>15.846</v>
      </c>
      <c r="OQ33" s="14">
        <v>0.55400000000000005</v>
      </c>
      <c r="OR33" s="14">
        <v>0.4</v>
      </c>
      <c r="OS33" s="14"/>
      <c r="OT33" s="14">
        <v>0.4</v>
      </c>
      <c r="OU33" s="14">
        <v>0</v>
      </c>
      <c r="OV33" s="14">
        <v>6.4</v>
      </c>
      <c r="OW33" s="14">
        <v>5.8</v>
      </c>
      <c r="OX33" s="14">
        <v>5.8</v>
      </c>
      <c r="OY33" s="14">
        <v>0.6</v>
      </c>
      <c r="OZ33" s="14"/>
      <c r="PA33" s="14"/>
      <c r="PB33" s="14"/>
      <c r="PC33" s="14">
        <v>0</v>
      </c>
      <c r="PD33" s="14">
        <v>9.9</v>
      </c>
      <c r="PE33" s="14"/>
      <c r="PF33" s="14">
        <v>9</v>
      </c>
      <c r="PG33" s="14">
        <v>0.9</v>
      </c>
      <c r="PH33" s="14">
        <v>2.5</v>
      </c>
      <c r="PI33" s="14">
        <v>4.6140600000000003</v>
      </c>
      <c r="PJ33" s="14">
        <v>4.3927100000000001</v>
      </c>
      <c r="PK33" s="14">
        <v>-1.8927099999999999</v>
      </c>
      <c r="PL33" s="14">
        <v>0.2</v>
      </c>
      <c r="PM33" s="14"/>
      <c r="PN33" s="14"/>
      <c r="PO33" s="14">
        <v>0.2</v>
      </c>
      <c r="PP33" s="14">
        <v>0</v>
      </c>
      <c r="PQ33" s="14">
        <v>1.51</v>
      </c>
      <c r="PR33" s="14">
        <v>1.51</v>
      </c>
      <c r="PS33" s="14">
        <v>-1.51</v>
      </c>
      <c r="PT33" s="14">
        <v>1.8</v>
      </c>
      <c r="PU33" s="14">
        <v>1.6</v>
      </c>
      <c r="PV33" s="14">
        <v>1.6</v>
      </c>
      <c r="PW33" s="14">
        <v>0.2</v>
      </c>
      <c r="PX33" s="14">
        <v>20.399999999999999</v>
      </c>
      <c r="PY33" s="14">
        <v>19.417480000000001</v>
      </c>
      <c r="PZ33" s="14">
        <v>19.417480000000001</v>
      </c>
      <c r="QA33" s="14">
        <v>0.98251999999999995</v>
      </c>
      <c r="QB33" s="14">
        <v>7.2</v>
      </c>
      <c r="QC33" s="14">
        <v>6</v>
      </c>
      <c r="QD33" s="14">
        <v>6</v>
      </c>
      <c r="QE33" s="14">
        <v>1.2</v>
      </c>
      <c r="QF33" s="14">
        <v>4</v>
      </c>
      <c r="QG33" s="14">
        <v>4</v>
      </c>
      <c r="QH33" s="14">
        <v>4</v>
      </c>
      <c r="QI33" s="14">
        <v>0</v>
      </c>
      <c r="QJ33" s="14">
        <v>3.3</v>
      </c>
      <c r="QK33" s="14">
        <v>3.4</v>
      </c>
      <c r="QL33" s="14">
        <v>3.4</v>
      </c>
      <c r="QM33" s="14">
        <v>-0.1</v>
      </c>
      <c r="QN33" s="14">
        <v>15.4</v>
      </c>
      <c r="QO33" s="14">
        <v>17.864080000000001</v>
      </c>
      <c r="QP33" s="14">
        <v>17.864080000000001</v>
      </c>
      <c r="QQ33" s="14">
        <v>-2.46408</v>
      </c>
      <c r="QR33" s="14">
        <v>13.3</v>
      </c>
      <c r="QS33" s="14">
        <v>13.901</v>
      </c>
      <c r="QT33" s="14">
        <v>13.901</v>
      </c>
      <c r="QU33" s="14">
        <v>-0.60099999999999998</v>
      </c>
      <c r="QV33" s="14">
        <v>16</v>
      </c>
      <c r="QW33" s="14">
        <v>16.879000000000001</v>
      </c>
      <c r="QX33" s="14">
        <v>16.879000000000001</v>
      </c>
      <c r="QY33" s="14">
        <v>-0.879</v>
      </c>
      <c r="QZ33" s="14">
        <v>11.8</v>
      </c>
      <c r="RA33" s="14">
        <v>7.4</v>
      </c>
      <c r="RB33" s="14">
        <v>19.861000000000001</v>
      </c>
      <c r="RC33" s="14">
        <v>-8.0609999999999999</v>
      </c>
      <c r="RD33" s="14">
        <v>38.9</v>
      </c>
      <c r="RE33" s="14">
        <v>45.891559999999998</v>
      </c>
      <c r="RF33" s="14">
        <v>65.653999999999996</v>
      </c>
      <c r="RG33" s="14">
        <v>-26.754000000000001</v>
      </c>
      <c r="RH33" s="14">
        <v>4.4000000000000004</v>
      </c>
      <c r="RI33" s="14">
        <v>4.2</v>
      </c>
      <c r="RJ33" s="14">
        <v>4.2</v>
      </c>
      <c r="RK33" s="14">
        <v>0.2</v>
      </c>
      <c r="RL33" s="14">
        <v>1.2</v>
      </c>
      <c r="RM33" s="14">
        <v>1.2</v>
      </c>
      <c r="RN33" s="14">
        <v>1.2</v>
      </c>
      <c r="RO33" s="14">
        <v>0</v>
      </c>
      <c r="RP33" s="14">
        <v>2.4</v>
      </c>
      <c r="RQ33" s="14">
        <v>2.4</v>
      </c>
      <c r="RR33" s="14">
        <v>2.4</v>
      </c>
      <c r="RS33" s="14">
        <v>0</v>
      </c>
      <c r="RT33" s="14">
        <v>2.6</v>
      </c>
      <c r="RU33" s="14">
        <v>2.8</v>
      </c>
      <c r="RV33" s="14">
        <v>2.8</v>
      </c>
      <c r="RW33" s="14">
        <v>-0.2</v>
      </c>
      <c r="RX33" s="14">
        <v>17.3</v>
      </c>
      <c r="RY33" s="14"/>
      <c r="RZ33" s="14">
        <v>18.004999999999999</v>
      </c>
      <c r="SA33" s="14">
        <v>-0.70499999999999996</v>
      </c>
      <c r="SB33" s="14"/>
      <c r="SC33" s="14"/>
      <c r="SD33" s="14"/>
      <c r="SE33" s="14">
        <v>0</v>
      </c>
      <c r="SF33" s="14">
        <v>18.399999999999999</v>
      </c>
      <c r="SG33" s="14">
        <v>17.04973</v>
      </c>
      <c r="SH33" s="14">
        <v>16.431069999999998</v>
      </c>
      <c r="SI33" s="14">
        <v>1.9689300000000001</v>
      </c>
      <c r="SJ33" s="14">
        <v>0.9</v>
      </c>
      <c r="SK33" s="14">
        <v>0.88</v>
      </c>
      <c r="SL33" s="14">
        <v>0.88</v>
      </c>
      <c r="SM33" s="14">
        <v>0.02</v>
      </c>
      <c r="SN33" s="14"/>
      <c r="SO33" s="14"/>
      <c r="SP33" s="14">
        <v>0.4</v>
      </c>
      <c r="SQ33" s="14">
        <v>-0.4</v>
      </c>
      <c r="SR33" s="14">
        <v>4.4000000000000004</v>
      </c>
      <c r="SS33" s="14">
        <v>4.5999999999999996</v>
      </c>
      <c r="ST33" s="14">
        <v>4.5999999999999996</v>
      </c>
      <c r="SU33" s="14">
        <v>-0.2</v>
      </c>
      <c r="SV33" s="14">
        <v>2</v>
      </c>
      <c r="SW33" s="14">
        <v>3.4</v>
      </c>
      <c r="SX33" s="14">
        <v>3.4</v>
      </c>
      <c r="SY33" s="14">
        <v>-1.4</v>
      </c>
      <c r="SZ33" s="14">
        <v>4.0999999999999996</v>
      </c>
      <c r="TA33" s="14">
        <v>4</v>
      </c>
      <c r="TB33" s="14">
        <v>4</v>
      </c>
      <c r="TC33" s="14">
        <v>0.1</v>
      </c>
      <c r="TD33" s="14">
        <v>6.4</v>
      </c>
      <c r="TE33" s="14">
        <v>5.5</v>
      </c>
      <c r="TF33" s="14">
        <v>5.5</v>
      </c>
      <c r="TG33" s="14">
        <v>0.9</v>
      </c>
      <c r="TH33" s="14">
        <v>9.9</v>
      </c>
      <c r="TI33" s="14">
        <v>10</v>
      </c>
      <c r="TJ33" s="14">
        <v>10</v>
      </c>
      <c r="TK33" s="14">
        <v>-0.1</v>
      </c>
      <c r="TL33" s="14">
        <v>18.600000000000001</v>
      </c>
      <c r="TM33" s="14">
        <v>24.7</v>
      </c>
      <c r="TN33" s="14">
        <v>18.837</v>
      </c>
      <c r="TO33" s="14">
        <v>-0.23699999999999999</v>
      </c>
      <c r="TP33" s="14">
        <v>37.200000000000003</v>
      </c>
      <c r="TQ33" s="14">
        <v>69.8</v>
      </c>
      <c r="TR33" s="14">
        <v>47.091999999999999</v>
      </c>
      <c r="TS33" s="14">
        <v>-9.8919999999999995</v>
      </c>
      <c r="TT33" s="14">
        <v>32.799999999999997</v>
      </c>
      <c r="TU33" s="14">
        <v>32.329000000000001</v>
      </c>
      <c r="TV33" s="14">
        <v>32.329000000000001</v>
      </c>
      <c r="TW33" s="14">
        <v>0.47099999999999997</v>
      </c>
      <c r="TX33" s="14">
        <v>61.8</v>
      </c>
      <c r="TY33" s="14">
        <v>58.007249999999999</v>
      </c>
      <c r="TZ33" s="14">
        <v>57.738</v>
      </c>
      <c r="UA33" s="14">
        <v>4.0620000000000003</v>
      </c>
      <c r="UB33" s="14">
        <v>68.599999999999994</v>
      </c>
      <c r="UC33" s="14">
        <v>68.147869999999998</v>
      </c>
      <c r="UD33" s="14">
        <v>73.739000000000004</v>
      </c>
      <c r="UE33" s="14">
        <v>-5.1390000000000002</v>
      </c>
      <c r="UF33" s="14">
        <v>10</v>
      </c>
      <c r="UG33" s="14">
        <v>7.3</v>
      </c>
      <c r="UH33" s="14">
        <v>6.4020000000000001</v>
      </c>
      <c r="UI33" s="14">
        <v>3.5979999999999999</v>
      </c>
      <c r="UJ33" s="14">
        <v>7.3</v>
      </c>
      <c r="UK33" s="14">
        <v>5.7</v>
      </c>
      <c r="UL33" s="14">
        <v>5.1580000000000004</v>
      </c>
      <c r="UM33" s="14">
        <v>2.1419999999999999</v>
      </c>
      <c r="UN33" s="14">
        <v>7.8</v>
      </c>
      <c r="UO33" s="14">
        <v>6</v>
      </c>
      <c r="UP33" s="14">
        <v>6</v>
      </c>
      <c r="UQ33" s="14">
        <v>1.8</v>
      </c>
      <c r="UR33" s="14">
        <v>3.2</v>
      </c>
      <c r="US33" s="14">
        <v>2.2000000000000002</v>
      </c>
      <c r="UT33" s="14">
        <v>2.2000000000000002</v>
      </c>
      <c r="UU33" s="14">
        <v>1</v>
      </c>
      <c r="UV33" s="14">
        <v>7.7</v>
      </c>
      <c r="UW33" s="14">
        <v>7.6</v>
      </c>
      <c r="UX33" s="14">
        <v>7.6</v>
      </c>
      <c r="UY33" s="14">
        <v>0.1</v>
      </c>
      <c r="UZ33" s="14">
        <v>3.2</v>
      </c>
      <c r="VA33" s="14">
        <v>3</v>
      </c>
      <c r="VB33" s="14">
        <v>3</v>
      </c>
      <c r="VC33" s="14">
        <v>0.2</v>
      </c>
      <c r="VD33" s="14">
        <v>3.4</v>
      </c>
      <c r="VE33" s="14">
        <v>3</v>
      </c>
      <c r="VF33" s="14">
        <v>3</v>
      </c>
      <c r="VG33" s="14">
        <v>0.4</v>
      </c>
      <c r="VH33" s="14">
        <v>3.5</v>
      </c>
      <c r="VI33" s="14">
        <v>4</v>
      </c>
      <c r="VJ33" s="14">
        <v>4</v>
      </c>
      <c r="VK33" s="14">
        <v>-0.5</v>
      </c>
      <c r="VL33" s="14">
        <v>15.8</v>
      </c>
      <c r="VM33" s="14">
        <v>13.5</v>
      </c>
      <c r="VN33" s="14">
        <v>13.708</v>
      </c>
      <c r="VO33" s="14">
        <v>2.0920000000000001</v>
      </c>
      <c r="VP33" s="14">
        <v>235.2</v>
      </c>
      <c r="VQ33" s="14"/>
      <c r="VR33" s="14">
        <v>245.81399999999999</v>
      </c>
      <c r="VS33" s="14">
        <v>-10.614000000000001</v>
      </c>
      <c r="VT33" s="14">
        <v>16.600000000000001</v>
      </c>
      <c r="VU33" s="14">
        <v>15.372999999999999</v>
      </c>
      <c r="VV33" s="14">
        <v>15.372999999999999</v>
      </c>
      <c r="VW33" s="14">
        <v>1.2270000000000001</v>
      </c>
      <c r="VX33" s="14">
        <v>129.69999999999999</v>
      </c>
      <c r="VY33" s="14">
        <v>134.62200000000001</v>
      </c>
      <c r="VZ33" s="14">
        <v>134.62200000000001</v>
      </c>
      <c r="WA33" s="14">
        <v>-4.9219999999999997</v>
      </c>
      <c r="WB33" s="14">
        <v>0.6</v>
      </c>
      <c r="WC33" s="14">
        <v>0.6</v>
      </c>
      <c r="WD33" s="14">
        <v>0.6</v>
      </c>
      <c r="WE33" s="14">
        <v>0</v>
      </c>
      <c r="WF33" s="14">
        <v>108.6</v>
      </c>
      <c r="WG33" s="14">
        <v>51</v>
      </c>
      <c r="WH33" s="14">
        <v>39</v>
      </c>
      <c r="WI33" s="14">
        <v>69.599999999999994</v>
      </c>
      <c r="WJ33" s="14">
        <v>105.9</v>
      </c>
      <c r="WK33" s="14">
        <v>66</v>
      </c>
      <c r="WL33" s="14">
        <v>61</v>
      </c>
      <c r="WM33" s="14">
        <v>44.9</v>
      </c>
      <c r="WN33" s="14">
        <v>95.9</v>
      </c>
      <c r="WO33" s="14">
        <v>97.234999999999999</v>
      </c>
      <c r="WP33" s="14">
        <v>97.234999999999999</v>
      </c>
      <c r="WQ33" s="14">
        <v>-1.335</v>
      </c>
      <c r="WR33" s="14">
        <v>17.8</v>
      </c>
      <c r="WS33" s="14"/>
      <c r="WT33" s="14">
        <v>18.029</v>
      </c>
      <c r="WU33" s="14">
        <v>-0.22900000000000001</v>
      </c>
      <c r="WV33" s="14">
        <v>7.1</v>
      </c>
      <c r="WW33" s="14">
        <v>7</v>
      </c>
      <c r="WX33" s="14">
        <v>7</v>
      </c>
      <c r="WY33" s="14">
        <v>0.1</v>
      </c>
      <c r="WZ33" s="14">
        <v>19.8</v>
      </c>
      <c r="XA33" s="14">
        <v>18.932040000000001</v>
      </c>
      <c r="XB33" s="14">
        <v>18.932040000000001</v>
      </c>
      <c r="XC33" s="14">
        <v>0.86795999999999995</v>
      </c>
      <c r="XD33" s="14">
        <v>10.3</v>
      </c>
      <c r="XE33" s="14">
        <v>10.6</v>
      </c>
      <c r="XF33" s="14">
        <v>10.6</v>
      </c>
      <c r="XG33" s="14">
        <v>-0.3</v>
      </c>
      <c r="XH33" s="14"/>
      <c r="XI33" s="14"/>
      <c r="XJ33" s="14"/>
      <c r="XK33" s="14">
        <v>0</v>
      </c>
      <c r="XL33" s="14"/>
      <c r="XM33" s="14"/>
      <c r="XN33" s="14"/>
      <c r="XO33" s="14">
        <v>0</v>
      </c>
      <c r="XP33" s="14">
        <v>14.5</v>
      </c>
      <c r="XQ33" s="14">
        <v>14</v>
      </c>
      <c r="XR33" s="14">
        <v>14</v>
      </c>
      <c r="XS33" s="14">
        <v>0.5</v>
      </c>
      <c r="XT33" s="14">
        <v>12.6</v>
      </c>
      <c r="XU33" s="14">
        <v>17</v>
      </c>
      <c r="XV33" s="14">
        <v>17</v>
      </c>
      <c r="XW33" s="14">
        <v>-4.4000000000000004</v>
      </c>
      <c r="XX33" s="14">
        <v>6.3</v>
      </c>
      <c r="XY33" s="14">
        <v>7.63</v>
      </c>
      <c r="XZ33" s="14">
        <v>7.63</v>
      </c>
      <c r="YA33" s="14">
        <v>-1.33</v>
      </c>
      <c r="YB33" s="14"/>
      <c r="YC33" s="14"/>
      <c r="YD33" s="14"/>
      <c r="YE33" s="14">
        <v>0</v>
      </c>
      <c r="YF33" s="14"/>
      <c r="YG33" s="14"/>
      <c r="YH33" s="14"/>
      <c r="YI33" s="14">
        <v>0</v>
      </c>
      <c r="YJ33" s="14"/>
      <c r="YK33" s="14"/>
      <c r="YL33" s="14"/>
      <c r="YM33" s="14">
        <v>0</v>
      </c>
    </row>
    <row r="34" spans="1:663" ht="24" customHeight="1" x14ac:dyDescent="0.3">
      <c r="A34" s="1"/>
      <c r="B34" s="16" t="s">
        <v>43</v>
      </c>
      <c r="C34" s="16" t="s">
        <v>768</v>
      </c>
      <c r="D34" s="17">
        <v>44.8</v>
      </c>
      <c r="E34" s="17">
        <v>52.757860000000001</v>
      </c>
      <c r="F34" s="17">
        <v>52.814309999999999</v>
      </c>
      <c r="G34" s="17">
        <v>-8.01431</v>
      </c>
      <c r="H34" s="17">
        <v>624.70000000000005</v>
      </c>
      <c r="I34" s="17">
        <v>644.44883000000004</v>
      </c>
      <c r="J34" s="17">
        <v>644.44883000000004</v>
      </c>
      <c r="K34" s="17">
        <v>-19.748830000000002</v>
      </c>
      <c r="L34" s="17">
        <v>213.7</v>
      </c>
      <c r="M34" s="17">
        <v>209.65065999999999</v>
      </c>
      <c r="N34" s="17">
        <v>209.65065999999999</v>
      </c>
      <c r="O34" s="17">
        <v>4.0493399999999999</v>
      </c>
      <c r="P34" s="17"/>
      <c r="Q34" s="17"/>
      <c r="R34" s="17"/>
      <c r="S34" s="17">
        <v>0</v>
      </c>
      <c r="T34" s="17"/>
      <c r="U34" s="17"/>
      <c r="V34" s="17"/>
      <c r="W34" s="17">
        <v>0</v>
      </c>
      <c r="X34" s="17">
        <v>30</v>
      </c>
      <c r="Y34" s="17">
        <v>44.636969999999998</v>
      </c>
      <c r="Z34" s="17">
        <v>51.200319999999998</v>
      </c>
      <c r="AA34" s="17">
        <v>-21.200320000000001</v>
      </c>
      <c r="AB34" s="17">
        <v>81.099999999999994</v>
      </c>
      <c r="AC34" s="17">
        <v>80.822000000000003</v>
      </c>
      <c r="AD34" s="17">
        <v>80.822000000000003</v>
      </c>
      <c r="AE34" s="17">
        <v>0.27800000000000002</v>
      </c>
      <c r="AF34" s="17"/>
      <c r="AG34" s="17"/>
      <c r="AH34" s="17">
        <v>34.681420000000003</v>
      </c>
      <c r="AI34" s="17">
        <v>-34.681420000000003</v>
      </c>
      <c r="AJ34" s="17">
        <v>76.5</v>
      </c>
      <c r="AK34" s="17"/>
      <c r="AL34" s="17"/>
      <c r="AM34" s="17">
        <v>76.5</v>
      </c>
      <c r="AN34" s="17">
        <v>178.5</v>
      </c>
      <c r="AO34" s="17">
        <v>196.22801999999999</v>
      </c>
      <c r="AP34" s="17">
        <v>196.22801999999999</v>
      </c>
      <c r="AQ34" s="17">
        <v>-17.728020000000001</v>
      </c>
      <c r="AR34" s="17">
        <v>178.7</v>
      </c>
      <c r="AS34" s="17">
        <v>196.22801999999999</v>
      </c>
      <c r="AT34" s="17">
        <v>196.22801999999999</v>
      </c>
      <c r="AU34" s="17">
        <v>-17.528020000000001</v>
      </c>
      <c r="AV34" s="17">
        <v>178.5</v>
      </c>
      <c r="AW34" s="17">
        <v>196.22801999999999</v>
      </c>
      <c r="AX34" s="17">
        <v>196.22801999999999</v>
      </c>
      <c r="AY34" s="17">
        <v>-17.728020000000001</v>
      </c>
      <c r="AZ34" s="17">
        <v>270</v>
      </c>
      <c r="BA34" s="17">
        <v>295.22593999999998</v>
      </c>
      <c r="BB34" s="17">
        <v>295.22593999999998</v>
      </c>
      <c r="BC34" s="17">
        <v>-25.225940000000001</v>
      </c>
      <c r="BD34" s="17">
        <v>212</v>
      </c>
      <c r="BE34" s="17">
        <v>208.07390000000001</v>
      </c>
      <c r="BF34" s="17">
        <v>208.07390000000001</v>
      </c>
      <c r="BG34" s="17">
        <v>3.9260999999999999</v>
      </c>
      <c r="BH34" s="17">
        <v>109</v>
      </c>
      <c r="BI34" s="17">
        <v>104.34936999999999</v>
      </c>
      <c r="BJ34" s="17">
        <v>104.34936999999999</v>
      </c>
      <c r="BK34" s="17">
        <v>4.6506299999999996</v>
      </c>
      <c r="BL34" s="17">
        <v>167.1</v>
      </c>
      <c r="BM34" s="17">
        <v>190.88458</v>
      </c>
      <c r="BN34" s="17">
        <v>149.61293000000001</v>
      </c>
      <c r="BO34" s="17">
        <v>17.487069999999999</v>
      </c>
      <c r="BP34" s="17">
        <v>2.8</v>
      </c>
      <c r="BQ34" s="17">
        <v>4.4318400000000002</v>
      </c>
      <c r="BR34" s="17">
        <v>4.4318400000000002</v>
      </c>
      <c r="BS34" s="17">
        <v>-1.63184</v>
      </c>
      <c r="BT34" s="17"/>
      <c r="BU34" s="17"/>
      <c r="BV34" s="17"/>
      <c r="BW34" s="17">
        <v>0</v>
      </c>
      <c r="BX34" s="17"/>
      <c r="BY34" s="17"/>
      <c r="BZ34" s="17"/>
      <c r="CA34" s="17">
        <v>0</v>
      </c>
      <c r="CB34" s="17"/>
      <c r="CC34" s="17"/>
      <c r="CD34" s="17"/>
      <c r="CE34" s="17">
        <v>0</v>
      </c>
      <c r="CF34" s="17"/>
      <c r="CG34" s="17"/>
      <c r="CH34" s="17"/>
      <c r="CI34" s="17">
        <v>0</v>
      </c>
      <c r="CJ34" s="17">
        <v>119.3</v>
      </c>
      <c r="CK34" s="17">
        <v>117.70113000000001</v>
      </c>
      <c r="CL34" s="17">
        <v>117.70113000000001</v>
      </c>
      <c r="CM34" s="17">
        <v>1.59887</v>
      </c>
      <c r="CN34" s="17">
        <v>7</v>
      </c>
      <c r="CO34" s="17">
        <v>5.1333399999999996</v>
      </c>
      <c r="CP34" s="17">
        <v>5.1333399999999996</v>
      </c>
      <c r="CQ34" s="17">
        <v>1.86666</v>
      </c>
      <c r="CR34" s="17">
        <v>4.9000000000000004</v>
      </c>
      <c r="CS34" s="17">
        <v>2.8177599999999998</v>
      </c>
      <c r="CT34" s="17">
        <v>2.8177599999999998</v>
      </c>
      <c r="CU34" s="17">
        <v>2.0822400000000001</v>
      </c>
      <c r="CV34" s="17">
        <v>16.8</v>
      </c>
      <c r="CW34" s="17"/>
      <c r="CX34" s="17">
        <v>16.79176</v>
      </c>
      <c r="CY34" s="17">
        <v>8.2400000000000008E-3</v>
      </c>
      <c r="CZ34" s="17">
        <v>6.9</v>
      </c>
      <c r="DA34" s="17">
        <v>6.8787000000000003</v>
      </c>
      <c r="DB34" s="17">
        <v>6.8787000000000003</v>
      </c>
      <c r="DC34" s="17">
        <v>2.1299999999999999E-2</v>
      </c>
      <c r="DD34" s="17">
        <v>12.7</v>
      </c>
      <c r="DE34" s="17">
        <v>14.919420000000001</v>
      </c>
      <c r="DF34" s="17">
        <v>14.919420000000001</v>
      </c>
      <c r="DG34" s="17">
        <v>-2.2194199999999999</v>
      </c>
      <c r="DH34" s="17">
        <v>69.099999999999994</v>
      </c>
      <c r="DI34" s="17">
        <v>71.145560000000003</v>
      </c>
      <c r="DJ34" s="17">
        <v>50.206589999999998</v>
      </c>
      <c r="DK34" s="17">
        <v>18.893409999999999</v>
      </c>
      <c r="DL34" s="17"/>
      <c r="DM34" s="17"/>
      <c r="DN34" s="17"/>
      <c r="DO34" s="17">
        <v>0</v>
      </c>
      <c r="DP34" s="17"/>
      <c r="DQ34" s="17"/>
      <c r="DR34" s="17"/>
      <c r="DS34" s="17">
        <v>0</v>
      </c>
      <c r="DT34" s="17">
        <v>0</v>
      </c>
      <c r="DU34" s="17"/>
      <c r="DV34" s="17"/>
      <c r="DW34" s="17">
        <v>0</v>
      </c>
      <c r="DX34" s="17"/>
      <c r="DY34" s="17"/>
      <c r="DZ34" s="17"/>
      <c r="EA34" s="17">
        <v>0</v>
      </c>
      <c r="EB34" s="17">
        <v>50.3</v>
      </c>
      <c r="EC34" s="17">
        <v>61.586390000000002</v>
      </c>
      <c r="ED34" s="17">
        <v>60.899279999999997</v>
      </c>
      <c r="EE34" s="17">
        <v>-10.59928</v>
      </c>
      <c r="EF34" s="17">
        <v>115.4</v>
      </c>
      <c r="EG34" s="17">
        <v>27.319590000000002</v>
      </c>
      <c r="EH34" s="17">
        <v>79.847449999999995</v>
      </c>
      <c r="EI34" s="17">
        <v>35.552549999999997</v>
      </c>
      <c r="EJ34" s="17"/>
      <c r="EK34" s="17"/>
      <c r="EL34" s="17"/>
      <c r="EM34" s="17">
        <v>0</v>
      </c>
      <c r="EN34" s="17"/>
      <c r="EO34" s="17"/>
      <c r="EP34" s="17"/>
      <c r="EQ34" s="17">
        <v>0</v>
      </c>
      <c r="ER34" s="17"/>
      <c r="ES34" s="17"/>
      <c r="ET34" s="17"/>
      <c r="EU34" s="17">
        <v>0</v>
      </c>
      <c r="EV34" s="17">
        <v>6.4</v>
      </c>
      <c r="EW34" s="17">
        <v>6.39</v>
      </c>
      <c r="EX34" s="17">
        <v>6.39</v>
      </c>
      <c r="EY34" s="17">
        <v>0.01</v>
      </c>
      <c r="EZ34" s="17">
        <v>0</v>
      </c>
      <c r="FA34" s="17"/>
      <c r="FB34" s="17"/>
      <c r="FC34" s="17">
        <v>0</v>
      </c>
      <c r="FD34" s="17">
        <v>32.799999999999997</v>
      </c>
      <c r="FE34" s="17">
        <v>31.016439999999999</v>
      </c>
      <c r="FF34" s="17">
        <v>28.3371</v>
      </c>
      <c r="FG34" s="17">
        <v>4.4629000000000003</v>
      </c>
      <c r="FH34" s="17">
        <v>43.1</v>
      </c>
      <c r="FI34" s="17">
        <v>45</v>
      </c>
      <c r="FJ34" s="17"/>
      <c r="FK34" s="17">
        <v>43.1</v>
      </c>
      <c r="FL34" s="17">
        <v>17</v>
      </c>
      <c r="FM34" s="17">
        <v>19.012820000000001</v>
      </c>
      <c r="FN34" s="17">
        <v>20.749040000000001</v>
      </c>
      <c r="FO34" s="17">
        <v>-3.7490399999999999</v>
      </c>
      <c r="FP34" s="17">
        <v>18.600000000000001</v>
      </c>
      <c r="FQ34" s="17">
        <v>18.615860000000001</v>
      </c>
      <c r="FR34" s="17">
        <v>17.91338</v>
      </c>
      <c r="FS34" s="17">
        <v>0.68662000000000001</v>
      </c>
      <c r="FT34" s="17">
        <v>12.4</v>
      </c>
      <c r="FU34" s="17">
        <v>10.67961</v>
      </c>
      <c r="FV34" s="17">
        <v>10.67961</v>
      </c>
      <c r="FW34" s="17">
        <v>1.7203900000000001</v>
      </c>
      <c r="FX34" s="17">
        <v>60.5</v>
      </c>
      <c r="FY34" s="17">
        <v>64.316320000000005</v>
      </c>
      <c r="FZ34" s="17">
        <v>64.316320000000005</v>
      </c>
      <c r="GA34" s="17">
        <v>-3.8163200000000002</v>
      </c>
      <c r="GB34" s="17">
        <v>178.8</v>
      </c>
      <c r="GC34" s="17">
        <v>184.91498000000001</v>
      </c>
      <c r="GD34" s="17">
        <v>184.91498000000001</v>
      </c>
      <c r="GE34" s="17">
        <v>-6.1149800000000001</v>
      </c>
      <c r="GF34" s="17">
        <v>179.2</v>
      </c>
      <c r="GG34" s="17">
        <v>184.91498000000001</v>
      </c>
      <c r="GH34" s="17">
        <v>184.91498000000001</v>
      </c>
      <c r="GI34" s="17">
        <v>-5.7149799999999997</v>
      </c>
      <c r="GJ34" s="17">
        <v>183.2</v>
      </c>
      <c r="GK34" s="17">
        <v>185.47028</v>
      </c>
      <c r="GL34" s="17">
        <v>185.47028</v>
      </c>
      <c r="GM34" s="17">
        <v>-2.2702800000000001</v>
      </c>
      <c r="GN34" s="17">
        <v>61.4</v>
      </c>
      <c r="GO34" s="17">
        <v>80.777680000000004</v>
      </c>
      <c r="GP34" s="17">
        <v>77.160560000000004</v>
      </c>
      <c r="GQ34" s="17">
        <v>-15.76056</v>
      </c>
      <c r="GR34" s="17">
        <v>6.4</v>
      </c>
      <c r="GS34" s="17">
        <v>6.1913999999999998</v>
      </c>
      <c r="GT34" s="17">
        <v>4.4600200000000001</v>
      </c>
      <c r="GU34" s="17">
        <v>1.93998</v>
      </c>
      <c r="GV34" s="17">
        <v>3</v>
      </c>
      <c r="GW34" s="17">
        <v>3.0515099999999999</v>
      </c>
      <c r="GX34" s="17">
        <v>4.6789800000000001</v>
      </c>
      <c r="GY34" s="17">
        <v>-1.6789799999999999</v>
      </c>
      <c r="GZ34" s="17">
        <v>12.5</v>
      </c>
      <c r="HA34" s="17">
        <v>34.47804</v>
      </c>
      <c r="HB34" s="17">
        <v>34.020620000000001</v>
      </c>
      <c r="HC34" s="17">
        <v>-21.520620000000001</v>
      </c>
      <c r="HD34" s="17">
        <v>32</v>
      </c>
      <c r="HE34" s="17">
        <v>32.627180000000003</v>
      </c>
      <c r="HF34" s="17">
        <v>32.627180000000003</v>
      </c>
      <c r="HG34" s="17">
        <v>-0.62717999999999996</v>
      </c>
      <c r="HH34" s="17">
        <v>2.2000000000000002</v>
      </c>
      <c r="HI34" s="17">
        <v>1.97359</v>
      </c>
      <c r="HJ34" s="17">
        <v>1.97359</v>
      </c>
      <c r="HK34" s="17">
        <v>0.22641</v>
      </c>
      <c r="HL34" s="17">
        <v>17.2</v>
      </c>
      <c r="HM34" s="17">
        <v>14.14114</v>
      </c>
      <c r="HN34" s="17">
        <v>14.14114</v>
      </c>
      <c r="HO34" s="17">
        <v>3.0588600000000001</v>
      </c>
      <c r="HP34" s="17">
        <v>37.4</v>
      </c>
      <c r="HQ34" s="17">
        <v>87.273110000000003</v>
      </c>
      <c r="HR34" s="17">
        <v>50</v>
      </c>
      <c r="HS34" s="17">
        <v>-12.6</v>
      </c>
      <c r="HT34" s="17"/>
      <c r="HU34" s="17"/>
      <c r="HV34" s="17"/>
      <c r="HW34" s="17">
        <v>0</v>
      </c>
      <c r="HX34" s="17"/>
      <c r="HY34" s="17"/>
      <c r="HZ34" s="17"/>
      <c r="IA34" s="17">
        <v>0</v>
      </c>
      <c r="IB34" s="17">
        <v>50.6</v>
      </c>
      <c r="IC34" s="17">
        <v>58.22428</v>
      </c>
      <c r="ID34" s="17">
        <v>69.285039999999995</v>
      </c>
      <c r="IE34" s="17">
        <v>-18.685040000000001</v>
      </c>
      <c r="IF34" s="17">
        <v>25.2</v>
      </c>
      <c r="IG34" s="17"/>
      <c r="IH34" s="17">
        <v>47.013330000000003</v>
      </c>
      <c r="II34" s="17">
        <v>-21.813330000000001</v>
      </c>
      <c r="IJ34" s="17"/>
      <c r="IK34" s="17"/>
      <c r="IL34" s="17"/>
      <c r="IM34" s="17">
        <v>0</v>
      </c>
      <c r="IN34" s="17">
        <v>14.4</v>
      </c>
      <c r="IO34" s="17"/>
      <c r="IP34" s="17"/>
      <c r="IQ34" s="17">
        <v>14.4</v>
      </c>
      <c r="IR34" s="17"/>
      <c r="IS34" s="17"/>
      <c r="IT34" s="17"/>
      <c r="IU34" s="17">
        <v>0</v>
      </c>
      <c r="IV34" s="17"/>
      <c r="IW34" s="17"/>
      <c r="IX34" s="17"/>
      <c r="IY34" s="17">
        <v>0</v>
      </c>
      <c r="IZ34" s="17"/>
      <c r="JA34" s="17"/>
      <c r="JB34" s="17"/>
      <c r="JC34" s="17">
        <v>0</v>
      </c>
      <c r="JD34" s="17">
        <v>42.1</v>
      </c>
      <c r="JE34" s="17">
        <v>64.999380000000002</v>
      </c>
      <c r="JF34" s="17">
        <v>65.221310000000003</v>
      </c>
      <c r="JG34" s="17">
        <v>-23.121310000000001</v>
      </c>
      <c r="JH34" s="17">
        <v>176.6</v>
      </c>
      <c r="JI34" s="17">
        <v>184.79504</v>
      </c>
      <c r="JJ34" s="17">
        <v>184.79504</v>
      </c>
      <c r="JK34" s="17">
        <v>-8.1950400000000005</v>
      </c>
      <c r="JL34" s="17">
        <v>174</v>
      </c>
      <c r="JM34" s="17">
        <v>184.79504</v>
      </c>
      <c r="JN34" s="17">
        <v>184.79504</v>
      </c>
      <c r="JO34" s="17">
        <v>-10.79504</v>
      </c>
      <c r="JP34" s="17">
        <v>208.6</v>
      </c>
      <c r="JQ34" s="17">
        <v>184.79504</v>
      </c>
      <c r="JR34" s="17">
        <v>184.79504</v>
      </c>
      <c r="JS34" s="17">
        <v>23.804960000000001</v>
      </c>
      <c r="JT34" s="17">
        <v>270.7</v>
      </c>
      <c r="JU34" s="17">
        <v>278.02496000000002</v>
      </c>
      <c r="JV34" s="17">
        <v>278.02496000000002</v>
      </c>
      <c r="JW34" s="17">
        <v>-7.3249599999999999</v>
      </c>
      <c r="JX34" s="17">
        <v>76</v>
      </c>
      <c r="JY34" s="17">
        <v>73.590999999999994</v>
      </c>
      <c r="JZ34" s="17">
        <v>73.590999999999994</v>
      </c>
      <c r="KA34" s="17">
        <v>2.4089999999999998</v>
      </c>
      <c r="KB34" s="17">
        <v>36.9</v>
      </c>
      <c r="KC34" s="17">
        <v>36.905999999999999</v>
      </c>
      <c r="KD34" s="17">
        <v>36.905999999999999</v>
      </c>
      <c r="KE34" s="17">
        <v>-6.0000000000000001E-3</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0.8</v>
      </c>
      <c r="LE34" s="17">
        <v>0.63188999999999995</v>
      </c>
      <c r="LF34" s="17">
        <v>0.63188999999999995</v>
      </c>
      <c r="LG34" s="17">
        <v>0.16811000000000001</v>
      </c>
      <c r="LH34" s="17">
        <v>54.1</v>
      </c>
      <c r="LI34" s="17">
        <v>144.14643000000001</v>
      </c>
      <c r="LJ34" s="17">
        <v>126.57003</v>
      </c>
      <c r="LK34" s="17">
        <v>-72.470029999999994</v>
      </c>
      <c r="LL34" s="17">
        <v>90.6</v>
      </c>
      <c r="LM34" s="17">
        <v>91.694239999999994</v>
      </c>
      <c r="LN34" s="17">
        <v>93.303240000000002</v>
      </c>
      <c r="LO34" s="17">
        <v>-2.7032400000000001</v>
      </c>
      <c r="LP34" s="17">
        <v>64.599999999999994</v>
      </c>
      <c r="LQ34" s="17">
        <v>67.133979999999994</v>
      </c>
      <c r="LR34" s="17">
        <v>67.133979999999994</v>
      </c>
      <c r="LS34" s="17">
        <v>-2.5339800000000001</v>
      </c>
      <c r="LT34" s="17">
        <v>70.900000000000006</v>
      </c>
      <c r="LU34" s="17">
        <v>72.37388</v>
      </c>
      <c r="LV34" s="17">
        <v>72.37388</v>
      </c>
      <c r="LW34" s="17">
        <v>-1.4738800000000001</v>
      </c>
      <c r="LX34" s="17">
        <v>29.2</v>
      </c>
      <c r="LY34" s="17">
        <v>29.951460000000001</v>
      </c>
      <c r="LZ34" s="17">
        <v>29.951460000000001</v>
      </c>
      <c r="MA34" s="17">
        <v>-0.75146000000000002</v>
      </c>
      <c r="MB34" s="17"/>
      <c r="MC34" s="17"/>
      <c r="MD34" s="17"/>
      <c r="ME34" s="17">
        <v>0</v>
      </c>
      <c r="MF34" s="17"/>
      <c r="MG34" s="17"/>
      <c r="MH34" s="17"/>
      <c r="MI34" s="17">
        <v>0</v>
      </c>
      <c r="MJ34" s="17">
        <v>0</v>
      </c>
      <c r="MK34" s="17"/>
      <c r="ML34" s="17"/>
      <c r="MM34" s="17">
        <v>0</v>
      </c>
      <c r="MN34" s="17">
        <v>145.80000000000001</v>
      </c>
      <c r="MO34" s="17">
        <v>159.10807</v>
      </c>
      <c r="MP34" s="17">
        <v>159.10807</v>
      </c>
      <c r="MQ34" s="17">
        <v>-13.308070000000001</v>
      </c>
      <c r="MR34" s="17">
        <v>147.9</v>
      </c>
      <c r="MS34" s="17">
        <v>159.10807</v>
      </c>
      <c r="MT34" s="17">
        <v>159.10807</v>
      </c>
      <c r="MU34" s="17">
        <v>-11.208069999999999</v>
      </c>
      <c r="MV34" s="17">
        <v>171.4</v>
      </c>
      <c r="MW34" s="17">
        <v>159.58587</v>
      </c>
      <c r="MX34" s="17">
        <v>159.58587</v>
      </c>
      <c r="MY34" s="17">
        <v>11.81413</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217</v>
      </c>
      <c r="NU34" s="17">
        <v>192.23309</v>
      </c>
      <c r="NV34" s="17">
        <v>192.23309</v>
      </c>
      <c r="NW34" s="17">
        <v>24.766909999999999</v>
      </c>
      <c r="NX34" s="17">
        <v>103.9</v>
      </c>
      <c r="NY34" s="17">
        <v>96.405180000000001</v>
      </c>
      <c r="NZ34" s="17">
        <v>96.405180000000001</v>
      </c>
      <c r="OA34" s="17">
        <v>7.4948199999999998</v>
      </c>
      <c r="OB34" s="17">
        <v>1.3</v>
      </c>
      <c r="OC34" s="17">
        <v>1.2290000000000001</v>
      </c>
      <c r="OD34" s="17">
        <v>1.2290000000000001</v>
      </c>
      <c r="OE34" s="17">
        <v>7.0999999999999994E-2</v>
      </c>
      <c r="OF34" s="17">
        <v>46.2</v>
      </c>
      <c r="OG34" s="17">
        <v>71.601820000000004</v>
      </c>
      <c r="OH34" s="17">
        <v>102.36</v>
      </c>
      <c r="OI34" s="17">
        <v>-56.16</v>
      </c>
      <c r="OJ34" s="17">
        <v>70.400000000000006</v>
      </c>
      <c r="OK34" s="17">
        <v>73.995000000000005</v>
      </c>
      <c r="OL34" s="17">
        <v>73.995000000000005</v>
      </c>
      <c r="OM34" s="17">
        <v>-3.5950000000000002</v>
      </c>
      <c r="ON34" s="17">
        <v>17.600000000000001</v>
      </c>
      <c r="OO34" s="17">
        <v>15.3</v>
      </c>
      <c r="OP34" s="17">
        <v>15.75</v>
      </c>
      <c r="OQ34" s="17">
        <v>1.85</v>
      </c>
      <c r="OR34" s="17">
        <v>0.4</v>
      </c>
      <c r="OS34" s="17"/>
      <c r="OT34" s="17">
        <v>0.4</v>
      </c>
      <c r="OU34" s="17">
        <v>0</v>
      </c>
      <c r="OV34" s="17">
        <v>6.4</v>
      </c>
      <c r="OW34" s="17">
        <v>5.8</v>
      </c>
      <c r="OX34" s="17">
        <v>5.8</v>
      </c>
      <c r="OY34" s="17">
        <v>0.6</v>
      </c>
      <c r="OZ34" s="17"/>
      <c r="PA34" s="17"/>
      <c r="PB34" s="17"/>
      <c r="PC34" s="17">
        <v>0</v>
      </c>
      <c r="PD34" s="17">
        <v>9.9</v>
      </c>
      <c r="PE34" s="17"/>
      <c r="PF34" s="17">
        <v>9</v>
      </c>
      <c r="PG34" s="17">
        <v>0.9</v>
      </c>
      <c r="PH34" s="17">
        <v>2.5</v>
      </c>
      <c r="PI34" s="17">
        <v>3.5775199999999998</v>
      </c>
      <c r="PJ34" s="17">
        <v>4.0045400000000004</v>
      </c>
      <c r="PK34" s="17">
        <v>-1.50454</v>
      </c>
      <c r="PL34" s="17">
        <v>0.3</v>
      </c>
      <c r="PM34" s="17"/>
      <c r="PN34" s="17"/>
      <c r="PO34" s="17">
        <v>0.3</v>
      </c>
      <c r="PP34" s="17">
        <v>0</v>
      </c>
      <c r="PQ34" s="17">
        <v>1.51</v>
      </c>
      <c r="PR34" s="17">
        <v>1.51</v>
      </c>
      <c r="PS34" s="17">
        <v>-1.51</v>
      </c>
      <c r="PT34" s="17">
        <v>1.8</v>
      </c>
      <c r="PU34" s="17">
        <v>1.6</v>
      </c>
      <c r="PV34" s="17">
        <v>1.6</v>
      </c>
      <c r="PW34" s="17">
        <v>0.2</v>
      </c>
      <c r="PX34" s="17">
        <v>19.8</v>
      </c>
      <c r="PY34" s="17">
        <v>19.417480000000001</v>
      </c>
      <c r="PZ34" s="17">
        <v>19.417480000000001</v>
      </c>
      <c r="QA34" s="17">
        <v>0.38252000000000003</v>
      </c>
      <c r="QB34" s="17">
        <v>7.2</v>
      </c>
      <c r="QC34" s="17">
        <v>6</v>
      </c>
      <c r="QD34" s="17">
        <v>6</v>
      </c>
      <c r="QE34" s="17">
        <v>1.2</v>
      </c>
      <c r="QF34" s="17">
        <v>4</v>
      </c>
      <c r="QG34" s="17">
        <v>4</v>
      </c>
      <c r="QH34" s="17">
        <v>4</v>
      </c>
      <c r="QI34" s="17">
        <v>0</v>
      </c>
      <c r="QJ34" s="17">
        <v>3.3</v>
      </c>
      <c r="QK34" s="17">
        <v>3.4</v>
      </c>
      <c r="QL34" s="17">
        <v>3.4</v>
      </c>
      <c r="QM34" s="17">
        <v>-0.1</v>
      </c>
      <c r="QN34" s="17">
        <v>15.2</v>
      </c>
      <c r="QO34" s="17">
        <v>17.864080000000001</v>
      </c>
      <c r="QP34" s="17">
        <v>17.864080000000001</v>
      </c>
      <c r="QQ34" s="17">
        <v>-2.6640799999999998</v>
      </c>
      <c r="QR34" s="17">
        <v>13.3</v>
      </c>
      <c r="QS34" s="17">
        <v>14.02</v>
      </c>
      <c r="QT34" s="17">
        <v>14.02</v>
      </c>
      <c r="QU34" s="17">
        <v>-0.72</v>
      </c>
      <c r="QV34" s="17">
        <v>16</v>
      </c>
      <c r="QW34" s="17">
        <v>16.934999999999999</v>
      </c>
      <c r="QX34" s="17">
        <v>16.934999999999999</v>
      </c>
      <c r="QY34" s="17">
        <v>-0.93500000000000005</v>
      </c>
      <c r="QZ34" s="17">
        <v>10.8</v>
      </c>
      <c r="RA34" s="17">
        <v>7</v>
      </c>
      <c r="RB34" s="17">
        <v>20.079000000000001</v>
      </c>
      <c r="RC34" s="17">
        <v>-9.2789999999999999</v>
      </c>
      <c r="RD34" s="17">
        <v>45</v>
      </c>
      <c r="RE34" s="17">
        <v>47.651490000000003</v>
      </c>
      <c r="RF34" s="17">
        <v>66.918000000000006</v>
      </c>
      <c r="RG34" s="17">
        <v>-21.917999999999999</v>
      </c>
      <c r="RH34" s="17">
        <v>4.4000000000000004</v>
      </c>
      <c r="RI34" s="17">
        <v>4.2</v>
      </c>
      <c r="RJ34" s="17">
        <v>4.2</v>
      </c>
      <c r="RK34" s="17">
        <v>0.2</v>
      </c>
      <c r="RL34" s="17">
        <v>1.2</v>
      </c>
      <c r="RM34" s="17">
        <v>1.2</v>
      </c>
      <c r="RN34" s="17">
        <v>1.2</v>
      </c>
      <c r="RO34" s="17">
        <v>0</v>
      </c>
      <c r="RP34" s="17">
        <v>2.4</v>
      </c>
      <c r="RQ34" s="17">
        <v>2.4</v>
      </c>
      <c r="RR34" s="17">
        <v>2.4</v>
      </c>
      <c r="RS34" s="17">
        <v>0</v>
      </c>
      <c r="RT34" s="17">
        <v>2.6</v>
      </c>
      <c r="RU34" s="17">
        <v>2.8</v>
      </c>
      <c r="RV34" s="17">
        <v>2.8</v>
      </c>
      <c r="RW34" s="17">
        <v>-0.2</v>
      </c>
      <c r="RX34" s="17">
        <v>17.399999999999999</v>
      </c>
      <c r="RY34" s="17"/>
      <c r="RZ34" s="17">
        <v>17.95</v>
      </c>
      <c r="SA34" s="17">
        <v>-0.55000000000000004</v>
      </c>
      <c r="SB34" s="17"/>
      <c r="SC34" s="17"/>
      <c r="SD34" s="17"/>
      <c r="SE34" s="17">
        <v>0</v>
      </c>
      <c r="SF34" s="17">
        <v>13.8</v>
      </c>
      <c r="SG34" s="17">
        <v>13.46773</v>
      </c>
      <c r="SH34" s="17">
        <v>16.02617</v>
      </c>
      <c r="SI34" s="17">
        <v>-2.2261700000000002</v>
      </c>
      <c r="SJ34" s="17">
        <v>0.9</v>
      </c>
      <c r="SK34" s="17">
        <v>0.84</v>
      </c>
      <c r="SL34" s="17">
        <v>0.84</v>
      </c>
      <c r="SM34" s="17">
        <v>0.06</v>
      </c>
      <c r="SN34" s="17"/>
      <c r="SO34" s="17"/>
      <c r="SP34" s="17">
        <v>0.4</v>
      </c>
      <c r="SQ34" s="17">
        <v>-0.4</v>
      </c>
      <c r="SR34" s="17">
        <v>4.3</v>
      </c>
      <c r="SS34" s="17">
        <v>4.5999999999999996</v>
      </c>
      <c r="ST34" s="17">
        <v>4.5999999999999996</v>
      </c>
      <c r="SU34" s="17">
        <v>-0.3</v>
      </c>
      <c r="SV34" s="17">
        <v>2</v>
      </c>
      <c r="SW34" s="17">
        <v>3.4</v>
      </c>
      <c r="SX34" s="17">
        <v>3.4</v>
      </c>
      <c r="SY34" s="17">
        <v>-1.4</v>
      </c>
      <c r="SZ34" s="17">
        <v>3.6</v>
      </c>
      <c r="TA34" s="17">
        <v>4</v>
      </c>
      <c r="TB34" s="17">
        <v>4</v>
      </c>
      <c r="TC34" s="17">
        <v>-0.4</v>
      </c>
      <c r="TD34" s="17">
        <v>6.1</v>
      </c>
      <c r="TE34" s="17">
        <v>5.5</v>
      </c>
      <c r="TF34" s="17">
        <v>5.5</v>
      </c>
      <c r="TG34" s="17">
        <v>0.6</v>
      </c>
      <c r="TH34" s="17">
        <v>10</v>
      </c>
      <c r="TI34" s="17">
        <v>10</v>
      </c>
      <c r="TJ34" s="17">
        <v>10</v>
      </c>
      <c r="TK34" s="17">
        <v>0</v>
      </c>
      <c r="TL34" s="17">
        <v>18.100000000000001</v>
      </c>
      <c r="TM34" s="17">
        <v>25.3</v>
      </c>
      <c r="TN34" s="17">
        <v>19.728999999999999</v>
      </c>
      <c r="TO34" s="17">
        <v>-1.629</v>
      </c>
      <c r="TP34" s="17">
        <v>48.4</v>
      </c>
      <c r="TQ34" s="17">
        <v>71.3</v>
      </c>
      <c r="TR34" s="17">
        <v>50.985999999999997</v>
      </c>
      <c r="TS34" s="17">
        <v>-2.5859999999999999</v>
      </c>
      <c r="TT34" s="17">
        <v>32.5</v>
      </c>
      <c r="TU34" s="17">
        <v>32.417999999999999</v>
      </c>
      <c r="TV34" s="17">
        <v>32.417999999999999</v>
      </c>
      <c r="TW34" s="17">
        <v>8.2000000000000003E-2</v>
      </c>
      <c r="TX34" s="17">
        <v>70</v>
      </c>
      <c r="TY34" s="17">
        <v>59.392789999999998</v>
      </c>
      <c r="TZ34" s="17">
        <v>60.167999999999999</v>
      </c>
      <c r="UA34" s="17">
        <v>9.8320000000000007</v>
      </c>
      <c r="UB34" s="17">
        <v>73.099999999999994</v>
      </c>
      <c r="UC34" s="17">
        <v>68.55265</v>
      </c>
      <c r="UD34" s="17">
        <v>76.798000000000002</v>
      </c>
      <c r="UE34" s="17">
        <v>-3.698</v>
      </c>
      <c r="UF34" s="17">
        <v>11.2</v>
      </c>
      <c r="UG34" s="17">
        <v>7.6</v>
      </c>
      <c r="UH34" s="17">
        <v>7.0010000000000003</v>
      </c>
      <c r="UI34" s="17">
        <v>4.1989999999999998</v>
      </c>
      <c r="UJ34" s="17">
        <v>7.2</v>
      </c>
      <c r="UK34" s="17">
        <v>6.2</v>
      </c>
      <c r="UL34" s="17">
        <v>5.7549999999999999</v>
      </c>
      <c r="UM34" s="17">
        <v>1.4450000000000001</v>
      </c>
      <c r="UN34" s="17">
        <v>7.7</v>
      </c>
      <c r="UO34" s="17">
        <v>6</v>
      </c>
      <c r="UP34" s="17">
        <v>6</v>
      </c>
      <c r="UQ34" s="17">
        <v>1.7</v>
      </c>
      <c r="UR34" s="17">
        <v>3</v>
      </c>
      <c r="US34" s="17">
        <v>2.2000000000000002</v>
      </c>
      <c r="UT34" s="17">
        <v>2.2000000000000002</v>
      </c>
      <c r="UU34" s="17">
        <v>0.8</v>
      </c>
      <c r="UV34" s="17">
        <v>7.7</v>
      </c>
      <c r="UW34" s="17">
        <v>7.6</v>
      </c>
      <c r="UX34" s="17">
        <v>7.6</v>
      </c>
      <c r="UY34" s="17">
        <v>0.1</v>
      </c>
      <c r="UZ34" s="17">
        <v>3.2</v>
      </c>
      <c r="VA34" s="17">
        <v>3</v>
      </c>
      <c r="VB34" s="17">
        <v>3</v>
      </c>
      <c r="VC34" s="17">
        <v>0.2</v>
      </c>
      <c r="VD34" s="17">
        <v>3.4</v>
      </c>
      <c r="VE34" s="17">
        <v>3</v>
      </c>
      <c r="VF34" s="17">
        <v>3</v>
      </c>
      <c r="VG34" s="17">
        <v>0.4</v>
      </c>
      <c r="VH34" s="17">
        <v>3.5</v>
      </c>
      <c r="VI34" s="17">
        <v>4</v>
      </c>
      <c r="VJ34" s="17">
        <v>4</v>
      </c>
      <c r="VK34" s="17">
        <v>-0.5</v>
      </c>
      <c r="VL34" s="17">
        <v>14</v>
      </c>
      <c r="VM34" s="17">
        <v>13.3</v>
      </c>
      <c r="VN34" s="17">
        <v>13.62</v>
      </c>
      <c r="VO34" s="17">
        <v>0.38</v>
      </c>
      <c r="VP34" s="17">
        <v>236.1</v>
      </c>
      <c r="VQ34" s="17"/>
      <c r="VR34" s="17">
        <v>238.29</v>
      </c>
      <c r="VS34" s="17">
        <v>-2.19</v>
      </c>
      <c r="VT34" s="17">
        <v>16.399999999999999</v>
      </c>
      <c r="VU34" s="17">
        <v>15.096</v>
      </c>
      <c r="VV34" s="17">
        <v>15.096</v>
      </c>
      <c r="VW34" s="17">
        <v>1.304</v>
      </c>
      <c r="VX34" s="17">
        <v>130.5</v>
      </c>
      <c r="VY34" s="17">
        <v>135.52699999999999</v>
      </c>
      <c r="VZ34" s="17">
        <v>135.52699999999999</v>
      </c>
      <c r="WA34" s="17">
        <v>-5.0270000000000001</v>
      </c>
      <c r="WB34" s="17">
        <v>0.6</v>
      </c>
      <c r="WC34" s="17">
        <v>0.6</v>
      </c>
      <c r="WD34" s="17">
        <v>0.6</v>
      </c>
      <c r="WE34" s="17">
        <v>0</v>
      </c>
      <c r="WF34" s="17">
        <v>109.6</v>
      </c>
      <c r="WG34" s="17">
        <v>65</v>
      </c>
      <c r="WH34" s="17">
        <v>53</v>
      </c>
      <c r="WI34" s="17">
        <v>56.6</v>
      </c>
      <c r="WJ34" s="17">
        <v>103.7</v>
      </c>
      <c r="WK34" s="17">
        <v>80</v>
      </c>
      <c r="WL34" s="17">
        <v>75</v>
      </c>
      <c r="WM34" s="17">
        <v>28.7</v>
      </c>
      <c r="WN34" s="17">
        <v>95.5</v>
      </c>
      <c r="WO34" s="17">
        <v>97.507999999999996</v>
      </c>
      <c r="WP34" s="17">
        <v>97.507999999999996</v>
      </c>
      <c r="WQ34" s="17">
        <v>-2.008</v>
      </c>
      <c r="WR34" s="17">
        <v>17.399999999999999</v>
      </c>
      <c r="WS34" s="17"/>
      <c r="WT34" s="17">
        <v>17.523</v>
      </c>
      <c r="WU34" s="17">
        <v>-0.123</v>
      </c>
      <c r="WV34" s="17">
        <v>7</v>
      </c>
      <c r="WW34" s="17">
        <v>7</v>
      </c>
      <c r="WX34" s="17">
        <v>7</v>
      </c>
      <c r="WY34" s="17">
        <v>0</v>
      </c>
      <c r="WZ34" s="17">
        <v>20</v>
      </c>
      <c r="XA34" s="17">
        <v>18.932040000000001</v>
      </c>
      <c r="XB34" s="17">
        <v>18.932040000000001</v>
      </c>
      <c r="XC34" s="17">
        <v>1.06796</v>
      </c>
      <c r="XD34" s="17">
        <v>11.1</v>
      </c>
      <c r="XE34" s="17">
        <v>10.6</v>
      </c>
      <c r="XF34" s="17">
        <v>10.6</v>
      </c>
      <c r="XG34" s="17">
        <v>0.5</v>
      </c>
      <c r="XH34" s="17"/>
      <c r="XI34" s="17"/>
      <c r="XJ34" s="17"/>
      <c r="XK34" s="17">
        <v>0</v>
      </c>
      <c r="XL34" s="17"/>
      <c r="XM34" s="17"/>
      <c r="XN34" s="17"/>
      <c r="XO34" s="17">
        <v>0</v>
      </c>
      <c r="XP34" s="17">
        <v>14.5</v>
      </c>
      <c r="XQ34" s="17">
        <v>14</v>
      </c>
      <c r="XR34" s="17">
        <v>14</v>
      </c>
      <c r="XS34" s="17">
        <v>0.5</v>
      </c>
      <c r="XT34" s="17">
        <v>14</v>
      </c>
      <c r="XU34" s="17">
        <v>17</v>
      </c>
      <c r="XV34" s="17">
        <v>17</v>
      </c>
      <c r="XW34" s="17">
        <v>-3</v>
      </c>
      <c r="XX34" s="17">
        <v>5.4</v>
      </c>
      <c r="XY34" s="17">
        <v>7.63</v>
      </c>
      <c r="XZ34" s="17">
        <v>7.63</v>
      </c>
      <c r="YA34" s="17">
        <v>-2.23</v>
      </c>
      <c r="YB34" s="17"/>
      <c r="YC34" s="17"/>
      <c r="YD34" s="17"/>
      <c r="YE34" s="17">
        <v>0</v>
      </c>
      <c r="YF34" s="17"/>
      <c r="YG34" s="17"/>
      <c r="YH34" s="17"/>
      <c r="YI34" s="17">
        <v>0</v>
      </c>
      <c r="YJ34" s="17"/>
      <c r="YK34" s="17"/>
      <c r="YL34" s="17"/>
      <c r="YM34" s="17">
        <v>0</v>
      </c>
    </row>
    <row r="35" spans="1:663" ht="24" customHeight="1" x14ac:dyDescent="0.3">
      <c r="A35" s="1"/>
      <c r="B35" s="16" t="s">
        <v>43</v>
      </c>
      <c r="C35" s="16" t="s">
        <v>769</v>
      </c>
      <c r="D35" s="17">
        <v>48.8</v>
      </c>
      <c r="E35" s="17">
        <v>52.110509999999998</v>
      </c>
      <c r="F35" s="17">
        <v>51.290120000000002</v>
      </c>
      <c r="G35" s="17">
        <v>-2.4901200000000001</v>
      </c>
      <c r="H35" s="17">
        <v>635</v>
      </c>
      <c r="I35" s="17">
        <v>644.44883000000004</v>
      </c>
      <c r="J35" s="17">
        <v>644.44883000000004</v>
      </c>
      <c r="K35" s="17">
        <v>-9.4488299999999992</v>
      </c>
      <c r="L35" s="17">
        <v>217.1</v>
      </c>
      <c r="M35" s="17">
        <v>209.65065999999999</v>
      </c>
      <c r="N35" s="17">
        <v>209.65065999999999</v>
      </c>
      <c r="O35" s="17">
        <v>7.4493400000000003</v>
      </c>
      <c r="P35" s="17"/>
      <c r="Q35" s="17"/>
      <c r="R35" s="17"/>
      <c r="S35" s="17">
        <v>0</v>
      </c>
      <c r="T35" s="17"/>
      <c r="U35" s="17"/>
      <c r="V35" s="17"/>
      <c r="W35" s="17">
        <v>0</v>
      </c>
      <c r="X35" s="17">
        <v>30</v>
      </c>
      <c r="Y35" s="17">
        <v>38.377450000000003</v>
      </c>
      <c r="Z35" s="17">
        <v>43.144019999999998</v>
      </c>
      <c r="AA35" s="17">
        <v>-13.144019999999999</v>
      </c>
      <c r="AB35" s="17">
        <v>82.2</v>
      </c>
      <c r="AC35" s="17">
        <v>80.822000000000003</v>
      </c>
      <c r="AD35" s="17">
        <v>80.822000000000003</v>
      </c>
      <c r="AE35" s="17">
        <v>1.3779999999999999</v>
      </c>
      <c r="AF35" s="17"/>
      <c r="AG35" s="17"/>
      <c r="AH35" s="17">
        <v>34.681420000000003</v>
      </c>
      <c r="AI35" s="17">
        <v>-34.681420000000003</v>
      </c>
      <c r="AJ35" s="17">
        <v>57.9</v>
      </c>
      <c r="AK35" s="17"/>
      <c r="AL35" s="17"/>
      <c r="AM35" s="17">
        <v>57.9</v>
      </c>
      <c r="AN35" s="17">
        <v>180.9</v>
      </c>
      <c r="AO35" s="17">
        <v>196.22801999999999</v>
      </c>
      <c r="AP35" s="17">
        <v>196.22801999999999</v>
      </c>
      <c r="AQ35" s="17">
        <v>-15.32802</v>
      </c>
      <c r="AR35" s="17">
        <v>180.4</v>
      </c>
      <c r="AS35" s="17">
        <v>196.22801999999999</v>
      </c>
      <c r="AT35" s="17">
        <v>196.22801999999999</v>
      </c>
      <c r="AU35" s="17">
        <v>-15.82802</v>
      </c>
      <c r="AV35" s="17">
        <v>180.5</v>
      </c>
      <c r="AW35" s="17">
        <v>196.22801999999999</v>
      </c>
      <c r="AX35" s="17">
        <v>196.22801999999999</v>
      </c>
      <c r="AY35" s="17">
        <v>-15.728020000000001</v>
      </c>
      <c r="AZ35" s="17">
        <v>269.89999999999998</v>
      </c>
      <c r="BA35" s="17">
        <v>295.22593999999998</v>
      </c>
      <c r="BB35" s="17">
        <v>295.22593999999998</v>
      </c>
      <c r="BC35" s="17">
        <v>-25.325939999999999</v>
      </c>
      <c r="BD35" s="17">
        <v>210.4</v>
      </c>
      <c r="BE35" s="17">
        <v>208.07390000000001</v>
      </c>
      <c r="BF35" s="17">
        <v>208.07390000000001</v>
      </c>
      <c r="BG35" s="17">
        <v>2.3260999999999998</v>
      </c>
      <c r="BH35" s="17">
        <v>108.9</v>
      </c>
      <c r="BI35" s="17">
        <v>104.34936999999999</v>
      </c>
      <c r="BJ35" s="17">
        <v>104.34936999999999</v>
      </c>
      <c r="BK35" s="17">
        <v>4.55063</v>
      </c>
      <c r="BL35" s="17">
        <v>75.099999999999994</v>
      </c>
      <c r="BM35" s="17">
        <v>170.33574999999999</v>
      </c>
      <c r="BN35" s="17">
        <v>108.23688</v>
      </c>
      <c r="BO35" s="17">
        <v>-33.136879999999998</v>
      </c>
      <c r="BP35" s="17">
        <v>3.1</v>
      </c>
      <c r="BQ35" s="17">
        <v>4.4318400000000002</v>
      </c>
      <c r="BR35" s="17">
        <v>4.4318400000000002</v>
      </c>
      <c r="BS35" s="17">
        <v>-1.3318399999999999</v>
      </c>
      <c r="BT35" s="17"/>
      <c r="BU35" s="17"/>
      <c r="BV35" s="17"/>
      <c r="BW35" s="17">
        <v>0</v>
      </c>
      <c r="BX35" s="17"/>
      <c r="BY35" s="17"/>
      <c r="BZ35" s="17"/>
      <c r="CA35" s="17">
        <v>0</v>
      </c>
      <c r="CB35" s="17"/>
      <c r="CC35" s="17"/>
      <c r="CD35" s="17"/>
      <c r="CE35" s="17">
        <v>0</v>
      </c>
      <c r="CF35" s="17"/>
      <c r="CG35" s="17"/>
      <c r="CH35" s="17"/>
      <c r="CI35" s="17">
        <v>0</v>
      </c>
      <c r="CJ35" s="17">
        <v>122.8</v>
      </c>
      <c r="CK35" s="17">
        <v>117.70113000000001</v>
      </c>
      <c r="CL35" s="17">
        <v>117.70113000000001</v>
      </c>
      <c r="CM35" s="17">
        <v>5.0988699999999998</v>
      </c>
      <c r="CN35" s="17">
        <v>7.9</v>
      </c>
      <c r="CO35" s="17">
        <v>5.1333399999999996</v>
      </c>
      <c r="CP35" s="17">
        <v>5.1333399999999996</v>
      </c>
      <c r="CQ35" s="17">
        <v>2.7666599999999999</v>
      </c>
      <c r="CR35" s="17">
        <v>5.4</v>
      </c>
      <c r="CS35" s="17">
        <v>2.8177599999999998</v>
      </c>
      <c r="CT35" s="17">
        <v>2.8177599999999998</v>
      </c>
      <c r="CU35" s="17">
        <v>2.5822400000000001</v>
      </c>
      <c r="CV35" s="17">
        <v>16.899999999999999</v>
      </c>
      <c r="CW35" s="17"/>
      <c r="CX35" s="17">
        <v>16.79176</v>
      </c>
      <c r="CY35" s="17">
        <v>0.10824</v>
      </c>
      <c r="CZ35" s="17">
        <v>7.1</v>
      </c>
      <c r="DA35" s="17">
        <v>6.8787000000000003</v>
      </c>
      <c r="DB35" s="17">
        <v>6.8787000000000003</v>
      </c>
      <c r="DC35" s="17">
        <v>0.2213</v>
      </c>
      <c r="DD35" s="17">
        <v>12.7</v>
      </c>
      <c r="DE35" s="17">
        <v>14.919420000000001</v>
      </c>
      <c r="DF35" s="17">
        <v>14.919420000000001</v>
      </c>
      <c r="DG35" s="17">
        <v>-2.2194199999999999</v>
      </c>
      <c r="DH35" s="17">
        <v>70</v>
      </c>
      <c r="DI35" s="17">
        <v>66.263080000000002</v>
      </c>
      <c r="DJ35" s="17">
        <v>41.863230000000001</v>
      </c>
      <c r="DK35" s="17">
        <v>28.136769999999999</v>
      </c>
      <c r="DL35" s="17"/>
      <c r="DM35" s="17"/>
      <c r="DN35" s="17"/>
      <c r="DO35" s="17">
        <v>0</v>
      </c>
      <c r="DP35" s="17"/>
      <c r="DQ35" s="17"/>
      <c r="DR35" s="17"/>
      <c r="DS35" s="17">
        <v>0</v>
      </c>
      <c r="DT35" s="17">
        <v>0</v>
      </c>
      <c r="DU35" s="17"/>
      <c r="DV35" s="17"/>
      <c r="DW35" s="17">
        <v>0</v>
      </c>
      <c r="DX35" s="17"/>
      <c r="DY35" s="17"/>
      <c r="DZ35" s="17"/>
      <c r="EA35" s="17">
        <v>0</v>
      </c>
      <c r="EB35" s="17">
        <v>52.4</v>
      </c>
      <c r="EC35" s="17">
        <v>58.19426</v>
      </c>
      <c r="ED35" s="17">
        <v>57.307139999999997</v>
      </c>
      <c r="EE35" s="17">
        <v>-4.9071400000000001</v>
      </c>
      <c r="EF35" s="17">
        <v>113.4</v>
      </c>
      <c r="EG35" s="17">
        <v>20.618559999999999</v>
      </c>
      <c r="EH35" s="17">
        <v>78.749160000000003</v>
      </c>
      <c r="EI35" s="17">
        <v>34.650840000000002</v>
      </c>
      <c r="EJ35" s="17"/>
      <c r="EK35" s="17"/>
      <c r="EL35" s="17"/>
      <c r="EM35" s="17">
        <v>0</v>
      </c>
      <c r="EN35" s="17"/>
      <c r="EO35" s="17"/>
      <c r="EP35" s="17"/>
      <c r="EQ35" s="17">
        <v>0</v>
      </c>
      <c r="ER35" s="17"/>
      <c r="ES35" s="17"/>
      <c r="ET35" s="17"/>
      <c r="EU35" s="17">
        <v>0</v>
      </c>
      <c r="EV35" s="17">
        <v>6.4</v>
      </c>
      <c r="EW35" s="17">
        <v>6.39</v>
      </c>
      <c r="EX35" s="17">
        <v>6.39</v>
      </c>
      <c r="EY35" s="17">
        <v>0.01</v>
      </c>
      <c r="EZ35" s="17">
        <v>0</v>
      </c>
      <c r="FA35" s="17"/>
      <c r="FB35" s="17"/>
      <c r="FC35" s="17">
        <v>0</v>
      </c>
      <c r="FD35" s="17">
        <v>29.5</v>
      </c>
      <c r="FE35" s="17">
        <v>31.016439999999999</v>
      </c>
      <c r="FF35" s="17">
        <v>28.3371</v>
      </c>
      <c r="FG35" s="17">
        <v>1.1629</v>
      </c>
      <c r="FH35" s="17">
        <v>44.8</v>
      </c>
      <c r="FI35" s="17">
        <v>45</v>
      </c>
      <c r="FJ35" s="17"/>
      <c r="FK35" s="17">
        <v>44.8</v>
      </c>
      <c r="FL35" s="17">
        <v>19.5</v>
      </c>
      <c r="FM35" s="17">
        <v>19.012820000000001</v>
      </c>
      <c r="FN35" s="17">
        <v>20.749040000000001</v>
      </c>
      <c r="FO35" s="17">
        <v>-1.2490399999999999</v>
      </c>
      <c r="FP35" s="17">
        <v>18.5</v>
      </c>
      <c r="FQ35" s="17">
        <v>18.615860000000001</v>
      </c>
      <c r="FR35" s="17">
        <v>17.91338</v>
      </c>
      <c r="FS35" s="17">
        <v>0.58662000000000003</v>
      </c>
      <c r="FT35" s="17">
        <v>12.4</v>
      </c>
      <c r="FU35" s="17">
        <v>10.67961</v>
      </c>
      <c r="FV35" s="17">
        <v>10.67961</v>
      </c>
      <c r="FW35" s="17">
        <v>1.7203900000000001</v>
      </c>
      <c r="FX35" s="17">
        <v>63.7</v>
      </c>
      <c r="FY35" s="17">
        <v>64.316320000000005</v>
      </c>
      <c r="FZ35" s="17">
        <v>64.316320000000005</v>
      </c>
      <c r="GA35" s="17">
        <v>-0.61631999999999998</v>
      </c>
      <c r="GB35" s="17">
        <v>182</v>
      </c>
      <c r="GC35" s="17">
        <v>184.91498000000001</v>
      </c>
      <c r="GD35" s="17">
        <v>184.91498000000001</v>
      </c>
      <c r="GE35" s="17">
        <v>-2.9149799999999999</v>
      </c>
      <c r="GF35" s="17">
        <v>182.6</v>
      </c>
      <c r="GG35" s="17">
        <v>184.91498000000001</v>
      </c>
      <c r="GH35" s="17">
        <v>184.91498000000001</v>
      </c>
      <c r="GI35" s="17">
        <v>-2.3149799999999998</v>
      </c>
      <c r="GJ35" s="17">
        <v>183</v>
      </c>
      <c r="GK35" s="17">
        <v>185.47028</v>
      </c>
      <c r="GL35" s="17">
        <v>185.47028</v>
      </c>
      <c r="GM35" s="17">
        <v>-2.4702799999999998</v>
      </c>
      <c r="GN35" s="17">
        <v>61.7</v>
      </c>
      <c r="GO35" s="17">
        <v>80.777680000000004</v>
      </c>
      <c r="GP35" s="17">
        <v>74.933449999999993</v>
      </c>
      <c r="GQ35" s="17">
        <v>-13.233449999999999</v>
      </c>
      <c r="GR35" s="17">
        <v>6.4</v>
      </c>
      <c r="GS35" s="17">
        <v>6.1913999999999998</v>
      </c>
      <c r="GT35" s="17">
        <v>4.4600200000000001</v>
      </c>
      <c r="GU35" s="17">
        <v>1.93998</v>
      </c>
      <c r="GV35" s="17">
        <v>2.9</v>
      </c>
      <c r="GW35" s="17">
        <v>3.0515099999999999</v>
      </c>
      <c r="GX35" s="17">
        <v>4.6789800000000001</v>
      </c>
      <c r="GY35" s="17">
        <v>-1.77898</v>
      </c>
      <c r="GZ35" s="17">
        <v>14.7</v>
      </c>
      <c r="HA35" s="17">
        <v>34.47804</v>
      </c>
      <c r="HB35" s="17">
        <v>34.020620000000001</v>
      </c>
      <c r="HC35" s="17">
        <v>-19.320620000000002</v>
      </c>
      <c r="HD35" s="17">
        <v>32.6</v>
      </c>
      <c r="HE35" s="17">
        <v>32.627180000000003</v>
      </c>
      <c r="HF35" s="17">
        <v>32.627180000000003</v>
      </c>
      <c r="HG35" s="17">
        <v>-2.7179999999999999E-2</v>
      </c>
      <c r="HH35" s="17">
        <v>2.2000000000000002</v>
      </c>
      <c r="HI35" s="17">
        <v>1.97359</v>
      </c>
      <c r="HJ35" s="17">
        <v>1.97359</v>
      </c>
      <c r="HK35" s="17">
        <v>0.22641</v>
      </c>
      <c r="HL35" s="17">
        <v>12</v>
      </c>
      <c r="HM35" s="17">
        <v>14.14114</v>
      </c>
      <c r="HN35" s="17">
        <v>14.14114</v>
      </c>
      <c r="HO35" s="17">
        <v>-2.14114</v>
      </c>
      <c r="HP35" s="17">
        <v>77.2</v>
      </c>
      <c r="HQ35" s="17">
        <v>76.699029999999993</v>
      </c>
      <c r="HR35" s="17">
        <v>50</v>
      </c>
      <c r="HS35" s="17">
        <v>27.2</v>
      </c>
      <c r="HT35" s="17"/>
      <c r="HU35" s="17"/>
      <c r="HV35" s="17"/>
      <c r="HW35" s="17">
        <v>0</v>
      </c>
      <c r="HX35" s="17"/>
      <c r="HY35" s="17"/>
      <c r="HZ35" s="17"/>
      <c r="IA35" s="17">
        <v>0</v>
      </c>
      <c r="IB35" s="17">
        <v>53.1</v>
      </c>
      <c r="IC35" s="17">
        <v>60.295279999999998</v>
      </c>
      <c r="ID35" s="17">
        <v>54.193759999999997</v>
      </c>
      <c r="IE35" s="17">
        <v>-1.0937600000000001</v>
      </c>
      <c r="IF35" s="17">
        <v>25.2</v>
      </c>
      <c r="IG35" s="17"/>
      <c r="IH35" s="17">
        <v>40.698129999999999</v>
      </c>
      <c r="II35" s="17">
        <v>-15.49813</v>
      </c>
      <c r="IJ35" s="17"/>
      <c r="IK35" s="17"/>
      <c r="IL35" s="17"/>
      <c r="IM35" s="17">
        <v>0</v>
      </c>
      <c r="IN35" s="17">
        <v>27.6</v>
      </c>
      <c r="IO35" s="17"/>
      <c r="IP35" s="17"/>
      <c r="IQ35" s="17">
        <v>27.6</v>
      </c>
      <c r="IR35" s="17"/>
      <c r="IS35" s="17"/>
      <c r="IT35" s="17"/>
      <c r="IU35" s="17">
        <v>0</v>
      </c>
      <c r="IV35" s="17"/>
      <c r="IW35" s="17"/>
      <c r="IX35" s="17"/>
      <c r="IY35" s="17">
        <v>0</v>
      </c>
      <c r="IZ35" s="17"/>
      <c r="JA35" s="17"/>
      <c r="JB35" s="17"/>
      <c r="JC35" s="17">
        <v>0</v>
      </c>
      <c r="JD35" s="17">
        <v>43.4</v>
      </c>
      <c r="JE35" s="17">
        <v>64.999380000000002</v>
      </c>
      <c r="JF35" s="17">
        <v>62.511499999999998</v>
      </c>
      <c r="JG35" s="17">
        <v>-19.111499999999999</v>
      </c>
      <c r="JH35" s="17">
        <v>176.5</v>
      </c>
      <c r="JI35" s="17">
        <v>184.91935000000001</v>
      </c>
      <c r="JJ35" s="17">
        <v>184.91935000000001</v>
      </c>
      <c r="JK35" s="17">
        <v>-8.4193499999999997</v>
      </c>
      <c r="JL35" s="17">
        <v>174.2</v>
      </c>
      <c r="JM35" s="17">
        <v>184.91935000000001</v>
      </c>
      <c r="JN35" s="17">
        <v>184.91935000000001</v>
      </c>
      <c r="JO35" s="17">
        <v>-10.71935</v>
      </c>
      <c r="JP35" s="17">
        <v>208.3</v>
      </c>
      <c r="JQ35" s="17">
        <v>184.91935000000001</v>
      </c>
      <c r="JR35" s="17">
        <v>184.91935000000001</v>
      </c>
      <c r="JS35" s="17">
        <v>23.380649999999999</v>
      </c>
      <c r="JT35" s="17">
        <v>270.39999999999998</v>
      </c>
      <c r="JU35" s="17">
        <v>278.21199000000001</v>
      </c>
      <c r="JV35" s="17">
        <v>278.21199000000001</v>
      </c>
      <c r="JW35" s="17">
        <v>-7.8119899999999998</v>
      </c>
      <c r="JX35" s="17">
        <v>75.599999999999994</v>
      </c>
      <c r="JY35" s="17">
        <v>73.590999999999994</v>
      </c>
      <c r="JZ35" s="17">
        <v>73.590999999999994</v>
      </c>
      <c r="KA35" s="17">
        <v>2.0089999999999999</v>
      </c>
      <c r="KB35" s="17">
        <v>36.6</v>
      </c>
      <c r="KC35" s="17">
        <v>36.905999999999999</v>
      </c>
      <c r="KD35" s="17">
        <v>36.905999999999999</v>
      </c>
      <c r="KE35" s="17">
        <v>-0.30599999999999999</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0.8</v>
      </c>
      <c r="LE35" s="17">
        <v>0.63188999999999995</v>
      </c>
      <c r="LF35" s="17">
        <v>0.63188999999999995</v>
      </c>
      <c r="LG35" s="17">
        <v>0.16811000000000001</v>
      </c>
      <c r="LH35" s="17">
        <v>73.2</v>
      </c>
      <c r="LI35" s="17">
        <v>156.48240999999999</v>
      </c>
      <c r="LJ35" s="17">
        <v>127.66831999999999</v>
      </c>
      <c r="LK35" s="17">
        <v>-54.468319999999999</v>
      </c>
      <c r="LL35" s="17">
        <v>94.6</v>
      </c>
      <c r="LM35" s="17">
        <v>60.646999999999998</v>
      </c>
      <c r="LN35" s="17">
        <v>90.545199999999994</v>
      </c>
      <c r="LO35" s="17">
        <v>4.0548000000000002</v>
      </c>
      <c r="LP35" s="17">
        <v>66.400000000000006</v>
      </c>
      <c r="LQ35" s="17">
        <v>67.133979999999994</v>
      </c>
      <c r="LR35" s="17">
        <v>67.133979999999994</v>
      </c>
      <c r="LS35" s="17">
        <v>-0.73397999999999997</v>
      </c>
      <c r="LT35" s="17">
        <v>71.900000000000006</v>
      </c>
      <c r="LU35" s="17">
        <v>59.8172</v>
      </c>
      <c r="LV35" s="17">
        <v>71.623850000000004</v>
      </c>
      <c r="LW35" s="17">
        <v>0.27615000000000001</v>
      </c>
      <c r="LX35" s="17">
        <v>29.5</v>
      </c>
      <c r="LY35" s="17">
        <v>29.951460000000001</v>
      </c>
      <c r="LZ35" s="17">
        <v>29.64106</v>
      </c>
      <c r="MA35" s="17">
        <v>-0.14105999999999999</v>
      </c>
      <c r="MB35" s="17"/>
      <c r="MC35" s="17"/>
      <c r="MD35" s="17"/>
      <c r="ME35" s="17">
        <v>0</v>
      </c>
      <c r="MF35" s="17"/>
      <c r="MG35" s="17"/>
      <c r="MH35" s="17"/>
      <c r="MI35" s="17">
        <v>0</v>
      </c>
      <c r="MJ35" s="17">
        <v>0</v>
      </c>
      <c r="MK35" s="17"/>
      <c r="ML35" s="17"/>
      <c r="MM35" s="17">
        <v>0</v>
      </c>
      <c r="MN35" s="17">
        <v>146.19999999999999</v>
      </c>
      <c r="MO35" s="17">
        <v>159.10807</v>
      </c>
      <c r="MP35" s="17">
        <v>159.10807</v>
      </c>
      <c r="MQ35" s="17">
        <v>-12.90807</v>
      </c>
      <c r="MR35" s="17">
        <v>148.19999999999999</v>
      </c>
      <c r="MS35" s="17">
        <v>159.10807</v>
      </c>
      <c r="MT35" s="17">
        <v>159.10807</v>
      </c>
      <c r="MU35" s="17">
        <v>-10.90807</v>
      </c>
      <c r="MV35" s="17">
        <v>171.3</v>
      </c>
      <c r="MW35" s="17">
        <v>159.58587</v>
      </c>
      <c r="MX35" s="17">
        <v>159.58587</v>
      </c>
      <c r="MY35" s="17">
        <v>11.714130000000001</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217.1</v>
      </c>
      <c r="NU35" s="17">
        <v>192.23309</v>
      </c>
      <c r="NV35" s="17">
        <v>192.23309</v>
      </c>
      <c r="NW35" s="17">
        <v>24.866910000000001</v>
      </c>
      <c r="NX35" s="17">
        <v>103.7</v>
      </c>
      <c r="NY35" s="17">
        <v>96.405180000000001</v>
      </c>
      <c r="NZ35" s="17">
        <v>96.405180000000001</v>
      </c>
      <c r="OA35" s="17">
        <v>7.2948199999999996</v>
      </c>
      <c r="OB35" s="17">
        <v>1.2</v>
      </c>
      <c r="OC35" s="17">
        <v>1.23</v>
      </c>
      <c r="OD35" s="17">
        <v>1.23</v>
      </c>
      <c r="OE35" s="17">
        <v>-0.03</v>
      </c>
      <c r="OF35" s="17">
        <v>50.3</v>
      </c>
      <c r="OG35" s="17">
        <v>72.672399999999996</v>
      </c>
      <c r="OH35" s="17">
        <v>101.37</v>
      </c>
      <c r="OI35" s="17">
        <v>-51.07</v>
      </c>
      <c r="OJ35" s="17">
        <v>73.5</v>
      </c>
      <c r="OK35" s="17">
        <v>74.085999999999999</v>
      </c>
      <c r="OL35" s="17">
        <v>74.085999999999999</v>
      </c>
      <c r="OM35" s="17">
        <v>-0.58599999999999997</v>
      </c>
      <c r="ON35" s="17">
        <v>15.7</v>
      </c>
      <c r="OO35" s="17">
        <v>15.1</v>
      </c>
      <c r="OP35" s="17">
        <v>15.641999999999999</v>
      </c>
      <c r="OQ35" s="17">
        <v>5.8000000000000003E-2</v>
      </c>
      <c r="OR35" s="17">
        <v>0.4</v>
      </c>
      <c r="OS35" s="17"/>
      <c r="OT35" s="17">
        <v>0.3</v>
      </c>
      <c r="OU35" s="17">
        <v>0.1</v>
      </c>
      <c r="OV35" s="17">
        <v>6.4</v>
      </c>
      <c r="OW35" s="17">
        <v>5.8</v>
      </c>
      <c r="OX35" s="17">
        <v>5.8</v>
      </c>
      <c r="OY35" s="17">
        <v>0.6</v>
      </c>
      <c r="OZ35" s="17"/>
      <c r="PA35" s="17"/>
      <c r="PB35" s="17"/>
      <c r="PC35" s="17">
        <v>0</v>
      </c>
      <c r="PD35" s="17">
        <v>9.9</v>
      </c>
      <c r="PE35" s="17"/>
      <c r="PF35" s="17">
        <v>9</v>
      </c>
      <c r="PG35" s="17">
        <v>0.9</v>
      </c>
      <c r="PH35" s="17">
        <v>2.6</v>
      </c>
      <c r="PI35" s="17">
        <v>3.1702599999999999</v>
      </c>
      <c r="PJ35" s="17">
        <v>3.4803799999999998</v>
      </c>
      <c r="PK35" s="17">
        <v>-0.88038000000000005</v>
      </c>
      <c r="PL35" s="17">
        <v>0.3</v>
      </c>
      <c r="PM35" s="17"/>
      <c r="PN35" s="17"/>
      <c r="PO35" s="17">
        <v>0.3</v>
      </c>
      <c r="PP35" s="17">
        <v>0</v>
      </c>
      <c r="PQ35" s="17">
        <v>1.51</v>
      </c>
      <c r="PR35" s="17">
        <v>1.51</v>
      </c>
      <c r="PS35" s="17">
        <v>-1.51</v>
      </c>
      <c r="PT35" s="17">
        <v>1.8</v>
      </c>
      <c r="PU35" s="17">
        <v>1.6</v>
      </c>
      <c r="PV35" s="17">
        <v>1.6</v>
      </c>
      <c r="PW35" s="17">
        <v>0.2</v>
      </c>
      <c r="PX35" s="17">
        <v>20.399999999999999</v>
      </c>
      <c r="PY35" s="17">
        <v>19.417480000000001</v>
      </c>
      <c r="PZ35" s="17">
        <v>19.417480000000001</v>
      </c>
      <c r="QA35" s="17">
        <v>0.98251999999999995</v>
      </c>
      <c r="QB35" s="17">
        <v>7</v>
      </c>
      <c r="QC35" s="17">
        <v>6</v>
      </c>
      <c r="QD35" s="17">
        <v>6</v>
      </c>
      <c r="QE35" s="17">
        <v>1</v>
      </c>
      <c r="QF35" s="17">
        <v>4</v>
      </c>
      <c r="QG35" s="17">
        <v>4</v>
      </c>
      <c r="QH35" s="17">
        <v>4</v>
      </c>
      <c r="QI35" s="17">
        <v>0</v>
      </c>
      <c r="QJ35" s="17">
        <v>3.3</v>
      </c>
      <c r="QK35" s="17">
        <v>3.4</v>
      </c>
      <c r="QL35" s="17">
        <v>3.4</v>
      </c>
      <c r="QM35" s="17">
        <v>-0.1</v>
      </c>
      <c r="QN35" s="17">
        <v>15.2</v>
      </c>
      <c r="QO35" s="17">
        <v>17.864080000000001</v>
      </c>
      <c r="QP35" s="17">
        <v>17.864080000000001</v>
      </c>
      <c r="QQ35" s="17">
        <v>-2.6640799999999998</v>
      </c>
      <c r="QR35" s="17">
        <v>13.3</v>
      </c>
      <c r="QS35" s="17">
        <v>14.065</v>
      </c>
      <c r="QT35" s="17">
        <v>14.065</v>
      </c>
      <c r="QU35" s="17">
        <v>-0.76500000000000001</v>
      </c>
      <c r="QV35" s="17">
        <v>16.100000000000001</v>
      </c>
      <c r="QW35" s="17">
        <v>16.978000000000002</v>
      </c>
      <c r="QX35" s="17">
        <v>16.978000000000002</v>
      </c>
      <c r="QY35" s="17">
        <v>-0.878</v>
      </c>
      <c r="QZ35" s="17">
        <v>14</v>
      </c>
      <c r="RA35" s="17">
        <v>6.4</v>
      </c>
      <c r="RB35" s="17">
        <v>20.257999999999999</v>
      </c>
      <c r="RC35" s="17">
        <v>-6.258</v>
      </c>
      <c r="RD35" s="17">
        <v>47.4</v>
      </c>
      <c r="RE35" s="17">
        <v>48.692480000000003</v>
      </c>
      <c r="RF35" s="17">
        <v>67.753</v>
      </c>
      <c r="RG35" s="17">
        <v>-20.353000000000002</v>
      </c>
      <c r="RH35" s="17">
        <v>4.4000000000000004</v>
      </c>
      <c r="RI35" s="17">
        <v>4.2</v>
      </c>
      <c r="RJ35" s="17">
        <v>4.2</v>
      </c>
      <c r="RK35" s="17">
        <v>0.2</v>
      </c>
      <c r="RL35" s="17">
        <v>1.2</v>
      </c>
      <c r="RM35" s="17">
        <v>1.2</v>
      </c>
      <c r="RN35" s="17">
        <v>1.2</v>
      </c>
      <c r="RO35" s="17">
        <v>0</v>
      </c>
      <c r="RP35" s="17">
        <v>2.4</v>
      </c>
      <c r="RQ35" s="17">
        <v>2.4</v>
      </c>
      <c r="RR35" s="17">
        <v>2.4</v>
      </c>
      <c r="RS35" s="17">
        <v>0</v>
      </c>
      <c r="RT35" s="17">
        <v>2.6</v>
      </c>
      <c r="RU35" s="17">
        <v>2.8</v>
      </c>
      <c r="RV35" s="17">
        <v>2.8</v>
      </c>
      <c r="RW35" s="17">
        <v>-0.2</v>
      </c>
      <c r="RX35" s="17">
        <v>17.2</v>
      </c>
      <c r="RY35" s="17"/>
      <c r="RZ35" s="17">
        <v>18.116</v>
      </c>
      <c r="SA35" s="17">
        <v>-0.91600000000000004</v>
      </c>
      <c r="SB35" s="17"/>
      <c r="SC35" s="17"/>
      <c r="SD35" s="17"/>
      <c r="SE35" s="17">
        <v>0</v>
      </c>
      <c r="SF35" s="17">
        <v>13.6</v>
      </c>
      <c r="SG35" s="17">
        <v>13.946770000000001</v>
      </c>
      <c r="SH35" s="17">
        <v>12.535439999999999</v>
      </c>
      <c r="SI35" s="17">
        <v>1.06456</v>
      </c>
      <c r="SJ35" s="17">
        <v>0.8</v>
      </c>
      <c r="SK35" s="17">
        <v>0.84</v>
      </c>
      <c r="SL35" s="17">
        <v>0.84</v>
      </c>
      <c r="SM35" s="17">
        <v>-0.04</v>
      </c>
      <c r="SN35" s="17"/>
      <c r="SO35" s="17"/>
      <c r="SP35" s="17">
        <v>0.4</v>
      </c>
      <c r="SQ35" s="17">
        <v>-0.4</v>
      </c>
      <c r="SR35" s="17">
        <v>4.3</v>
      </c>
      <c r="SS35" s="17">
        <v>4.5999999999999996</v>
      </c>
      <c r="ST35" s="17">
        <v>4.5999999999999996</v>
      </c>
      <c r="SU35" s="17">
        <v>-0.3</v>
      </c>
      <c r="SV35" s="17">
        <v>2</v>
      </c>
      <c r="SW35" s="17">
        <v>3.4</v>
      </c>
      <c r="SX35" s="17">
        <v>3.4</v>
      </c>
      <c r="SY35" s="17">
        <v>-1.4</v>
      </c>
      <c r="SZ35" s="17">
        <v>4.0999999999999996</v>
      </c>
      <c r="TA35" s="17">
        <v>4</v>
      </c>
      <c r="TB35" s="17">
        <v>4</v>
      </c>
      <c r="TC35" s="17">
        <v>0.1</v>
      </c>
      <c r="TD35" s="17">
        <v>6.4</v>
      </c>
      <c r="TE35" s="17">
        <v>5.5</v>
      </c>
      <c r="TF35" s="17">
        <v>5.5</v>
      </c>
      <c r="TG35" s="17">
        <v>0.9</v>
      </c>
      <c r="TH35" s="17">
        <v>9.9</v>
      </c>
      <c r="TI35" s="17">
        <v>10</v>
      </c>
      <c r="TJ35" s="17">
        <v>10</v>
      </c>
      <c r="TK35" s="17">
        <v>-0.1</v>
      </c>
      <c r="TL35" s="17">
        <v>17.100000000000001</v>
      </c>
      <c r="TM35" s="17">
        <v>25.8</v>
      </c>
      <c r="TN35" s="17">
        <v>20.591999999999999</v>
      </c>
      <c r="TO35" s="17">
        <v>-3.492</v>
      </c>
      <c r="TP35" s="17">
        <v>46.6</v>
      </c>
      <c r="TQ35" s="17">
        <v>73.2</v>
      </c>
      <c r="TR35" s="17">
        <v>54.6</v>
      </c>
      <c r="TS35" s="17">
        <v>-8</v>
      </c>
      <c r="TT35" s="17">
        <v>32.799999999999997</v>
      </c>
      <c r="TU35" s="17">
        <v>32.619999999999997</v>
      </c>
      <c r="TV35" s="17">
        <v>32.619999999999997</v>
      </c>
      <c r="TW35" s="17">
        <v>0.18</v>
      </c>
      <c r="TX35" s="17">
        <v>69.7</v>
      </c>
      <c r="TY35" s="17">
        <v>60.796340000000001</v>
      </c>
      <c r="TZ35" s="17">
        <v>62.247</v>
      </c>
      <c r="UA35" s="17">
        <v>7.4530000000000003</v>
      </c>
      <c r="UB35" s="17">
        <v>69.7</v>
      </c>
      <c r="UC35" s="17">
        <v>68.616240000000005</v>
      </c>
      <c r="UD35" s="17">
        <v>79.016999999999996</v>
      </c>
      <c r="UE35" s="17">
        <v>-9.3170000000000002</v>
      </c>
      <c r="UF35" s="17">
        <v>10.199999999999999</v>
      </c>
      <c r="UG35" s="17">
        <v>7.9</v>
      </c>
      <c r="UH35" s="17">
        <v>7.5330000000000004</v>
      </c>
      <c r="UI35" s="17">
        <v>2.6669999999999998</v>
      </c>
      <c r="UJ35" s="17">
        <v>7.4</v>
      </c>
      <c r="UK35" s="17">
        <v>6.5</v>
      </c>
      <c r="UL35" s="17">
        <v>6.2679999999999998</v>
      </c>
      <c r="UM35" s="17">
        <v>1.1319999999999999</v>
      </c>
      <c r="UN35" s="17">
        <v>7.6</v>
      </c>
      <c r="UO35" s="17">
        <v>6</v>
      </c>
      <c r="UP35" s="17">
        <v>6</v>
      </c>
      <c r="UQ35" s="17">
        <v>1.6</v>
      </c>
      <c r="UR35" s="17">
        <v>3.1</v>
      </c>
      <c r="US35" s="17">
        <v>2.2000000000000002</v>
      </c>
      <c r="UT35" s="17">
        <v>2.2000000000000002</v>
      </c>
      <c r="UU35" s="17">
        <v>0.9</v>
      </c>
      <c r="UV35" s="17">
        <v>7.7</v>
      </c>
      <c r="UW35" s="17">
        <v>7.6</v>
      </c>
      <c r="UX35" s="17">
        <v>7.6</v>
      </c>
      <c r="UY35" s="17">
        <v>0.1</v>
      </c>
      <c r="UZ35" s="17">
        <v>3.2</v>
      </c>
      <c r="VA35" s="17">
        <v>3</v>
      </c>
      <c r="VB35" s="17">
        <v>3</v>
      </c>
      <c r="VC35" s="17">
        <v>0.2</v>
      </c>
      <c r="VD35" s="17">
        <v>3.6</v>
      </c>
      <c r="VE35" s="17">
        <v>3</v>
      </c>
      <c r="VF35" s="17">
        <v>3</v>
      </c>
      <c r="VG35" s="17">
        <v>0.6</v>
      </c>
      <c r="VH35" s="17">
        <v>3.7</v>
      </c>
      <c r="VI35" s="17">
        <v>4</v>
      </c>
      <c r="VJ35" s="17">
        <v>4</v>
      </c>
      <c r="VK35" s="17">
        <v>-0.3</v>
      </c>
      <c r="VL35" s="17">
        <v>15.2</v>
      </c>
      <c r="VM35" s="17">
        <v>13.1</v>
      </c>
      <c r="VN35" s="17">
        <v>13.532</v>
      </c>
      <c r="VO35" s="17">
        <v>1.6679999999999999</v>
      </c>
      <c r="VP35" s="17">
        <v>236.6</v>
      </c>
      <c r="VQ35" s="17"/>
      <c r="VR35" s="17">
        <v>242.56200000000001</v>
      </c>
      <c r="VS35" s="17">
        <v>-5.9619999999999997</v>
      </c>
      <c r="VT35" s="17">
        <v>15.7</v>
      </c>
      <c r="VU35" s="17">
        <v>14.523</v>
      </c>
      <c r="VV35" s="17">
        <v>14.523</v>
      </c>
      <c r="VW35" s="17">
        <v>1.177</v>
      </c>
      <c r="VX35" s="17">
        <v>132.1</v>
      </c>
      <c r="VY35" s="17">
        <v>136.197</v>
      </c>
      <c r="VZ35" s="17">
        <v>136.197</v>
      </c>
      <c r="WA35" s="17">
        <v>-4.0970000000000004</v>
      </c>
      <c r="WB35" s="17">
        <v>0.6</v>
      </c>
      <c r="WC35" s="17">
        <v>0.6</v>
      </c>
      <c r="WD35" s="17">
        <v>0.6</v>
      </c>
      <c r="WE35" s="17">
        <v>0</v>
      </c>
      <c r="WF35" s="17">
        <v>124.5</v>
      </c>
      <c r="WG35" s="17">
        <v>81</v>
      </c>
      <c r="WH35" s="17">
        <v>68</v>
      </c>
      <c r="WI35" s="17">
        <v>56.5</v>
      </c>
      <c r="WJ35" s="17">
        <v>126.1</v>
      </c>
      <c r="WK35" s="17">
        <v>94</v>
      </c>
      <c r="WL35" s="17">
        <v>89</v>
      </c>
      <c r="WM35" s="17">
        <v>37.1</v>
      </c>
      <c r="WN35" s="17">
        <v>96.1</v>
      </c>
      <c r="WO35" s="17">
        <v>97.626000000000005</v>
      </c>
      <c r="WP35" s="17">
        <v>97.626000000000005</v>
      </c>
      <c r="WQ35" s="17">
        <v>-1.526</v>
      </c>
      <c r="WR35" s="17">
        <v>16.7</v>
      </c>
      <c r="WS35" s="17"/>
      <c r="WT35" s="17">
        <v>16.177</v>
      </c>
      <c r="WU35" s="17">
        <v>0.52300000000000002</v>
      </c>
      <c r="WV35" s="17">
        <v>7</v>
      </c>
      <c r="WW35" s="17">
        <v>7</v>
      </c>
      <c r="WX35" s="17">
        <v>7</v>
      </c>
      <c r="WY35" s="17">
        <v>0</v>
      </c>
      <c r="WZ35" s="17">
        <v>20</v>
      </c>
      <c r="XA35" s="17">
        <v>18.932040000000001</v>
      </c>
      <c r="XB35" s="17">
        <v>18.932040000000001</v>
      </c>
      <c r="XC35" s="17">
        <v>1.06796</v>
      </c>
      <c r="XD35" s="17">
        <v>11</v>
      </c>
      <c r="XE35" s="17">
        <v>10.6</v>
      </c>
      <c r="XF35" s="17">
        <v>10.6</v>
      </c>
      <c r="XG35" s="17">
        <v>0.4</v>
      </c>
      <c r="XH35" s="17"/>
      <c r="XI35" s="17"/>
      <c r="XJ35" s="17"/>
      <c r="XK35" s="17">
        <v>0</v>
      </c>
      <c r="XL35" s="17"/>
      <c r="XM35" s="17"/>
      <c r="XN35" s="17"/>
      <c r="XO35" s="17">
        <v>0</v>
      </c>
      <c r="XP35" s="17">
        <v>14.5</v>
      </c>
      <c r="XQ35" s="17">
        <v>14</v>
      </c>
      <c r="XR35" s="17">
        <v>14</v>
      </c>
      <c r="XS35" s="17">
        <v>0.5</v>
      </c>
      <c r="XT35" s="17">
        <v>15</v>
      </c>
      <c r="XU35" s="17">
        <v>17</v>
      </c>
      <c r="XV35" s="17">
        <v>17</v>
      </c>
      <c r="XW35" s="17">
        <v>-2</v>
      </c>
      <c r="XX35" s="17">
        <v>4.4000000000000004</v>
      </c>
      <c r="XY35" s="17">
        <v>7.63</v>
      </c>
      <c r="XZ35" s="17">
        <v>7.63</v>
      </c>
      <c r="YA35" s="17">
        <v>-3.23</v>
      </c>
      <c r="YB35" s="17"/>
      <c r="YC35" s="17"/>
      <c r="YD35" s="17"/>
      <c r="YE35" s="17">
        <v>0</v>
      </c>
      <c r="YF35" s="17"/>
      <c r="YG35" s="17"/>
      <c r="YH35" s="17"/>
      <c r="YI35" s="17">
        <v>0</v>
      </c>
      <c r="YJ35" s="17"/>
      <c r="YK35" s="17"/>
      <c r="YL35" s="17"/>
      <c r="YM35" s="17">
        <v>0</v>
      </c>
    </row>
    <row r="36" spans="1:663" ht="24" customHeight="1" x14ac:dyDescent="0.3">
      <c r="A36" s="1"/>
      <c r="B36" s="16" t="s">
        <v>43</v>
      </c>
      <c r="C36" s="16" t="s">
        <v>770</v>
      </c>
      <c r="D36" s="17">
        <v>47.3</v>
      </c>
      <c r="E36" s="17">
        <v>99.168109999999999</v>
      </c>
      <c r="F36" s="17">
        <v>49.558990000000001</v>
      </c>
      <c r="G36" s="17">
        <v>-2.2589899999999998</v>
      </c>
      <c r="H36" s="17">
        <v>580.79999999999995</v>
      </c>
      <c r="I36" s="17">
        <v>644.44883000000004</v>
      </c>
      <c r="J36" s="17">
        <v>644.44883000000004</v>
      </c>
      <c r="K36" s="17">
        <v>-63.648829999999997</v>
      </c>
      <c r="L36" s="17">
        <v>203.3</v>
      </c>
      <c r="M36" s="17">
        <v>209.65065999999999</v>
      </c>
      <c r="N36" s="17">
        <v>209.65065999999999</v>
      </c>
      <c r="O36" s="17">
        <v>-6.3506600000000004</v>
      </c>
      <c r="P36" s="17"/>
      <c r="Q36" s="17"/>
      <c r="R36" s="17"/>
      <c r="S36" s="17">
        <v>0</v>
      </c>
      <c r="T36" s="17"/>
      <c r="U36" s="17"/>
      <c r="V36" s="17"/>
      <c r="W36" s="17">
        <v>0</v>
      </c>
      <c r="X36" s="17">
        <v>30.1</v>
      </c>
      <c r="Y36" s="17">
        <v>30.672820000000002</v>
      </c>
      <c r="Z36" s="17">
        <v>38.454680000000003</v>
      </c>
      <c r="AA36" s="17">
        <v>-8.3546800000000001</v>
      </c>
      <c r="AB36" s="17">
        <v>79.400000000000006</v>
      </c>
      <c r="AC36" s="17">
        <v>94.878</v>
      </c>
      <c r="AD36" s="17">
        <v>80.822000000000003</v>
      </c>
      <c r="AE36" s="17">
        <v>-1.4219999999999999</v>
      </c>
      <c r="AF36" s="17"/>
      <c r="AG36" s="17"/>
      <c r="AH36" s="17">
        <v>34.681420000000003</v>
      </c>
      <c r="AI36" s="17">
        <v>-34.681420000000003</v>
      </c>
      <c r="AJ36" s="17">
        <v>58.8</v>
      </c>
      <c r="AK36" s="17"/>
      <c r="AL36" s="17"/>
      <c r="AM36" s="17">
        <v>58.8</v>
      </c>
      <c r="AN36" s="17">
        <v>185</v>
      </c>
      <c r="AO36" s="17">
        <v>196.22801999999999</v>
      </c>
      <c r="AP36" s="17">
        <v>196.22801999999999</v>
      </c>
      <c r="AQ36" s="17">
        <v>-11.228020000000001</v>
      </c>
      <c r="AR36" s="17">
        <v>205.7</v>
      </c>
      <c r="AS36" s="17">
        <v>196.22801999999999</v>
      </c>
      <c r="AT36" s="17">
        <v>196.22801999999999</v>
      </c>
      <c r="AU36" s="17">
        <v>9.4719800000000003</v>
      </c>
      <c r="AV36" s="17">
        <v>206.8</v>
      </c>
      <c r="AW36" s="17">
        <v>196.22801999999999</v>
      </c>
      <c r="AX36" s="17">
        <v>196.22801999999999</v>
      </c>
      <c r="AY36" s="17">
        <v>10.57198</v>
      </c>
      <c r="AZ36" s="17">
        <v>285.5</v>
      </c>
      <c r="BA36" s="17">
        <v>295.22593999999998</v>
      </c>
      <c r="BB36" s="17">
        <v>295.22593999999998</v>
      </c>
      <c r="BC36" s="17">
        <v>-9.7259399999999996</v>
      </c>
      <c r="BD36" s="17">
        <v>210.5</v>
      </c>
      <c r="BE36" s="17">
        <v>208.07390000000001</v>
      </c>
      <c r="BF36" s="17">
        <v>208.07390000000001</v>
      </c>
      <c r="BG36" s="17">
        <v>2.4260999999999999</v>
      </c>
      <c r="BH36" s="17">
        <v>108.8</v>
      </c>
      <c r="BI36" s="17">
        <v>104.34936999999999</v>
      </c>
      <c r="BJ36" s="17">
        <v>104.34936999999999</v>
      </c>
      <c r="BK36" s="17">
        <v>4.4506300000000003</v>
      </c>
      <c r="BL36" s="17">
        <v>77.599999999999994</v>
      </c>
      <c r="BM36" s="17"/>
      <c r="BN36" s="17">
        <v>79.364729999999994</v>
      </c>
      <c r="BO36" s="17">
        <v>-1.7647299999999999</v>
      </c>
      <c r="BP36" s="17">
        <v>3.1</v>
      </c>
      <c r="BQ36" s="17">
        <v>4.4318400000000002</v>
      </c>
      <c r="BR36" s="17">
        <v>4.4318400000000002</v>
      </c>
      <c r="BS36" s="17">
        <v>-1.3318399999999999</v>
      </c>
      <c r="BT36" s="17"/>
      <c r="BU36" s="17"/>
      <c r="BV36" s="17"/>
      <c r="BW36" s="17">
        <v>0</v>
      </c>
      <c r="BX36" s="17"/>
      <c r="BY36" s="17"/>
      <c r="BZ36" s="17"/>
      <c r="CA36" s="17">
        <v>0</v>
      </c>
      <c r="CB36" s="17"/>
      <c r="CC36" s="17"/>
      <c r="CD36" s="17"/>
      <c r="CE36" s="17">
        <v>0</v>
      </c>
      <c r="CF36" s="17"/>
      <c r="CG36" s="17"/>
      <c r="CH36" s="17"/>
      <c r="CI36" s="17">
        <v>0</v>
      </c>
      <c r="CJ36" s="17">
        <v>117.7</v>
      </c>
      <c r="CK36" s="17">
        <v>117.70113000000001</v>
      </c>
      <c r="CL36" s="17">
        <v>117.70113000000001</v>
      </c>
      <c r="CM36" s="17">
        <v>-1.1299999999999999E-3</v>
      </c>
      <c r="CN36" s="17">
        <v>7.9</v>
      </c>
      <c r="CO36" s="17">
        <v>5.1333399999999996</v>
      </c>
      <c r="CP36" s="17">
        <v>5.1333399999999996</v>
      </c>
      <c r="CQ36" s="17">
        <v>2.7666599999999999</v>
      </c>
      <c r="CR36" s="17">
        <v>5.5</v>
      </c>
      <c r="CS36" s="17">
        <v>2.8177599999999998</v>
      </c>
      <c r="CT36" s="17">
        <v>2.8177599999999998</v>
      </c>
      <c r="CU36" s="17">
        <v>2.6822400000000002</v>
      </c>
      <c r="CV36" s="17">
        <v>16.8</v>
      </c>
      <c r="CW36" s="17"/>
      <c r="CX36" s="17">
        <v>16.79176</v>
      </c>
      <c r="CY36" s="17">
        <v>8.2400000000000008E-3</v>
      </c>
      <c r="CZ36" s="17">
        <v>7.1</v>
      </c>
      <c r="DA36" s="17">
        <v>6.8787000000000003</v>
      </c>
      <c r="DB36" s="17">
        <v>6.8787000000000003</v>
      </c>
      <c r="DC36" s="17">
        <v>0.2213</v>
      </c>
      <c r="DD36" s="17">
        <v>12.7</v>
      </c>
      <c r="DE36" s="17">
        <v>14.919420000000001</v>
      </c>
      <c r="DF36" s="17">
        <v>14.919420000000001</v>
      </c>
      <c r="DG36" s="17">
        <v>-2.2194199999999999</v>
      </c>
      <c r="DH36" s="17">
        <v>71</v>
      </c>
      <c r="DI36" s="17">
        <v>80.971279999999993</v>
      </c>
      <c r="DJ36" s="17">
        <v>33.124180000000003</v>
      </c>
      <c r="DK36" s="17">
        <v>37.875819999999997</v>
      </c>
      <c r="DL36" s="17"/>
      <c r="DM36" s="17"/>
      <c r="DN36" s="17"/>
      <c r="DO36" s="17">
        <v>0</v>
      </c>
      <c r="DP36" s="17"/>
      <c r="DQ36" s="17"/>
      <c r="DR36" s="17"/>
      <c r="DS36" s="17">
        <v>0</v>
      </c>
      <c r="DT36" s="17">
        <v>0</v>
      </c>
      <c r="DU36" s="17"/>
      <c r="DV36" s="17"/>
      <c r="DW36" s="17">
        <v>0</v>
      </c>
      <c r="DX36" s="17"/>
      <c r="DY36" s="17"/>
      <c r="DZ36" s="17"/>
      <c r="EA36" s="17">
        <v>0</v>
      </c>
      <c r="EB36" s="17">
        <v>52.2</v>
      </c>
      <c r="EC36" s="17">
        <v>51.933259999999997</v>
      </c>
      <c r="ED36" s="17">
        <v>57.722769999999997</v>
      </c>
      <c r="EE36" s="17">
        <v>-5.5227700000000004</v>
      </c>
      <c r="EF36" s="17">
        <v>98.9</v>
      </c>
      <c r="EG36" s="17">
        <v>220.48074</v>
      </c>
      <c r="EH36" s="17">
        <v>76.017910000000001</v>
      </c>
      <c r="EI36" s="17">
        <v>22.882090000000002</v>
      </c>
      <c r="EJ36" s="17"/>
      <c r="EK36" s="17"/>
      <c r="EL36" s="17"/>
      <c r="EM36" s="17">
        <v>0</v>
      </c>
      <c r="EN36" s="17"/>
      <c r="EO36" s="17"/>
      <c r="EP36" s="17"/>
      <c r="EQ36" s="17">
        <v>0</v>
      </c>
      <c r="ER36" s="17"/>
      <c r="ES36" s="17"/>
      <c r="ET36" s="17"/>
      <c r="EU36" s="17">
        <v>0</v>
      </c>
      <c r="EV36" s="17">
        <v>6.4</v>
      </c>
      <c r="EW36" s="17">
        <v>6.39</v>
      </c>
      <c r="EX36" s="17">
        <v>6.39</v>
      </c>
      <c r="EY36" s="17">
        <v>0.01</v>
      </c>
      <c r="EZ36" s="17">
        <v>0</v>
      </c>
      <c r="FA36" s="17"/>
      <c r="FB36" s="17"/>
      <c r="FC36" s="17">
        <v>0</v>
      </c>
      <c r="FD36" s="17">
        <v>31.6</v>
      </c>
      <c r="FE36" s="17">
        <v>31.016439999999999</v>
      </c>
      <c r="FF36" s="17">
        <v>28.3371</v>
      </c>
      <c r="FG36" s="17">
        <v>3.2629000000000001</v>
      </c>
      <c r="FH36" s="17">
        <v>48.8</v>
      </c>
      <c r="FI36" s="17">
        <v>45</v>
      </c>
      <c r="FJ36" s="17"/>
      <c r="FK36" s="17">
        <v>48.8</v>
      </c>
      <c r="FL36" s="17">
        <v>18.899999999999999</v>
      </c>
      <c r="FM36" s="17">
        <v>19.012820000000001</v>
      </c>
      <c r="FN36" s="17">
        <v>20.749040000000001</v>
      </c>
      <c r="FO36" s="17">
        <v>-1.84904</v>
      </c>
      <c r="FP36" s="17">
        <v>18.600000000000001</v>
      </c>
      <c r="FQ36" s="17">
        <v>18.615860000000001</v>
      </c>
      <c r="FR36" s="17">
        <v>17.91338</v>
      </c>
      <c r="FS36" s="17">
        <v>0.68662000000000001</v>
      </c>
      <c r="FT36" s="17">
        <v>12.4</v>
      </c>
      <c r="FU36" s="17">
        <v>10.67961</v>
      </c>
      <c r="FV36" s="17">
        <v>10.67961</v>
      </c>
      <c r="FW36" s="17">
        <v>1.7203900000000001</v>
      </c>
      <c r="FX36" s="17">
        <v>62.1</v>
      </c>
      <c r="FY36" s="17">
        <v>64.316320000000005</v>
      </c>
      <c r="FZ36" s="17">
        <v>64.316320000000005</v>
      </c>
      <c r="GA36" s="17">
        <v>-2.2163200000000001</v>
      </c>
      <c r="GB36" s="17">
        <v>181.2</v>
      </c>
      <c r="GC36" s="17">
        <v>184.91498000000001</v>
      </c>
      <c r="GD36" s="17">
        <v>184.91498000000001</v>
      </c>
      <c r="GE36" s="17">
        <v>-3.7149800000000002</v>
      </c>
      <c r="GF36" s="17">
        <v>182.5</v>
      </c>
      <c r="GG36" s="17">
        <v>184.91498000000001</v>
      </c>
      <c r="GH36" s="17">
        <v>184.91498000000001</v>
      </c>
      <c r="GI36" s="17">
        <v>-2.4149799999999999</v>
      </c>
      <c r="GJ36" s="17">
        <v>185</v>
      </c>
      <c r="GK36" s="17">
        <v>185.47028</v>
      </c>
      <c r="GL36" s="17">
        <v>185.47028</v>
      </c>
      <c r="GM36" s="17">
        <v>-0.47027999999999998</v>
      </c>
      <c r="GN36" s="17">
        <v>63.3</v>
      </c>
      <c r="GO36" s="17">
        <v>80.777680000000004</v>
      </c>
      <c r="GP36" s="17">
        <v>85.310339999999997</v>
      </c>
      <c r="GQ36" s="17">
        <v>-22.010339999999999</v>
      </c>
      <c r="GR36" s="17">
        <v>6.4</v>
      </c>
      <c r="GS36" s="17">
        <v>6.1913999999999998</v>
      </c>
      <c r="GT36" s="17">
        <v>4.4600200000000001</v>
      </c>
      <c r="GU36" s="17">
        <v>1.93998</v>
      </c>
      <c r="GV36" s="17">
        <v>2.9</v>
      </c>
      <c r="GW36" s="17">
        <v>3.0515099999999999</v>
      </c>
      <c r="GX36" s="17">
        <v>4.6789800000000001</v>
      </c>
      <c r="GY36" s="17">
        <v>-1.77898</v>
      </c>
      <c r="GZ36" s="17">
        <v>34</v>
      </c>
      <c r="HA36" s="17">
        <v>12</v>
      </c>
      <c r="HB36" s="17">
        <v>34.020620000000001</v>
      </c>
      <c r="HC36" s="17">
        <v>-2.0619999999999999E-2</v>
      </c>
      <c r="HD36" s="17">
        <v>25.9</v>
      </c>
      <c r="HE36" s="17">
        <v>32.627180000000003</v>
      </c>
      <c r="HF36" s="17">
        <v>32.627180000000003</v>
      </c>
      <c r="HG36" s="17">
        <v>-6.7271799999999997</v>
      </c>
      <c r="HH36" s="17">
        <v>2.2000000000000002</v>
      </c>
      <c r="HI36" s="17">
        <v>1.97359</v>
      </c>
      <c r="HJ36" s="17">
        <v>1.97359</v>
      </c>
      <c r="HK36" s="17">
        <v>0.22641</v>
      </c>
      <c r="HL36" s="17">
        <v>0</v>
      </c>
      <c r="HM36" s="17">
        <v>14.14114</v>
      </c>
      <c r="HN36" s="17">
        <v>14.14114</v>
      </c>
      <c r="HO36" s="17">
        <v>-14.14114</v>
      </c>
      <c r="HP36" s="17">
        <v>42.3</v>
      </c>
      <c r="HQ36" s="17">
        <v>25</v>
      </c>
      <c r="HR36" s="17">
        <v>50</v>
      </c>
      <c r="HS36" s="17">
        <v>-7.7</v>
      </c>
      <c r="HT36" s="17"/>
      <c r="HU36" s="17"/>
      <c r="HV36" s="17"/>
      <c r="HW36" s="17">
        <v>0</v>
      </c>
      <c r="HX36" s="17"/>
      <c r="HY36" s="17"/>
      <c r="HZ36" s="17"/>
      <c r="IA36" s="17">
        <v>0</v>
      </c>
      <c r="IB36" s="17">
        <v>53.1</v>
      </c>
      <c r="IC36" s="17">
        <v>65.274249999999995</v>
      </c>
      <c r="ID36" s="17">
        <v>48.540819999999997</v>
      </c>
      <c r="IE36" s="17">
        <v>4.5591799999999996</v>
      </c>
      <c r="IF36" s="17">
        <v>25.5</v>
      </c>
      <c r="IG36" s="17"/>
      <c r="IH36" s="17">
        <v>33.935049999999997</v>
      </c>
      <c r="II36" s="17">
        <v>-8.4350500000000004</v>
      </c>
      <c r="IJ36" s="17"/>
      <c r="IK36" s="17"/>
      <c r="IL36" s="17"/>
      <c r="IM36" s="17">
        <v>0</v>
      </c>
      <c r="IN36" s="17">
        <v>41.9</v>
      </c>
      <c r="IO36" s="17"/>
      <c r="IP36" s="17"/>
      <c r="IQ36" s="17">
        <v>41.9</v>
      </c>
      <c r="IR36" s="17"/>
      <c r="IS36" s="17"/>
      <c r="IT36" s="17"/>
      <c r="IU36" s="17">
        <v>0</v>
      </c>
      <c r="IV36" s="17"/>
      <c r="IW36" s="17"/>
      <c r="IX36" s="17"/>
      <c r="IY36" s="17">
        <v>0</v>
      </c>
      <c r="IZ36" s="17"/>
      <c r="JA36" s="17"/>
      <c r="JB36" s="17"/>
      <c r="JC36" s="17">
        <v>0</v>
      </c>
      <c r="JD36" s="17">
        <v>43.4</v>
      </c>
      <c r="JE36" s="17">
        <v>64.999380000000002</v>
      </c>
      <c r="JF36" s="17">
        <v>75.137420000000006</v>
      </c>
      <c r="JG36" s="17">
        <v>-31.73742</v>
      </c>
      <c r="JH36" s="17">
        <v>176.8</v>
      </c>
      <c r="JI36" s="17">
        <v>184.85942</v>
      </c>
      <c r="JJ36" s="17">
        <v>184.85942</v>
      </c>
      <c r="JK36" s="17">
        <v>-8.0594199999999994</v>
      </c>
      <c r="JL36" s="17">
        <v>174.3</v>
      </c>
      <c r="JM36" s="17">
        <v>184.85942</v>
      </c>
      <c r="JN36" s="17">
        <v>184.85942</v>
      </c>
      <c r="JO36" s="17">
        <v>-10.559419999999999</v>
      </c>
      <c r="JP36" s="17">
        <v>207</v>
      </c>
      <c r="JQ36" s="17">
        <v>184.85942</v>
      </c>
      <c r="JR36" s="17">
        <v>184.85942</v>
      </c>
      <c r="JS36" s="17">
        <v>22.14058</v>
      </c>
      <c r="JT36" s="17">
        <v>270.8</v>
      </c>
      <c r="JU36" s="17">
        <v>278.12182999999999</v>
      </c>
      <c r="JV36" s="17">
        <v>278.12182999999999</v>
      </c>
      <c r="JW36" s="17">
        <v>-7.3218300000000003</v>
      </c>
      <c r="JX36" s="17">
        <v>76</v>
      </c>
      <c r="JY36" s="17">
        <v>73.590999999999994</v>
      </c>
      <c r="JZ36" s="17">
        <v>73.590999999999994</v>
      </c>
      <c r="KA36" s="17">
        <v>2.4089999999999998</v>
      </c>
      <c r="KB36" s="17">
        <v>36.6</v>
      </c>
      <c r="KC36" s="17">
        <v>36.905999999999999</v>
      </c>
      <c r="KD36" s="17">
        <v>36.905999999999999</v>
      </c>
      <c r="KE36" s="17">
        <v>-0.30599999999999999</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0.8</v>
      </c>
      <c r="LE36" s="17">
        <v>0.63188999999999995</v>
      </c>
      <c r="LF36" s="17">
        <v>0.63188999999999995</v>
      </c>
      <c r="LG36" s="17">
        <v>0.16811000000000001</v>
      </c>
      <c r="LH36" s="17">
        <v>133.69999999999999</v>
      </c>
      <c r="LI36" s="17">
        <v>142.09709000000001</v>
      </c>
      <c r="LJ36" s="17">
        <v>130.39956000000001</v>
      </c>
      <c r="LK36" s="17">
        <v>3.30044</v>
      </c>
      <c r="LL36" s="17">
        <v>82.1</v>
      </c>
      <c r="LM36" s="17">
        <v>63.09413</v>
      </c>
      <c r="LN36" s="17">
        <v>86.87182</v>
      </c>
      <c r="LO36" s="17">
        <v>-4.77182</v>
      </c>
      <c r="LP36" s="17">
        <v>66.400000000000006</v>
      </c>
      <c r="LQ36" s="17">
        <v>67.133979999999994</v>
      </c>
      <c r="LR36" s="17">
        <v>67.133979999999994</v>
      </c>
      <c r="LS36" s="17">
        <v>-0.73397999999999997</v>
      </c>
      <c r="LT36" s="17">
        <v>71.8</v>
      </c>
      <c r="LU36" s="17">
        <v>60.783560000000001</v>
      </c>
      <c r="LV36" s="17">
        <v>70.173249999999996</v>
      </c>
      <c r="LW36" s="17">
        <v>1.6267499999999999</v>
      </c>
      <c r="LX36" s="17">
        <v>29.3</v>
      </c>
      <c r="LY36" s="17">
        <v>29.951460000000001</v>
      </c>
      <c r="LZ36" s="17">
        <v>29.04074</v>
      </c>
      <c r="MA36" s="17">
        <v>0.25925999999999999</v>
      </c>
      <c r="MB36" s="17"/>
      <c r="MC36" s="17"/>
      <c r="MD36" s="17"/>
      <c r="ME36" s="17">
        <v>0</v>
      </c>
      <c r="MF36" s="17"/>
      <c r="MG36" s="17"/>
      <c r="MH36" s="17"/>
      <c r="MI36" s="17">
        <v>0</v>
      </c>
      <c r="MJ36" s="17">
        <v>0</v>
      </c>
      <c r="MK36" s="17"/>
      <c r="ML36" s="17"/>
      <c r="MM36" s="17">
        <v>0</v>
      </c>
      <c r="MN36" s="17">
        <v>146.30000000000001</v>
      </c>
      <c r="MO36" s="17">
        <v>151.08886000000001</v>
      </c>
      <c r="MP36" s="17">
        <v>159.10807</v>
      </c>
      <c r="MQ36" s="17">
        <v>-12.808070000000001</v>
      </c>
      <c r="MR36" s="17">
        <v>148.30000000000001</v>
      </c>
      <c r="MS36" s="17">
        <v>151.08886000000001</v>
      </c>
      <c r="MT36" s="17">
        <v>159.10807</v>
      </c>
      <c r="MU36" s="17">
        <v>-10.808070000000001</v>
      </c>
      <c r="MV36" s="17">
        <v>172.1</v>
      </c>
      <c r="MW36" s="17">
        <v>151.54257999999999</v>
      </c>
      <c r="MX36" s="17">
        <v>159.58587</v>
      </c>
      <c r="MY36" s="17">
        <v>12.51413</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216.7</v>
      </c>
      <c r="NU36" s="17">
        <v>192.23309</v>
      </c>
      <c r="NV36" s="17">
        <v>192.23309</v>
      </c>
      <c r="NW36" s="17">
        <v>24.466909999999999</v>
      </c>
      <c r="NX36" s="17">
        <v>103.7</v>
      </c>
      <c r="NY36" s="17">
        <v>96.405180000000001</v>
      </c>
      <c r="NZ36" s="17">
        <v>96.405180000000001</v>
      </c>
      <c r="OA36" s="17">
        <v>7.2948199999999996</v>
      </c>
      <c r="OB36" s="17">
        <v>1.2</v>
      </c>
      <c r="OC36" s="17">
        <v>1.0389999999999999</v>
      </c>
      <c r="OD36" s="17">
        <v>1.0389999999999999</v>
      </c>
      <c r="OE36" s="17">
        <v>0.161</v>
      </c>
      <c r="OF36" s="17">
        <v>50.8</v>
      </c>
      <c r="OG36" s="17">
        <v>51.786320000000003</v>
      </c>
      <c r="OH36" s="17">
        <v>101</v>
      </c>
      <c r="OI36" s="17">
        <v>-50.2</v>
      </c>
      <c r="OJ36" s="17">
        <v>73.400000000000006</v>
      </c>
      <c r="OK36" s="17">
        <v>73.902000000000001</v>
      </c>
      <c r="OL36" s="17">
        <v>73.902000000000001</v>
      </c>
      <c r="OM36" s="17">
        <v>-0.502</v>
      </c>
      <c r="ON36" s="17">
        <v>17.399999999999999</v>
      </c>
      <c r="OO36" s="17">
        <v>14.6</v>
      </c>
      <c r="OP36" s="17">
        <v>15.5</v>
      </c>
      <c r="OQ36" s="17">
        <v>1.9</v>
      </c>
      <c r="OR36" s="17">
        <v>0.2</v>
      </c>
      <c r="OS36" s="17"/>
      <c r="OT36" s="17">
        <v>0.2</v>
      </c>
      <c r="OU36" s="17">
        <v>0</v>
      </c>
      <c r="OV36" s="17">
        <v>6.3</v>
      </c>
      <c r="OW36" s="17">
        <v>5.8</v>
      </c>
      <c r="OX36" s="17">
        <v>5.8</v>
      </c>
      <c r="OY36" s="17">
        <v>0.5</v>
      </c>
      <c r="OZ36" s="17"/>
      <c r="PA36" s="17"/>
      <c r="PB36" s="17"/>
      <c r="PC36" s="17">
        <v>0</v>
      </c>
      <c r="PD36" s="17">
        <v>9.9</v>
      </c>
      <c r="PE36" s="17"/>
      <c r="PF36" s="17">
        <v>9</v>
      </c>
      <c r="PG36" s="17">
        <v>0.9</v>
      </c>
      <c r="PH36" s="17">
        <v>2.6</v>
      </c>
      <c r="PI36" s="17">
        <v>2.5438499999999999</v>
      </c>
      <c r="PJ36" s="17">
        <v>3.1752799999999999</v>
      </c>
      <c r="PK36" s="17">
        <v>-0.57528000000000001</v>
      </c>
      <c r="PL36" s="17">
        <v>0.3</v>
      </c>
      <c r="PM36" s="17"/>
      <c r="PN36" s="17"/>
      <c r="PO36" s="17">
        <v>0.3</v>
      </c>
      <c r="PP36" s="17">
        <v>0</v>
      </c>
      <c r="PQ36" s="17">
        <v>1.51</v>
      </c>
      <c r="PR36" s="17">
        <v>1.51</v>
      </c>
      <c r="PS36" s="17">
        <v>-1.51</v>
      </c>
      <c r="PT36" s="17">
        <v>1.7</v>
      </c>
      <c r="PU36" s="17">
        <v>1.6</v>
      </c>
      <c r="PV36" s="17">
        <v>1.6</v>
      </c>
      <c r="PW36" s="17">
        <v>0.1</v>
      </c>
      <c r="PX36" s="17">
        <v>20.2</v>
      </c>
      <c r="PY36" s="17">
        <v>19.417480000000001</v>
      </c>
      <c r="PZ36" s="17">
        <v>19.417480000000001</v>
      </c>
      <c r="QA36" s="17">
        <v>0.78251999999999999</v>
      </c>
      <c r="QB36" s="17">
        <v>6.9</v>
      </c>
      <c r="QC36" s="17">
        <v>6</v>
      </c>
      <c r="QD36" s="17">
        <v>6</v>
      </c>
      <c r="QE36" s="17">
        <v>0.9</v>
      </c>
      <c r="QF36" s="17">
        <v>4</v>
      </c>
      <c r="QG36" s="17">
        <v>4</v>
      </c>
      <c r="QH36" s="17">
        <v>4</v>
      </c>
      <c r="QI36" s="17">
        <v>0</v>
      </c>
      <c r="QJ36" s="17">
        <v>3.3</v>
      </c>
      <c r="QK36" s="17">
        <v>3.4</v>
      </c>
      <c r="QL36" s="17">
        <v>3.4</v>
      </c>
      <c r="QM36" s="17">
        <v>-0.1</v>
      </c>
      <c r="QN36" s="17">
        <v>15.1</v>
      </c>
      <c r="QO36" s="17">
        <v>17.864080000000001</v>
      </c>
      <c r="QP36" s="17">
        <v>17.864080000000001</v>
      </c>
      <c r="QQ36" s="17">
        <v>-2.7640799999999999</v>
      </c>
      <c r="QR36" s="17">
        <v>13.5</v>
      </c>
      <c r="QS36" s="17">
        <v>14.073</v>
      </c>
      <c r="QT36" s="17">
        <v>14.073</v>
      </c>
      <c r="QU36" s="17">
        <v>-0.57299999999999995</v>
      </c>
      <c r="QV36" s="17">
        <v>16.3</v>
      </c>
      <c r="QW36" s="17">
        <v>17.027999999999999</v>
      </c>
      <c r="QX36" s="17">
        <v>17.027999999999999</v>
      </c>
      <c r="QY36" s="17">
        <v>-0.72799999999999998</v>
      </c>
      <c r="QZ36" s="17">
        <v>13.6</v>
      </c>
      <c r="RA36" s="17">
        <v>4.8355699999999997</v>
      </c>
      <c r="RB36" s="17">
        <v>20.597999999999999</v>
      </c>
      <c r="RC36" s="17">
        <v>-6.9980000000000002</v>
      </c>
      <c r="RD36" s="17">
        <v>50.3</v>
      </c>
      <c r="RE36" s="17">
        <v>43.164250000000003</v>
      </c>
      <c r="RF36" s="17">
        <v>68.634</v>
      </c>
      <c r="RG36" s="17">
        <v>-18.334</v>
      </c>
      <c r="RH36" s="17">
        <v>4.4000000000000004</v>
      </c>
      <c r="RI36" s="17">
        <v>4.2</v>
      </c>
      <c r="RJ36" s="17">
        <v>4.2</v>
      </c>
      <c r="RK36" s="17">
        <v>0.2</v>
      </c>
      <c r="RL36" s="17">
        <v>1.2</v>
      </c>
      <c r="RM36" s="17">
        <v>1.2</v>
      </c>
      <c r="RN36" s="17">
        <v>1.2</v>
      </c>
      <c r="RO36" s="17">
        <v>0</v>
      </c>
      <c r="RP36" s="17">
        <v>2.4</v>
      </c>
      <c r="RQ36" s="17">
        <v>2.4</v>
      </c>
      <c r="RR36" s="17">
        <v>2.4</v>
      </c>
      <c r="RS36" s="17">
        <v>0</v>
      </c>
      <c r="RT36" s="17">
        <v>2.6</v>
      </c>
      <c r="RU36" s="17">
        <v>2.8</v>
      </c>
      <c r="RV36" s="17">
        <v>2.8</v>
      </c>
      <c r="RW36" s="17">
        <v>-0.2</v>
      </c>
      <c r="RX36" s="17">
        <v>17.600000000000001</v>
      </c>
      <c r="RY36" s="17"/>
      <c r="RZ36" s="17">
        <v>18.274999999999999</v>
      </c>
      <c r="SA36" s="17">
        <v>-0.67500000000000004</v>
      </c>
      <c r="SB36" s="17"/>
      <c r="SC36" s="17"/>
      <c r="SD36" s="17"/>
      <c r="SE36" s="17">
        <v>0</v>
      </c>
      <c r="SF36" s="17">
        <v>14</v>
      </c>
      <c r="SG36" s="17">
        <v>15.09844</v>
      </c>
      <c r="SH36" s="17">
        <v>11.227869999999999</v>
      </c>
      <c r="SI36" s="17">
        <v>2.7721300000000002</v>
      </c>
      <c r="SJ36" s="17">
        <v>0.8</v>
      </c>
      <c r="SK36" s="17">
        <v>0.8</v>
      </c>
      <c r="SL36" s="17">
        <v>0.8</v>
      </c>
      <c r="SM36" s="17">
        <v>0</v>
      </c>
      <c r="SN36" s="17"/>
      <c r="SO36" s="17"/>
      <c r="SP36" s="17">
        <v>0.4</v>
      </c>
      <c r="SQ36" s="17">
        <v>-0.4</v>
      </c>
      <c r="SR36" s="17">
        <v>4.0999999999999996</v>
      </c>
      <c r="SS36" s="17">
        <v>4.5999999999999996</v>
      </c>
      <c r="ST36" s="17">
        <v>4.5999999999999996</v>
      </c>
      <c r="SU36" s="17">
        <v>-0.5</v>
      </c>
      <c r="SV36" s="17">
        <v>2</v>
      </c>
      <c r="SW36" s="17">
        <v>3.4</v>
      </c>
      <c r="SX36" s="17">
        <v>3.4</v>
      </c>
      <c r="SY36" s="17">
        <v>-1.4</v>
      </c>
      <c r="SZ36" s="17">
        <v>4.0999999999999996</v>
      </c>
      <c r="TA36" s="17">
        <v>4</v>
      </c>
      <c r="TB36" s="17">
        <v>4</v>
      </c>
      <c r="TC36" s="17">
        <v>0.1</v>
      </c>
      <c r="TD36" s="17">
        <v>5.9</v>
      </c>
      <c r="TE36" s="17">
        <v>5.5</v>
      </c>
      <c r="TF36" s="17">
        <v>5.5</v>
      </c>
      <c r="TG36" s="17">
        <v>0.4</v>
      </c>
      <c r="TH36" s="17">
        <v>10</v>
      </c>
      <c r="TI36" s="17">
        <v>10</v>
      </c>
      <c r="TJ36" s="17">
        <v>10</v>
      </c>
      <c r="TK36" s="17">
        <v>0</v>
      </c>
      <c r="TL36" s="17">
        <v>17.8</v>
      </c>
      <c r="TM36" s="17">
        <v>26</v>
      </c>
      <c r="TN36" s="17">
        <v>21.367999999999999</v>
      </c>
      <c r="TO36" s="17">
        <v>-3.5680000000000001</v>
      </c>
      <c r="TP36" s="17">
        <v>46.4</v>
      </c>
      <c r="TQ36" s="17">
        <v>44.285220000000002</v>
      </c>
      <c r="TR36" s="17">
        <v>57.375</v>
      </c>
      <c r="TS36" s="17">
        <v>-10.975</v>
      </c>
      <c r="TT36" s="17">
        <v>33.1</v>
      </c>
      <c r="TU36" s="17">
        <v>32.819000000000003</v>
      </c>
      <c r="TV36" s="17">
        <v>32.819000000000003</v>
      </c>
      <c r="TW36" s="17">
        <v>0.28100000000000003</v>
      </c>
      <c r="TX36" s="17">
        <v>71.2</v>
      </c>
      <c r="TY36" s="17">
        <v>60.768160000000002</v>
      </c>
      <c r="TZ36" s="17">
        <v>63.273000000000003</v>
      </c>
      <c r="UA36" s="17">
        <v>7.9269999999999996</v>
      </c>
      <c r="UB36" s="17">
        <v>61.3</v>
      </c>
      <c r="UC36" s="17">
        <v>74.374539999999996</v>
      </c>
      <c r="UD36" s="17">
        <v>78.710999999999999</v>
      </c>
      <c r="UE36" s="17">
        <v>-17.411000000000001</v>
      </c>
      <c r="UF36" s="17">
        <v>9.4</v>
      </c>
      <c r="UG36" s="17">
        <v>8</v>
      </c>
      <c r="UH36" s="17">
        <v>7.86</v>
      </c>
      <c r="UI36" s="17">
        <v>1.54</v>
      </c>
      <c r="UJ36" s="17">
        <v>7</v>
      </c>
      <c r="UK36" s="17">
        <v>6.7</v>
      </c>
      <c r="UL36" s="17">
        <v>6.5309999999999997</v>
      </c>
      <c r="UM36" s="17">
        <v>0.46899999999999997</v>
      </c>
      <c r="UN36" s="17">
        <v>7.6</v>
      </c>
      <c r="UO36" s="17">
        <v>6</v>
      </c>
      <c r="UP36" s="17">
        <v>6</v>
      </c>
      <c r="UQ36" s="17">
        <v>1.6</v>
      </c>
      <c r="UR36" s="17">
        <v>3.1</v>
      </c>
      <c r="US36" s="17">
        <v>2.2000000000000002</v>
      </c>
      <c r="UT36" s="17">
        <v>2.2000000000000002</v>
      </c>
      <c r="UU36" s="17">
        <v>0.9</v>
      </c>
      <c r="UV36" s="17">
        <v>7.7</v>
      </c>
      <c r="UW36" s="17">
        <v>7.6</v>
      </c>
      <c r="UX36" s="17">
        <v>7.6</v>
      </c>
      <c r="UY36" s="17">
        <v>0.1</v>
      </c>
      <c r="UZ36" s="17">
        <v>3.2</v>
      </c>
      <c r="VA36" s="17">
        <v>3</v>
      </c>
      <c r="VB36" s="17">
        <v>3</v>
      </c>
      <c r="VC36" s="17">
        <v>0.2</v>
      </c>
      <c r="VD36" s="17">
        <v>3.6</v>
      </c>
      <c r="VE36" s="17">
        <v>3</v>
      </c>
      <c r="VF36" s="17">
        <v>3</v>
      </c>
      <c r="VG36" s="17">
        <v>0.6</v>
      </c>
      <c r="VH36" s="17">
        <v>3.7</v>
      </c>
      <c r="VI36" s="17">
        <v>4</v>
      </c>
      <c r="VJ36" s="17">
        <v>4</v>
      </c>
      <c r="VK36" s="17">
        <v>-0.3</v>
      </c>
      <c r="VL36" s="17">
        <v>14.3</v>
      </c>
      <c r="VM36" s="17">
        <v>12.7</v>
      </c>
      <c r="VN36" s="17">
        <v>13.446999999999999</v>
      </c>
      <c r="VO36" s="17">
        <v>0.85299999999999998</v>
      </c>
      <c r="VP36" s="17">
        <v>236.5</v>
      </c>
      <c r="VQ36" s="17"/>
      <c r="VR36" s="17">
        <v>250</v>
      </c>
      <c r="VS36" s="17">
        <v>-13.5</v>
      </c>
      <c r="VT36" s="17">
        <v>14.5</v>
      </c>
      <c r="VU36" s="17">
        <v>13.848000000000001</v>
      </c>
      <c r="VV36" s="17">
        <v>13.848000000000001</v>
      </c>
      <c r="VW36" s="17">
        <v>0.65200000000000002</v>
      </c>
      <c r="VX36" s="17">
        <v>132.6</v>
      </c>
      <c r="VY36" s="17">
        <v>136.63900000000001</v>
      </c>
      <c r="VZ36" s="17">
        <v>136.63900000000001</v>
      </c>
      <c r="WA36" s="17">
        <v>-4.0389999999999997</v>
      </c>
      <c r="WB36" s="17">
        <v>0.6</v>
      </c>
      <c r="WC36" s="17">
        <v>0.6</v>
      </c>
      <c r="WD36" s="17">
        <v>0.6</v>
      </c>
      <c r="WE36" s="17">
        <v>0</v>
      </c>
      <c r="WF36" s="17">
        <v>130.19999999999999</v>
      </c>
      <c r="WG36" s="17">
        <v>83</v>
      </c>
      <c r="WH36" s="17">
        <v>85</v>
      </c>
      <c r="WI36" s="17">
        <v>45.2</v>
      </c>
      <c r="WJ36" s="17">
        <v>142.19999999999999</v>
      </c>
      <c r="WK36" s="17">
        <v>95</v>
      </c>
      <c r="WL36" s="17">
        <v>103</v>
      </c>
      <c r="WM36" s="17">
        <v>39.200000000000003</v>
      </c>
      <c r="WN36" s="17">
        <v>96.7</v>
      </c>
      <c r="WO36" s="17">
        <v>97.652000000000001</v>
      </c>
      <c r="WP36" s="17">
        <v>97.652000000000001</v>
      </c>
      <c r="WQ36" s="17">
        <v>-0.95199999999999996</v>
      </c>
      <c r="WR36" s="17">
        <v>15.6</v>
      </c>
      <c r="WS36" s="17"/>
      <c r="WT36" s="17">
        <v>14.201000000000001</v>
      </c>
      <c r="WU36" s="17">
        <v>1.399</v>
      </c>
      <c r="WV36" s="17">
        <v>7</v>
      </c>
      <c r="WW36" s="17">
        <v>7</v>
      </c>
      <c r="WX36" s="17">
        <v>7</v>
      </c>
      <c r="WY36" s="17">
        <v>0</v>
      </c>
      <c r="WZ36" s="17">
        <v>20.100000000000001</v>
      </c>
      <c r="XA36" s="17">
        <v>18.932040000000001</v>
      </c>
      <c r="XB36" s="17">
        <v>18.932040000000001</v>
      </c>
      <c r="XC36" s="17">
        <v>1.1679600000000001</v>
      </c>
      <c r="XD36" s="17">
        <v>11</v>
      </c>
      <c r="XE36" s="17">
        <v>10.6</v>
      </c>
      <c r="XF36" s="17">
        <v>10.6</v>
      </c>
      <c r="XG36" s="17">
        <v>0.4</v>
      </c>
      <c r="XH36" s="17"/>
      <c r="XI36" s="17"/>
      <c r="XJ36" s="17"/>
      <c r="XK36" s="17">
        <v>0</v>
      </c>
      <c r="XL36" s="17"/>
      <c r="XM36" s="17"/>
      <c r="XN36" s="17"/>
      <c r="XO36" s="17">
        <v>0</v>
      </c>
      <c r="XP36" s="17">
        <v>14.5</v>
      </c>
      <c r="XQ36" s="17">
        <v>14</v>
      </c>
      <c r="XR36" s="17">
        <v>14</v>
      </c>
      <c r="XS36" s="17">
        <v>0.5</v>
      </c>
      <c r="XT36" s="17">
        <v>15.1</v>
      </c>
      <c r="XU36" s="17">
        <v>17</v>
      </c>
      <c r="XV36" s="17">
        <v>17</v>
      </c>
      <c r="XW36" s="17">
        <v>-1.9</v>
      </c>
      <c r="XX36" s="17">
        <v>6.6</v>
      </c>
      <c r="XY36" s="17">
        <v>7.63</v>
      </c>
      <c r="XZ36" s="17">
        <v>7.63</v>
      </c>
      <c r="YA36" s="17">
        <v>-1.03</v>
      </c>
      <c r="YB36" s="17"/>
      <c r="YC36" s="17"/>
      <c r="YD36" s="17"/>
      <c r="YE36" s="17">
        <v>0</v>
      </c>
      <c r="YF36" s="17"/>
      <c r="YG36" s="17"/>
      <c r="YH36" s="17"/>
      <c r="YI36" s="17">
        <v>0</v>
      </c>
      <c r="YJ36" s="17"/>
      <c r="YK36" s="17"/>
      <c r="YL36" s="17"/>
      <c r="YM36" s="17">
        <v>0</v>
      </c>
    </row>
    <row r="37" spans="1:663" ht="24" customHeight="1" x14ac:dyDescent="0.3">
      <c r="A37" s="1"/>
      <c r="B37" s="16" t="s">
        <v>43</v>
      </c>
      <c r="C37" s="16" t="s">
        <v>771</v>
      </c>
      <c r="D37" s="17">
        <v>91.4</v>
      </c>
      <c r="E37" s="17">
        <v>70.557050000000004</v>
      </c>
      <c r="F37" s="17">
        <v>49.921500000000002</v>
      </c>
      <c r="G37" s="17">
        <v>41.478499999999997</v>
      </c>
      <c r="H37" s="17">
        <v>634.70000000000005</v>
      </c>
      <c r="I37" s="17">
        <v>644.44883000000004</v>
      </c>
      <c r="J37" s="17">
        <v>644.44883000000004</v>
      </c>
      <c r="K37" s="17">
        <v>-9.7488299999999999</v>
      </c>
      <c r="L37" s="17">
        <v>207.6</v>
      </c>
      <c r="M37" s="17">
        <v>209.65065999999999</v>
      </c>
      <c r="N37" s="17">
        <v>209.65065999999999</v>
      </c>
      <c r="O37" s="17">
        <v>-2.0506600000000001</v>
      </c>
      <c r="P37" s="17"/>
      <c r="Q37" s="17"/>
      <c r="R37" s="17"/>
      <c r="S37" s="17">
        <v>0</v>
      </c>
      <c r="T37" s="17"/>
      <c r="U37" s="17"/>
      <c r="V37" s="17"/>
      <c r="W37" s="17">
        <v>0</v>
      </c>
      <c r="X37" s="17">
        <v>30</v>
      </c>
      <c r="Y37" s="17">
        <v>30.672820000000002</v>
      </c>
      <c r="Z37" s="17">
        <v>48.997630000000001</v>
      </c>
      <c r="AA37" s="17">
        <v>-18.997630000000001</v>
      </c>
      <c r="AB37" s="17">
        <v>80.2</v>
      </c>
      <c r="AC37" s="17">
        <v>94.878</v>
      </c>
      <c r="AD37" s="17">
        <v>80.822000000000003</v>
      </c>
      <c r="AE37" s="17">
        <v>-0.622</v>
      </c>
      <c r="AF37" s="17"/>
      <c r="AG37" s="17"/>
      <c r="AH37" s="17">
        <v>34.681420000000003</v>
      </c>
      <c r="AI37" s="17">
        <v>-34.681420000000003</v>
      </c>
      <c r="AJ37" s="17">
        <v>59.6</v>
      </c>
      <c r="AK37" s="17"/>
      <c r="AL37" s="17"/>
      <c r="AM37" s="17">
        <v>59.6</v>
      </c>
      <c r="AN37" s="17">
        <v>183.5</v>
      </c>
      <c r="AO37" s="17">
        <v>196.22801999999999</v>
      </c>
      <c r="AP37" s="17">
        <v>196.22801999999999</v>
      </c>
      <c r="AQ37" s="17">
        <v>-12.728020000000001</v>
      </c>
      <c r="AR37" s="17">
        <v>195</v>
      </c>
      <c r="AS37" s="17">
        <v>196.22801999999999</v>
      </c>
      <c r="AT37" s="17">
        <v>196.22801999999999</v>
      </c>
      <c r="AU37" s="17">
        <v>-1.2280199999999999</v>
      </c>
      <c r="AV37" s="17">
        <v>195.1</v>
      </c>
      <c r="AW37" s="17">
        <v>196.22801999999999</v>
      </c>
      <c r="AX37" s="17">
        <v>196.22801999999999</v>
      </c>
      <c r="AY37" s="17">
        <v>-1.12802</v>
      </c>
      <c r="AZ37" s="17">
        <v>283.5</v>
      </c>
      <c r="BA37" s="17">
        <v>295.22593999999998</v>
      </c>
      <c r="BB37" s="17">
        <v>295.22593999999998</v>
      </c>
      <c r="BC37" s="17">
        <v>-11.72594</v>
      </c>
      <c r="BD37" s="17">
        <v>210.6</v>
      </c>
      <c r="BE37" s="17">
        <v>208.07390000000001</v>
      </c>
      <c r="BF37" s="17">
        <v>208.07390000000001</v>
      </c>
      <c r="BG37" s="17">
        <v>2.5261</v>
      </c>
      <c r="BH37" s="17">
        <v>108.6</v>
      </c>
      <c r="BI37" s="17">
        <v>104.34936999999999</v>
      </c>
      <c r="BJ37" s="17">
        <v>104.34936999999999</v>
      </c>
      <c r="BK37" s="17">
        <v>4.2506300000000001</v>
      </c>
      <c r="BL37" s="17">
        <v>257.39999999999998</v>
      </c>
      <c r="BM37" s="17">
        <v>225.24513999999999</v>
      </c>
      <c r="BN37" s="17">
        <v>79.095309999999998</v>
      </c>
      <c r="BO37" s="17">
        <v>178.30468999999999</v>
      </c>
      <c r="BP37" s="17">
        <v>3.1</v>
      </c>
      <c r="BQ37" s="17">
        <v>4.4318400000000002</v>
      </c>
      <c r="BR37" s="17">
        <v>4.4318400000000002</v>
      </c>
      <c r="BS37" s="17">
        <v>-1.3318399999999999</v>
      </c>
      <c r="BT37" s="17"/>
      <c r="BU37" s="17"/>
      <c r="BV37" s="17"/>
      <c r="BW37" s="17">
        <v>0</v>
      </c>
      <c r="BX37" s="17"/>
      <c r="BY37" s="17"/>
      <c r="BZ37" s="17"/>
      <c r="CA37" s="17">
        <v>0</v>
      </c>
      <c r="CB37" s="17"/>
      <c r="CC37" s="17"/>
      <c r="CD37" s="17"/>
      <c r="CE37" s="17">
        <v>0</v>
      </c>
      <c r="CF37" s="17"/>
      <c r="CG37" s="17"/>
      <c r="CH37" s="17"/>
      <c r="CI37" s="17">
        <v>0</v>
      </c>
      <c r="CJ37" s="17">
        <v>123.4</v>
      </c>
      <c r="CK37" s="17">
        <v>117.70113000000001</v>
      </c>
      <c r="CL37" s="17">
        <v>117.70113000000001</v>
      </c>
      <c r="CM37" s="17">
        <v>5.6988700000000003</v>
      </c>
      <c r="CN37" s="17">
        <v>8.1999999999999993</v>
      </c>
      <c r="CO37" s="17">
        <v>5.1333399999999996</v>
      </c>
      <c r="CP37" s="17">
        <v>5.1333399999999996</v>
      </c>
      <c r="CQ37" s="17">
        <v>3.0666600000000002</v>
      </c>
      <c r="CR37" s="17">
        <v>5.6</v>
      </c>
      <c r="CS37" s="17">
        <v>2.8177599999999998</v>
      </c>
      <c r="CT37" s="17">
        <v>2.8177599999999998</v>
      </c>
      <c r="CU37" s="17">
        <v>2.7822399999999998</v>
      </c>
      <c r="CV37" s="17">
        <v>16.8</v>
      </c>
      <c r="CW37" s="17"/>
      <c r="CX37" s="17">
        <v>16.79176</v>
      </c>
      <c r="CY37" s="17">
        <v>8.2400000000000008E-3</v>
      </c>
      <c r="CZ37" s="17">
        <v>7.1</v>
      </c>
      <c r="DA37" s="17">
        <v>6.8787000000000003</v>
      </c>
      <c r="DB37" s="17">
        <v>6.8787000000000003</v>
      </c>
      <c r="DC37" s="17">
        <v>0.2213</v>
      </c>
      <c r="DD37" s="17">
        <v>12.7</v>
      </c>
      <c r="DE37" s="17">
        <v>14.919420000000001</v>
      </c>
      <c r="DF37" s="17">
        <v>14.919420000000001</v>
      </c>
      <c r="DG37" s="17">
        <v>-2.2194199999999999</v>
      </c>
      <c r="DH37" s="17">
        <v>70.599999999999994</v>
      </c>
      <c r="DI37" s="17">
        <v>45</v>
      </c>
      <c r="DJ37" s="17">
        <v>33.569870000000002</v>
      </c>
      <c r="DK37" s="17">
        <v>37.03013</v>
      </c>
      <c r="DL37" s="17"/>
      <c r="DM37" s="17"/>
      <c r="DN37" s="17"/>
      <c r="DO37" s="17">
        <v>0</v>
      </c>
      <c r="DP37" s="17"/>
      <c r="DQ37" s="17"/>
      <c r="DR37" s="17"/>
      <c r="DS37" s="17">
        <v>0</v>
      </c>
      <c r="DT37" s="17">
        <v>0</v>
      </c>
      <c r="DU37" s="17"/>
      <c r="DV37" s="17"/>
      <c r="DW37" s="17">
        <v>0</v>
      </c>
      <c r="DX37" s="17"/>
      <c r="DY37" s="17"/>
      <c r="DZ37" s="17"/>
      <c r="EA37" s="17">
        <v>0</v>
      </c>
      <c r="EB37" s="17">
        <v>53.1</v>
      </c>
      <c r="EC37" s="17">
        <v>47.745939999999997</v>
      </c>
      <c r="ED37" s="17">
        <v>59.86562</v>
      </c>
      <c r="EE37" s="17">
        <v>-6.7656200000000002</v>
      </c>
      <c r="EF37" s="17">
        <v>121.5</v>
      </c>
      <c r="EG37" s="17">
        <v>20.618559999999999</v>
      </c>
      <c r="EH37" s="17">
        <v>89.852770000000007</v>
      </c>
      <c r="EI37" s="17">
        <v>31.64723</v>
      </c>
      <c r="EJ37" s="17"/>
      <c r="EK37" s="17"/>
      <c r="EL37" s="17"/>
      <c r="EM37" s="17">
        <v>0</v>
      </c>
      <c r="EN37" s="17"/>
      <c r="EO37" s="17"/>
      <c r="EP37" s="17"/>
      <c r="EQ37" s="17">
        <v>0</v>
      </c>
      <c r="ER37" s="17"/>
      <c r="ES37" s="17"/>
      <c r="ET37" s="17"/>
      <c r="EU37" s="17">
        <v>0</v>
      </c>
      <c r="EV37" s="17">
        <v>6.4</v>
      </c>
      <c r="EW37" s="17">
        <v>6.39</v>
      </c>
      <c r="EX37" s="17">
        <v>6.39</v>
      </c>
      <c r="EY37" s="17">
        <v>0.01</v>
      </c>
      <c r="EZ37" s="17">
        <v>0</v>
      </c>
      <c r="FA37" s="17"/>
      <c r="FB37" s="17"/>
      <c r="FC37" s="17">
        <v>0</v>
      </c>
      <c r="FD37" s="17">
        <v>30</v>
      </c>
      <c r="FE37" s="17">
        <v>31.016439999999999</v>
      </c>
      <c r="FF37" s="17">
        <v>28.3371</v>
      </c>
      <c r="FG37" s="17">
        <v>1.6629</v>
      </c>
      <c r="FH37" s="17">
        <v>45</v>
      </c>
      <c r="FI37" s="17"/>
      <c r="FJ37" s="17"/>
      <c r="FK37" s="17">
        <v>45</v>
      </c>
      <c r="FL37" s="17">
        <v>19.5</v>
      </c>
      <c r="FM37" s="17">
        <v>19.012820000000001</v>
      </c>
      <c r="FN37" s="17">
        <v>20.749040000000001</v>
      </c>
      <c r="FO37" s="17">
        <v>-1.2490399999999999</v>
      </c>
      <c r="FP37" s="17">
        <v>18.600000000000001</v>
      </c>
      <c r="FQ37" s="17">
        <v>18.615860000000001</v>
      </c>
      <c r="FR37" s="17">
        <v>17.91338</v>
      </c>
      <c r="FS37" s="17">
        <v>0.68662000000000001</v>
      </c>
      <c r="FT37" s="17">
        <v>12.4</v>
      </c>
      <c r="FU37" s="17">
        <v>10.67961</v>
      </c>
      <c r="FV37" s="17">
        <v>10.67961</v>
      </c>
      <c r="FW37" s="17">
        <v>1.7203900000000001</v>
      </c>
      <c r="FX37" s="17">
        <v>65.2</v>
      </c>
      <c r="FY37" s="17">
        <v>64.316320000000005</v>
      </c>
      <c r="FZ37" s="17">
        <v>64.316320000000005</v>
      </c>
      <c r="GA37" s="17">
        <v>0.88368000000000002</v>
      </c>
      <c r="GB37" s="17">
        <v>183.8</v>
      </c>
      <c r="GC37" s="17">
        <v>184.91498000000001</v>
      </c>
      <c r="GD37" s="17">
        <v>184.91498000000001</v>
      </c>
      <c r="GE37" s="17">
        <v>-1.1149800000000001</v>
      </c>
      <c r="GF37" s="17">
        <v>185</v>
      </c>
      <c r="GG37" s="17">
        <v>184.91498000000001</v>
      </c>
      <c r="GH37" s="17">
        <v>184.91498000000001</v>
      </c>
      <c r="GI37" s="17">
        <v>8.5019999999999998E-2</v>
      </c>
      <c r="GJ37" s="17">
        <v>183.7</v>
      </c>
      <c r="GK37" s="17">
        <v>185.47028</v>
      </c>
      <c r="GL37" s="17">
        <v>185.47028</v>
      </c>
      <c r="GM37" s="17">
        <v>-1.7702800000000001</v>
      </c>
      <c r="GN37" s="17">
        <v>64.900000000000006</v>
      </c>
      <c r="GO37" s="17">
        <v>80.777680000000004</v>
      </c>
      <c r="GP37" s="17">
        <v>86.926109999999994</v>
      </c>
      <c r="GQ37" s="17">
        <v>-22.026109999999999</v>
      </c>
      <c r="GR37" s="17">
        <v>6.5</v>
      </c>
      <c r="GS37" s="17">
        <v>6.1913999999999998</v>
      </c>
      <c r="GT37" s="17">
        <v>4.4600200000000001</v>
      </c>
      <c r="GU37" s="17">
        <v>2.0399799999999999</v>
      </c>
      <c r="GV37" s="17">
        <v>2.9</v>
      </c>
      <c r="GW37" s="17">
        <v>3.0515099999999999</v>
      </c>
      <c r="GX37" s="17">
        <v>4.6789800000000001</v>
      </c>
      <c r="GY37" s="17">
        <v>-1.77898</v>
      </c>
      <c r="GZ37" s="17">
        <v>32.700000000000003</v>
      </c>
      <c r="HA37" s="17">
        <v>34.47804</v>
      </c>
      <c r="HB37" s="17">
        <v>14.089689999999999</v>
      </c>
      <c r="HC37" s="17">
        <v>18.610309999999998</v>
      </c>
      <c r="HD37" s="17">
        <v>25</v>
      </c>
      <c r="HE37" s="17">
        <v>32.627180000000003</v>
      </c>
      <c r="HF37" s="17">
        <v>32.627180000000003</v>
      </c>
      <c r="HG37" s="17">
        <v>-7.6271800000000001</v>
      </c>
      <c r="HH37" s="17">
        <v>2.2000000000000002</v>
      </c>
      <c r="HI37" s="17">
        <v>1.97359</v>
      </c>
      <c r="HJ37" s="17">
        <v>1.97359</v>
      </c>
      <c r="HK37" s="17">
        <v>0.22641</v>
      </c>
      <c r="HL37" s="17">
        <v>0</v>
      </c>
      <c r="HM37" s="17">
        <v>14.14114</v>
      </c>
      <c r="HN37" s="17">
        <v>14.14114</v>
      </c>
      <c r="HO37" s="17">
        <v>-14.14114</v>
      </c>
      <c r="HP37" s="17">
        <v>32.5</v>
      </c>
      <c r="HQ37" s="17">
        <v>87.273110000000003</v>
      </c>
      <c r="HR37" s="17">
        <v>50</v>
      </c>
      <c r="HS37" s="17">
        <v>-17.5</v>
      </c>
      <c r="HT37" s="17"/>
      <c r="HU37" s="17"/>
      <c r="HV37" s="17"/>
      <c r="HW37" s="17">
        <v>0</v>
      </c>
      <c r="HX37" s="17"/>
      <c r="HY37" s="17"/>
      <c r="HZ37" s="17"/>
      <c r="IA37" s="17">
        <v>0</v>
      </c>
      <c r="IB37" s="17">
        <v>53.7</v>
      </c>
      <c r="IC37" s="17">
        <v>70.179850000000002</v>
      </c>
      <c r="ID37" s="17">
        <v>51.315219999999997</v>
      </c>
      <c r="IE37" s="17">
        <v>2.3847800000000001</v>
      </c>
      <c r="IF37" s="17">
        <v>0</v>
      </c>
      <c r="IG37" s="17"/>
      <c r="IH37" s="17">
        <v>35.241239999999998</v>
      </c>
      <c r="II37" s="17">
        <v>-35.241239999999998</v>
      </c>
      <c r="IJ37" s="17"/>
      <c r="IK37" s="17"/>
      <c r="IL37" s="17"/>
      <c r="IM37" s="17">
        <v>0</v>
      </c>
      <c r="IN37" s="17">
        <v>40.1</v>
      </c>
      <c r="IO37" s="17"/>
      <c r="IP37" s="17"/>
      <c r="IQ37" s="17">
        <v>40.1</v>
      </c>
      <c r="IR37" s="17"/>
      <c r="IS37" s="17"/>
      <c r="IT37" s="17"/>
      <c r="IU37" s="17">
        <v>0</v>
      </c>
      <c r="IV37" s="17"/>
      <c r="IW37" s="17"/>
      <c r="IX37" s="17"/>
      <c r="IY37" s="17">
        <v>0</v>
      </c>
      <c r="IZ37" s="17"/>
      <c r="JA37" s="17"/>
      <c r="JB37" s="17"/>
      <c r="JC37" s="17">
        <v>0</v>
      </c>
      <c r="JD37" s="17">
        <v>43.6</v>
      </c>
      <c r="JE37" s="17">
        <v>64.999380000000002</v>
      </c>
      <c r="JF37" s="17">
        <v>77.103380000000001</v>
      </c>
      <c r="JG37" s="17">
        <v>-33.50338</v>
      </c>
      <c r="JH37" s="17">
        <v>174.9</v>
      </c>
      <c r="JI37" s="17">
        <v>184.91935000000001</v>
      </c>
      <c r="JJ37" s="17">
        <v>184.91935000000001</v>
      </c>
      <c r="JK37" s="17">
        <v>-10.019349999999999</v>
      </c>
      <c r="JL37" s="17">
        <v>172.7</v>
      </c>
      <c r="JM37" s="17">
        <v>184.91935000000001</v>
      </c>
      <c r="JN37" s="17">
        <v>184.91935000000001</v>
      </c>
      <c r="JO37" s="17">
        <v>-12.21935</v>
      </c>
      <c r="JP37" s="17">
        <v>206.9</v>
      </c>
      <c r="JQ37" s="17">
        <v>184.91935000000001</v>
      </c>
      <c r="JR37" s="17">
        <v>184.91935000000001</v>
      </c>
      <c r="JS37" s="17">
        <v>21.980650000000001</v>
      </c>
      <c r="JT37" s="17">
        <v>269.10000000000002</v>
      </c>
      <c r="JU37" s="17">
        <v>278.21199000000001</v>
      </c>
      <c r="JV37" s="17">
        <v>278.21199000000001</v>
      </c>
      <c r="JW37" s="17">
        <v>-9.1119900000000005</v>
      </c>
      <c r="JX37" s="17">
        <v>75.2</v>
      </c>
      <c r="JY37" s="17">
        <v>73.590999999999994</v>
      </c>
      <c r="JZ37" s="17">
        <v>73.590999999999994</v>
      </c>
      <c r="KA37" s="17">
        <v>1.609</v>
      </c>
      <c r="KB37" s="17">
        <v>36.5</v>
      </c>
      <c r="KC37" s="17">
        <v>36.905999999999999</v>
      </c>
      <c r="KD37" s="17">
        <v>36.905999999999999</v>
      </c>
      <c r="KE37" s="17">
        <v>-0.40600000000000003</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0.8</v>
      </c>
      <c r="LE37" s="17">
        <v>0.63188999999999995</v>
      </c>
      <c r="LF37" s="17">
        <v>0.63188999999999995</v>
      </c>
      <c r="LG37" s="17">
        <v>0.16811000000000001</v>
      </c>
      <c r="LH37" s="17">
        <v>64.7</v>
      </c>
      <c r="LI37" s="17">
        <v>107.39400000000001</v>
      </c>
      <c r="LJ37" s="17">
        <v>136.95305999999999</v>
      </c>
      <c r="LK37" s="17">
        <v>-72.253060000000005</v>
      </c>
      <c r="LL37" s="17">
        <v>84.6</v>
      </c>
      <c r="LM37" s="17">
        <v>97.523210000000006</v>
      </c>
      <c r="LN37" s="17">
        <v>87.638729999999995</v>
      </c>
      <c r="LO37" s="17">
        <v>-3.0387300000000002</v>
      </c>
      <c r="LP37" s="17">
        <v>66.7</v>
      </c>
      <c r="LQ37" s="17">
        <v>67.133979999999994</v>
      </c>
      <c r="LR37" s="17">
        <v>67.133979999999994</v>
      </c>
      <c r="LS37" s="17">
        <v>-0.43397999999999998</v>
      </c>
      <c r="LT37" s="17">
        <v>72</v>
      </c>
      <c r="LU37" s="17">
        <v>74.379429999999999</v>
      </c>
      <c r="LV37" s="17">
        <v>72.37388</v>
      </c>
      <c r="LW37" s="17">
        <v>-0.37387999999999999</v>
      </c>
      <c r="LX37" s="17">
        <v>28.9</v>
      </c>
      <c r="LY37" s="17">
        <v>29.951460000000001</v>
      </c>
      <c r="LZ37" s="17">
        <v>29.951460000000001</v>
      </c>
      <c r="MA37" s="17">
        <v>-1.0514600000000001</v>
      </c>
      <c r="MB37" s="17"/>
      <c r="MC37" s="17"/>
      <c r="MD37" s="17"/>
      <c r="ME37" s="17">
        <v>0</v>
      </c>
      <c r="MF37" s="17"/>
      <c r="MG37" s="17"/>
      <c r="MH37" s="17"/>
      <c r="MI37" s="17">
        <v>0</v>
      </c>
      <c r="MJ37" s="17">
        <v>0</v>
      </c>
      <c r="MK37" s="17"/>
      <c r="ML37" s="17"/>
      <c r="MM37" s="17">
        <v>0</v>
      </c>
      <c r="MN37" s="17">
        <v>145.6</v>
      </c>
      <c r="MO37" s="17">
        <v>159.10807</v>
      </c>
      <c r="MP37" s="17">
        <v>159.10807</v>
      </c>
      <c r="MQ37" s="17">
        <v>-13.50807</v>
      </c>
      <c r="MR37" s="17">
        <v>147.69999999999999</v>
      </c>
      <c r="MS37" s="17">
        <v>159.10807</v>
      </c>
      <c r="MT37" s="17">
        <v>159.10807</v>
      </c>
      <c r="MU37" s="17">
        <v>-11.40807</v>
      </c>
      <c r="MV37" s="17">
        <v>152.6</v>
      </c>
      <c r="MW37" s="17">
        <v>159.58587</v>
      </c>
      <c r="MX37" s="17">
        <v>159.58587</v>
      </c>
      <c r="MY37" s="17">
        <v>-6.9858700000000002</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216.9</v>
      </c>
      <c r="NU37" s="17">
        <v>192.23309</v>
      </c>
      <c r="NV37" s="17">
        <v>192.23309</v>
      </c>
      <c r="NW37" s="17">
        <v>24.666910000000001</v>
      </c>
      <c r="NX37" s="17">
        <v>103.7</v>
      </c>
      <c r="NY37" s="17">
        <v>96.405180000000001</v>
      </c>
      <c r="NZ37" s="17">
        <v>96.405180000000001</v>
      </c>
      <c r="OA37" s="17">
        <v>7.2948199999999996</v>
      </c>
      <c r="OB37" s="17">
        <v>1.1000000000000001</v>
      </c>
      <c r="OC37" s="17">
        <v>1.0069999999999999</v>
      </c>
      <c r="OD37" s="17">
        <v>1.0069999999999999</v>
      </c>
      <c r="OE37" s="17">
        <v>9.2999999999999999E-2</v>
      </c>
      <c r="OF37" s="17">
        <v>50.6</v>
      </c>
      <c r="OG37" s="17">
        <v>53.63702</v>
      </c>
      <c r="OH37" s="17">
        <v>100.63</v>
      </c>
      <c r="OI37" s="17">
        <v>-50.03</v>
      </c>
      <c r="OJ37" s="17">
        <v>73.099999999999994</v>
      </c>
      <c r="OK37" s="17">
        <v>72.820999999999998</v>
      </c>
      <c r="OL37" s="17">
        <v>72.820999999999998</v>
      </c>
      <c r="OM37" s="17">
        <v>0.27900000000000003</v>
      </c>
      <c r="ON37" s="17">
        <v>15.2</v>
      </c>
      <c r="OO37" s="17">
        <v>14</v>
      </c>
      <c r="OP37" s="17">
        <v>15.319000000000001</v>
      </c>
      <c r="OQ37" s="17">
        <v>-0.11899999999999999</v>
      </c>
      <c r="OR37" s="17">
        <v>0.1</v>
      </c>
      <c r="OS37" s="17"/>
      <c r="OT37" s="17">
        <v>0.2</v>
      </c>
      <c r="OU37" s="17">
        <v>-0.1</v>
      </c>
      <c r="OV37" s="17">
        <v>6.2</v>
      </c>
      <c r="OW37" s="17">
        <v>5.8</v>
      </c>
      <c r="OX37" s="17">
        <v>5.8</v>
      </c>
      <c r="OY37" s="17">
        <v>0.4</v>
      </c>
      <c r="OZ37" s="17"/>
      <c r="PA37" s="17"/>
      <c r="PB37" s="17"/>
      <c r="PC37" s="17">
        <v>0</v>
      </c>
      <c r="PD37" s="17">
        <v>9.9</v>
      </c>
      <c r="PE37" s="17"/>
      <c r="PF37" s="17">
        <v>9</v>
      </c>
      <c r="PG37" s="17">
        <v>0.9</v>
      </c>
      <c r="PH37" s="17">
        <v>2.6</v>
      </c>
      <c r="PI37" s="17">
        <v>5.67</v>
      </c>
      <c r="PJ37" s="17">
        <v>3.8612299999999999</v>
      </c>
      <c r="PK37" s="17">
        <v>-1.2612300000000001</v>
      </c>
      <c r="PL37" s="17">
        <v>0.3</v>
      </c>
      <c r="PM37" s="17"/>
      <c r="PN37" s="17"/>
      <c r="PO37" s="17">
        <v>0.3</v>
      </c>
      <c r="PP37" s="17">
        <v>0</v>
      </c>
      <c r="PQ37" s="17">
        <v>1.51</v>
      </c>
      <c r="PR37" s="17">
        <v>1.51</v>
      </c>
      <c r="PS37" s="17">
        <v>-1.51</v>
      </c>
      <c r="PT37" s="17">
        <v>1.7</v>
      </c>
      <c r="PU37" s="17">
        <v>1.6</v>
      </c>
      <c r="PV37" s="17">
        <v>1.6</v>
      </c>
      <c r="PW37" s="17">
        <v>0.1</v>
      </c>
      <c r="PX37" s="17">
        <v>20.6</v>
      </c>
      <c r="PY37" s="17">
        <v>19.417480000000001</v>
      </c>
      <c r="PZ37" s="17">
        <v>19.417480000000001</v>
      </c>
      <c r="QA37" s="17">
        <v>1.18252</v>
      </c>
      <c r="QB37" s="17">
        <v>6.9</v>
      </c>
      <c r="QC37" s="17">
        <v>6</v>
      </c>
      <c r="QD37" s="17">
        <v>6</v>
      </c>
      <c r="QE37" s="17">
        <v>0.9</v>
      </c>
      <c r="QF37" s="17">
        <v>4.0999999999999996</v>
      </c>
      <c r="QG37" s="17">
        <v>4</v>
      </c>
      <c r="QH37" s="17">
        <v>4</v>
      </c>
      <c r="QI37" s="17">
        <v>0.1</v>
      </c>
      <c r="QJ37" s="17">
        <v>3.3</v>
      </c>
      <c r="QK37" s="17">
        <v>3.4</v>
      </c>
      <c r="QL37" s="17">
        <v>3.4</v>
      </c>
      <c r="QM37" s="17">
        <v>-0.1</v>
      </c>
      <c r="QN37" s="17">
        <v>14.4</v>
      </c>
      <c r="QO37" s="17">
        <v>17.864080000000001</v>
      </c>
      <c r="QP37" s="17">
        <v>17.864080000000001</v>
      </c>
      <c r="QQ37" s="17">
        <v>-3.46408</v>
      </c>
      <c r="QR37" s="17">
        <v>13.3</v>
      </c>
      <c r="QS37" s="17">
        <v>14.061999999999999</v>
      </c>
      <c r="QT37" s="17">
        <v>14.061999999999999</v>
      </c>
      <c r="QU37" s="17">
        <v>-0.76200000000000001</v>
      </c>
      <c r="QV37" s="17">
        <v>16</v>
      </c>
      <c r="QW37" s="17">
        <v>17.065000000000001</v>
      </c>
      <c r="QX37" s="17">
        <v>17.065000000000001</v>
      </c>
      <c r="QY37" s="17">
        <v>-1.0649999999999999</v>
      </c>
      <c r="QZ37" s="17">
        <v>14.7</v>
      </c>
      <c r="RA37" s="17">
        <v>5.7028400000000001</v>
      </c>
      <c r="RB37" s="17">
        <v>21.099</v>
      </c>
      <c r="RC37" s="17">
        <v>-6.399</v>
      </c>
      <c r="RD37" s="17">
        <v>50.6</v>
      </c>
      <c r="RE37" s="17">
        <v>44.87903</v>
      </c>
      <c r="RF37" s="17">
        <v>69.561000000000007</v>
      </c>
      <c r="RG37" s="17">
        <v>-18.960999999999999</v>
      </c>
      <c r="RH37" s="17">
        <v>4.4000000000000004</v>
      </c>
      <c r="RI37" s="17">
        <v>4.2</v>
      </c>
      <c r="RJ37" s="17">
        <v>4.2</v>
      </c>
      <c r="RK37" s="17">
        <v>0.2</v>
      </c>
      <c r="RL37" s="17">
        <v>1.2</v>
      </c>
      <c r="RM37" s="17">
        <v>1.2</v>
      </c>
      <c r="RN37" s="17">
        <v>1.2</v>
      </c>
      <c r="RO37" s="17">
        <v>0</v>
      </c>
      <c r="RP37" s="17">
        <v>2.4</v>
      </c>
      <c r="RQ37" s="17">
        <v>2.4</v>
      </c>
      <c r="RR37" s="17">
        <v>2.4</v>
      </c>
      <c r="RS37" s="17">
        <v>0</v>
      </c>
      <c r="RT37" s="17">
        <v>2.6</v>
      </c>
      <c r="RU37" s="17">
        <v>2.8</v>
      </c>
      <c r="RV37" s="17">
        <v>2.8</v>
      </c>
      <c r="RW37" s="17">
        <v>-0.2</v>
      </c>
      <c r="RX37" s="17">
        <v>17.5</v>
      </c>
      <c r="RY37" s="17"/>
      <c r="RZ37" s="17">
        <v>18.28</v>
      </c>
      <c r="SA37" s="17">
        <v>-0.78</v>
      </c>
      <c r="SB37" s="17"/>
      <c r="SC37" s="17"/>
      <c r="SD37" s="17"/>
      <c r="SE37" s="17">
        <v>0</v>
      </c>
      <c r="SF37" s="17">
        <v>14</v>
      </c>
      <c r="SG37" s="17">
        <v>16.233149999999998</v>
      </c>
      <c r="SH37" s="17">
        <v>11.86961</v>
      </c>
      <c r="SI37" s="17">
        <v>2.1303899999999998</v>
      </c>
      <c r="SJ37" s="17">
        <v>0.8</v>
      </c>
      <c r="SK37" s="17">
        <v>0.84</v>
      </c>
      <c r="SL37" s="17">
        <v>0.84</v>
      </c>
      <c r="SM37" s="17">
        <v>-0.04</v>
      </c>
      <c r="SN37" s="17"/>
      <c r="SO37" s="17"/>
      <c r="SP37" s="17">
        <v>0.4</v>
      </c>
      <c r="SQ37" s="17">
        <v>-0.4</v>
      </c>
      <c r="SR37" s="17">
        <v>4.0999999999999996</v>
      </c>
      <c r="SS37" s="17">
        <v>4.5999999999999996</v>
      </c>
      <c r="ST37" s="17">
        <v>4.5999999999999996</v>
      </c>
      <c r="SU37" s="17">
        <v>-0.5</v>
      </c>
      <c r="SV37" s="17">
        <v>2</v>
      </c>
      <c r="SW37" s="17">
        <v>3.4</v>
      </c>
      <c r="SX37" s="17">
        <v>3.4</v>
      </c>
      <c r="SY37" s="17">
        <v>-1.4</v>
      </c>
      <c r="SZ37" s="17">
        <v>4.2</v>
      </c>
      <c r="TA37" s="17">
        <v>4</v>
      </c>
      <c r="TB37" s="17">
        <v>4</v>
      </c>
      <c r="TC37" s="17">
        <v>0.2</v>
      </c>
      <c r="TD37" s="17">
        <v>6</v>
      </c>
      <c r="TE37" s="17">
        <v>5.5</v>
      </c>
      <c r="TF37" s="17">
        <v>5.5</v>
      </c>
      <c r="TG37" s="17">
        <v>0.5</v>
      </c>
      <c r="TH37" s="17">
        <v>10</v>
      </c>
      <c r="TI37" s="17">
        <v>10</v>
      </c>
      <c r="TJ37" s="17">
        <v>10</v>
      </c>
      <c r="TK37" s="17">
        <v>0</v>
      </c>
      <c r="TL37" s="17">
        <v>19.899999999999999</v>
      </c>
      <c r="TM37" s="17">
        <v>26.3</v>
      </c>
      <c r="TN37" s="17">
        <v>22.036000000000001</v>
      </c>
      <c r="TO37" s="17">
        <v>-2.1360000000000001</v>
      </c>
      <c r="TP37" s="17">
        <v>56</v>
      </c>
      <c r="TQ37" s="17">
        <v>42.47119</v>
      </c>
      <c r="TR37" s="17">
        <v>58.198999999999998</v>
      </c>
      <c r="TS37" s="17">
        <v>-2.1989999999999998</v>
      </c>
      <c r="TT37" s="17">
        <v>33.1</v>
      </c>
      <c r="TU37" s="17">
        <v>32.816000000000003</v>
      </c>
      <c r="TV37" s="17">
        <v>32.816000000000003</v>
      </c>
      <c r="TW37" s="17">
        <v>0.28399999999999997</v>
      </c>
      <c r="TX37" s="17">
        <v>58.1</v>
      </c>
      <c r="TY37" s="17">
        <v>61.311190000000003</v>
      </c>
      <c r="TZ37" s="17">
        <v>64.558000000000007</v>
      </c>
      <c r="UA37" s="17">
        <v>-6.4580000000000002</v>
      </c>
      <c r="UB37" s="17">
        <v>67.400000000000006</v>
      </c>
      <c r="UC37" s="17">
        <v>75.720349999999996</v>
      </c>
      <c r="UD37" s="17">
        <v>78.781999999999996</v>
      </c>
      <c r="UE37" s="17">
        <v>-11.382</v>
      </c>
      <c r="UF37" s="17">
        <v>10.5</v>
      </c>
      <c r="UG37" s="17">
        <v>8</v>
      </c>
      <c r="UH37" s="17">
        <v>8.1479999999999997</v>
      </c>
      <c r="UI37" s="17">
        <v>2.3519999999999999</v>
      </c>
      <c r="UJ37" s="17">
        <v>4.9000000000000004</v>
      </c>
      <c r="UK37" s="17">
        <v>6.9</v>
      </c>
      <c r="UL37" s="17">
        <v>6.81</v>
      </c>
      <c r="UM37" s="17">
        <v>-1.91</v>
      </c>
      <c r="UN37" s="17">
        <v>7.6</v>
      </c>
      <c r="UO37" s="17">
        <v>6</v>
      </c>
      <c r="UP37" s="17">
        <v>6</v>
      </c>
      <c r="UQ37" s="17">
        <v>1.6</v>
      </c>
      <c r="UR37" s="17">
        <v>3.1</v>
      </c>
      <c r="US37" s="17">
        <v>2.2000000000000002</v>
      </c>
      <c r="UT37" s="17">
        <v>2.2000000000000002</v>
      </c>
      <c r="UU37" s="17">
        <v>0.9</v>
      </c>
      <c r="UV37" s="17">
        <v>7.7</v>
      </c>
      <c r="UW37" s="17">
        <v>7.6</v>
      </c>
      <c r="UX37" s="17">
        <v>7.6</v>
      </c>
      <c r="UY37" s="17">
        <v>0.1</v>
      </c>
      <c r="UZ37" s="17">
        <v>3.2</v>
      </c>
      <c r="VA37" s="17">
        <v>3</v>
      </c>
      <c r="VB37" s="17">
        <v>3</v>
      </c>
      <c r="VC37" s="17">
        <v>0.2</v>
      </c>
      <c r="VD37" s="17">
        <v>3.6</v>
      </c>
      <c r="VE37" s="17">
        <v>3</v>
      </c>
      <c r="VF37" s="17">
        <v>3</v>
      </c>
      <c r="VG37" s="17">
        <v>0.6</v>
      </c>
      <c r="VH37" s="17">
        <v>3.7</v>
      </c>
      <c r="VI37" s="17">
        <v>4</v>
      </c>
      <c r="VJ37" s="17">
        <v>4</v>
      </c>
      <c r="VK37" s="17">
        <v>-0.3</v>
      </c>
      <c r="VL37" s="17">
        <v>13</v>
      </c>
      <c r="VM37" s="17">
        <v>12.3</v>
      </c>
      <c r="VN37" s="17">
        <v>13.297000000000001</v>
      </c>
      <c r="VO37" s="17">
        <v>-0.29699999999999999</v>
      </c>
      <c r="VP37" s="17">
        <v>235.2</v>
      </c>
      <c r="VQ37" s="17"/>
      <c r="VR37" s="17">
        <v>250</v>
      </c>
      <c r="VS37" s="17">
        <v>-14.8</v>
      </c>
      <c r="VT37" s="17">
        <v>13</v>
      </c>
      <c r="VU37" s="17">
        <v>13.172000000000001</v>
      </c>
      <c r="VV37" s="17">
        <v>13.172000000000001</v>
      </c>
      <c r="VW37" s="17">
        <v>-0.17199999999999999</v>
      </c>
      <c r="VX37" s="17">
        <v>132.1</v>
      </c>
      <c r="VY37" s="17">
        <v>136.548</v>
      </c>
      <c r="VZ37" s="17">
        <v>136.548</v>
      </c>
      <c r="WA37" s="17">
        <v>-4.4480000000000004</v>
      </c>
      <c r="WB37" s="17">
        <v>0.6</v>
      </c>
      <c r="WC37" s="17">
        <v>0.6</v>
      </c>
      <c r="WD37" s="17">
        <v>0.6</v>
      </c>
      <c r="WE37" s="17">
        <v>0</v>
      </c>
      <c r="WF37" s="17">
        <v>129.4</v>
      </c>
      <c r="WG37" s="17">
        <v>96</v>
      </c>
      <c r="WH37" s="17">
        <v>98</v>
      </c>
      <c r="WI37" s="17">
        <v>31.4</v>
      </c>
      <c r="WJ37" s="17">
        <v>129.1</v>
      </c>
      <c r="WK37" s="17">
        <v>108</v>
      </c>
      <c r="WL37" s="17">
        <v>116</v>
      </c>
      <c r="WM37" s="17">
        <v>13.1</v>
      </c>
      <c r="WN37" s="17">
        <v>95.9</v>
      </c>
      <c r="WO37" s="17">
        <v>97.292000000000002</v>
      </c>
      <c r="WP37" s="17">
        <v>97.292000000000002</v>
      </c>
      <c r="WQ37" s="17">
        <v>-1.3919999999999999</v>
      </c>
      <c r="WR37" s="17">
        <v>14.2</v>
      </c>
      <c r="WS37" s="17"/>
      <c r="WT37" s="17">
        <v>11.76</v>
      </c>
      <c r="WU37" s="17">
        <v>2.44</v>
      </c>
      <c r="WV37" s="17">
        <v>7.1</v>
      </c>
      <c r="WW37" s="17">
        <v>7</v>
      </c>
      <c r="WX37" s="17">
        <v>7</v>
      </c>
      <c r="WY37" s="17">
        <v>0.1</v>
      </c>
      <c r="WZ37" s="17">
        <v>20</v>
      </c>
      <c r="XA37" s="17">
        <v>18.932040000000001</v>
      </c>
      <c r="XB37" s="17">
        <v>18.932040000000001</v>
      </c>
      <c r="XC37" s="17">
        <v>1.06796</v>
      </c>
      <c r="XD37" s="17">
        <v>11.5</v>
      </c>
      <c r="XE37" s="17">
        <v>10.6</v>
      </c>
      <c r="XF37" s="17">
        <v>10.6</v>
      </c>
      <c r="XG37" s="17">
        <v>0.9</v>
      </c>
      <c r="XH37" s="17"/>
      <c r="XI37" s="17"/>
      <c r="XJ37" s="17"/>
      <c r="XK37" s="17">
        <v>0</v>
      </c>
      <c r="XL37" s="17"/>
      <c r="XM37" s="17"/>
      <c r="XN37" s="17"/>
      <c r="XO37" s="17">
        <v>0</v>
      </c>
      <c r="XP37" s="17">
        <v>15</v>
      </c>
      <c r="XQ37" s="17">
        <v>14</v>
      </c>
      <c r="XR37" s="17">
        <v>14</v>
      </c>
      <c r="XS37" s="17">
        <v>1</v>
      </c>
      <c r="XT37" s="17">
        <v>15.1</v>
      </c>
      <c r="XU37" s="17">
        <v>17</v>
      </c>
      <c r="XV37" s="17">
        <v>17</v>
      </c>
      <c r="XW37" s="17">
        <v>-1.9</v>
      </c>
      <c r="XX37" s="17">
        <v>6.5</v>
      </c>
      <c r="XY37" s="17">
        <v>7.63</v>
      </c>
      <c r="XZ37" s="17">
        <v>7.63</v>
      </c>
      <c r="YA37" s="17">
        <v>-1.1299999999999999</v>
      </c>
      <c r="YB37" s="17"/>
      <c r="YC37" s="17"/>
      <c r="YD37" s="17"/>
      <c r="YE37" s="17">
        <v>0</v>
      </c>
      <c r="YF37" s="17"/>
      <c r="YG37" s="17"/>
      <c r="YH37" s="17"/>
      <c r="YI37" s="17">
        <v>0</v>
      </c>
      <c r="YJ37" s="17"/>
      <c r="YK37" s="17"/>
      <c r="YL37" s="17"/>
      <c r="YM37" s="17">
        <v>0</v>
      </c>
    </row>
    <row r="38" spans="1:663" ht="24" customHeight="1" x14ac:dyDescent="0.3">
      <c r="A38" s="1"/>
      <c r="B38" s="16" t="s">
        <v>43</v>
      </c>
      <c r="C38" s="16" t="s">
        <v>772</v>
      </c>
      <c r="D38" s="17">
        <v>87.8</v>
      </c>
      <c r="E38" s="17">
        <v>75.307029999999997</v>
      </c>
      <c r="F38" s="17">
        <v>54.215620000000001</v>
      </c>
      <c r="G38" s="17">
        <v>33.584380000000003</v>
      </c>
      <c r="H38" s="17">
        <v>621.6</v>
      </c>
      <c r="I38" s="17">
        <v>644.44883000000004</v>
      </c>
      <c r="J38" s="17">
        <v>644.44883000000004</v>
      </c>
      <c r="K38" s="17">
        <v>-22.84883</v>
      </c>
      <c r="L38" s="17">
        <v>212.8</v>
      </c>
      <c r="M38" s="17">
        <v>209.65065999999999</v>
      </c>
      <c r="N38" s="17">
        <v>209.65065999999999</v>
      </c>
      <c r="O38" s="17">
        <v>3.14934</v>
      </c>
      <c r="P38" s="17"/>
      <c r="Q38" s="17"/>
      <c r="R38" s="17"/>
      <c r="S38" s="17">
        <v>0</v>
      </c>
      <c r="T38" s="17"/>
      <c r="U38" s="17"/>
      <c r="V38" s="17"/>
      <c r="W38" s="17">
        <v>0</v>
      </c>
      <c r="X38" s="17">
        <v>30.1</v>
      </c>
      <c r="Y38" s="17">
        <v>30.672820000000002</v>
      </c>
      <c r="Z38" s="17">
        <v>58.57423</v>
      </c>
      <c r="AA38" s="17">
        <v>-28.474229999999999</v>
      </c>
      <c r="AB38" s="17">
        <v>76.2</v>
      </c>
      <c r="AC38" s="17">
        <v>94.878</v>
      </c>
      <c r="AD38" s="17">
        <v>80.822000000000003</v>
      </c>
      <c r="AE38" s="17">
        <v>-4.6219999999999999</v>
      </c>
      <c r="AF38" s="17"/>
      <c r="AG38" s="17"/>
      <c r="AH38" s="17">
        <v>36.909379999999999</v>
      </c>
      <c r="AI38" s="17">
        <v>-36.909379999999999</v>
      </c>
      <c r="AJ38" s="17">
        <v>56.7</v>
      </c>
      <c r="AK38" s="17"/>
      <c r="AL38" s="17"/>
      <c r="AM38" s="17">
        <v>56.7</v>
      </c>
      <c r="AN38" s="17">
        <v>184</v>
      </c>
      <c r="AO38" s="17">
        <v>196.22801999999999</v>
      </c>
      <c r="AP38" s="17">
        <v>196.22801999999999</v>
      </c>
      <c r="AQ38" s="17">
        <v>-12.228020000000001</v>
      </c>
      <c r="AR38" s="17">
        <v>186.3</v>
      </c>
      <c r="AS38" s="17">
        <v>196.22801999999999</v>
      </c>
      <c r="AT38" s="17">
        <v>196.22801999999999</v>
      </c>
      <c r="AU38" s="17">
        <v>-9.9280200000000001</v>
      </c>
      <c r="AV38" s="17">
        <v>185.7</v>
      </c>
      <c r="AW38" s="17">
        <v>196.22801999999999</v>
      </c>
      <c r="AX38" s="17">
        <v>196.22801999999999</v>
      </c>
      <c r="AY38" s="17">
        <v>-10.52802</v>
      </c>
      <c r="AZ38" s="17">
        <v>278</v>
      </c>
      <c r="BA38" s="17">
        <v>295.22593999999998</v>
      </c>
      <c r="BB38" s="17">
        <v>295.22593999999998</v>
      </c>
      <c r="BC38" s="17">
        <v>-17.225940000000001</v>
      </c>
      <c r="BD38" s="17">
        <v>211.3</v>
      </c>
      <c r="BE38" s="17">
        <v>208.07390000000001</v>
      </c>
      <c r="BF38" s="17">
        <v>208.07390000000001</v>
      </c>
      <c r="BG38" s="17">
        <v>3.2261000000000002</v>
      </c>
      <c r="BH38" s="17">
        <v>108.7</v>
      </c>
      <c r="BI38" s="17">
        <v>104.34936999999999</v>
      </c>
      <c r="BJ38" s="17">
        <v>104.34936999999999</v>
      </c>
      <c r="BK38" s="17">
        <v>4.3506299999999998</v>
      </c>
      <c r="BL38" s="17">
        <v>248.9</v>
      </c>
      <c r="BM38" s="17">
        <v>262.36167999999998</v>
      </c>
      <c r="BN38" s="17">
        <v>159.34465</v>
      </c>
      <c r="BO38" s="17">
        <v>89.555350000000004</v>
      </c>
      <c r="BP38" s="17">
        <v>2.9</v>
      </c>
      <c r="BQ38" s="17">
        <v>4.4318400000000002</v>
      </c>
      <c r="BR38" s="17">
        <v>4.4318400000000002</v>
      </c>
      <c r="BS38" s="17">
        <v>-1.5318400000000001</v>
      </c>
      <c r="BT38" s="17"/>
      <c r="BU38" s="17"/>
      <c r="BV38" s="17"/>
      <c r="BW38" s="17">
        <v>0</v>
      </c>
      <c r="BX38" s="17"/>
      <c r="BY38" s="17"/>
      <c r="BZ38" s="17"/>
      <c r="CA38" s="17">
        <v>0</v>
      </c>
      <c r="CB38" s="17"/>
      <c r="CC38" s="17"/>
      <c r="CD38" s="17"/>
      <c r="CE38" s="17">
        <v>0</v>
      </c>
      <c r="CF38" s="17"/>
      <c r="CG38" s="17"/>
      <c r="CH38" s="17"/>
      <c r="CI38" s="17">
        <v>0</v>
      </c>
      <c r="CJ38" s="17">
        <v>120.7</v>
      </c>
      <c r="CK38" s="17">
        <v>117.70113000000001</v>
      </c>
      <c r="CL38" s="17">
        <v>117.70113000000001</v>
      </c>
      <c r="CM38" s="17">
        <v>2.9988700000000001</v>
      </c>
      <c r="CN38" s="17">
        <v>6.7</v>
      </c>
      <c r="CO38" s="17">
        <v>5.1333399999999996</v>
      </c>
      <c r="CP38" s="17">
        <v>5.1333399999999996</v>
      </c>
      <c r="CQ38" s="17">
        <v>1.5666599999999999</v>
      </c>
      <c r="CR38" s="17">
        <v>5.4</v>
      </c>
      <c r="CS38" s="17">
        <v>2.8177599999999998</v>
      </c>
      <c r="CT38" s="17">
        <v>2.8177599999999998</v>
      </c>
      <c r="CU38" s="17">
        <v>2.5822400000000001</v>
      </c>
      <c r="CV38" s="17">
        <v>16.8</v>
      </c>
      <c r="CW38" s="17"/>
      <c r="CX38" s="17">
        <v>16.79176</v>
      </c>
      <c r="CY38" s="17">
        <v>8.2400000000000008E-3</v>
      </c>
      <c r="CZ38" s="17">
        <v>6.9</v>
      </c>
      <c r="DA38" s="17">
        <v>6.8787000000000003</v>
      </c>
      <c r="DB38" s="17">
        <v>6.8787000000000003</v>
      </c>
      <c r="DC38" s="17">
        <v>2.1299999999999999E-2</v>
      </c>
      <c r="DD38" s="17">
        <v>12.7</v>
      </c>
      <c r="DE38" s="17">
        <v>14.919420000000001</v>
      </c>
      <c r="DF38" s="17">
        <v>14.919420000000001</v>
      </c>
      <c r="DG38" s="17">
        <v>-2.2194199999999999</v>
      </c>
      <c r="DH38" s="17">
        <v>69.2</v>
      </c>
      <c r="DI38" s="17">
        <v>45</v>
      </c>
      <c r="DJ38" s="17">
        <v>47.442489999999999</v>
      </c>
      <c r="DK38" s="17">
        <v>21.75751</v>
      </c>
      <c r="DL38" s="17"/>
      <c r="DM38" s="17"/>
      <c r="DN38" s="17"/>
      <c r="DO38" s="17">
        <v>0</v>
      </c>
      <c r="DP38" s="17"/>
      <c r="DQ38" s="17"/>
      <c r="DR38" s="17"/>
      <c r="DS38" s="17">
        <v>0</v>
      </c>
      <c r="DT38" s="17">
        <v>0</v>
      </c>
      <c r="DU38" s="17"/>
      <c r="DV38" s="17"/>
      <c r="DW38" s="17">
        <v>0</v>
      </c>
      <c r="DX38" s="17"/>
      <c r="DY38" s="17"/>
      <c r="DZ38" s="17"/>
      <c r="EA38" s="17">
        <v>0</v>
      </c>
      <c r="EB38" s="17">
        <v>56.4</v>
      </c>
      <c r="EC38" s="17">
        <v>51.551020000000001</v>
      </c>
      <c r="ED38" s="17">
        <v>63.573889999999999</v>
      </c>
      <c r="EE38" s="17">
        <v>-7.1738900000000001</v>
      </c>
      <c r="EF38" s="17">
        <v>42.7</v>
      </c>
      <c r="EG38" s="17">
        <v>20.618559999999999</v>
      </c>
      <c r="EH38" s="17">
        <v>20.618559999999999</v>
      </c>
      <c r="EI38" s="17">
        <v>22.081440000000001</v>
      </c>
      <c r="EJ38" s="17"/>
      <c r="EK38" s="17"/>
      <c r="EL38" s="17"/>
      <c r="EM38" s="17">
        <v>0</v>
      </c>
      <c r="EN38" s="17"/>
      <c r="EO38" s="17"/>
      <c r="EP38" s="17"/>
      <c r="EQ38" s="17">
        <v>0</v>
      </c>
      <c r="ER38" s="17"/>
      <c r="ES38" s="17"/>
      <c r="ET38" s="17"/>
      <c r="EU38" s="17">
        <v>0</v>
      </c>
      <c r="EV38" s="17">
        <v>6.4</v>
      </c>
      <c r="EW38" s="17">
        <v>6.39</v>
      </c>
      <c r="EX38" s="17">
        <v>6.39</v>
      </c>
      <c r="EY38" s="17">
        <v>0.01</v>
      </c>
      <c r="EZ38" s="17">
        <v>0</v>
      </c>
      <c r="FA38" s="17"/>
      <c r="FB38" s="17"/>
      <c r="FC38" s="17">
        <v>0</v>
      </c>
      <c r="FD38" s="17">
        <v>29.6</v>
      </c>
      <c r="FE38" s="17">
        <v>31.016439999999999</v>
      </c>
      <c r="FF38" s="17">
        <v>28.3371</v>
      </c>
      <c r="FG38" s="17">
        <v>1.2628999999999999</v>
      </c>
      <c r="FH38" s="17">
        <v>72.3</v>
      </c>
      <c r="FI38" s="17"/>
      <c r="FJ38" s="17"/>
      <c r="FK38" s="17">
        <v>72.3</v>
      </c>
      <c r="FL38" s="17">
        <v>15.5</v>
      </c>
      <c r="FM38" s="17">
        <v>19.012820000000001</v>
      </c>
      <c r="FN38" s="17">
        <v>20.749040000000001</v>
      </c>
      <c r="FO38" s="17">
        <v>-5.2490399999999999</v>
      </c>
      <c r="FP38" s="17">
        <v>18.399999999999999</v>
      </c>
      <c r="FQ38" s="17">
        <v>18.615860000000001</v>
      </c>
      <c r="FR38" s="17">
        <v>17.91338</v>
      </c>
      <c r="FS38" s="17">
        <v>0.48662</v>
      </c>
      <c r="FT38" s="17">
        <v>12.4</v>
      </c>
      <c r="FU38" s="17">
        <v>10.67961</v>
      </c>
      <c r="FV38" s="17">
        <v>10.67961</v>
      </c>
      <c r="FW38" s="17">
        <v>1.7203900000000001</v>
      </c>
      <c r="FX38" s="17">
        <v>58.8</v>
      </c>
      <c r="FY38" s="17">
        <v>64.316320000000005</v>
      </c>
      <c r="FZ38" s="17">
        <v>64.316320000000005</v>
      </c>
      <c r="GA38" s="17">
        <v>-5.5163200000000003</v>
      </c>
      <c r="GB38" s="17">
        <v>178.4</v>
      </c>
      <c r="GC38" s="17">
        <v>184.91498000000001</v>
      </c>
      <c r="GD38" s="17">
        <v>184.91498000000001</v>
      </c>
      <c r="GE38" s="17">
        <v>-6.5149800000000004</v>
      </c>
      <c r="GF38" s="17">
        <v>178.8</v>
      </c>
      <c r="GG38" s="17">
        <v>184.91498000000001</v>
      </c>
      <c r="GH38" s="17">
        <v>184.91498000000001</v>
      </c>
      <c r="GI38" s="17">
        <v>-6.1149800000000001</v>
      </c>
      <c r="GJ38" s="17">
        <v>182.9</v>
      </c>
      <c r="GK38" s="17">
        <v>185.47028</v>
      </c>
      <c r="GL38" s="17">
        <v>185.47028</v>
      </c>
      <c r="GM38" s="17">
        <v>-2.5702799999999999</v>
      </c>
      <c r="GN38" s="17">
        <v>61.1</v>
      </c>
      <c r="GO38" s="17">
        <v>80.777680000000004</v>
      </c>
      <c r="GP38" s="17">
        <v>88.410179999999997</v>
      </c>
      <c r="GQ38" s="17">
        <v>-27.310179999999999</v>
      </c>
      <c r="GR38" s="17">
        <v>6.4</v>
      </c>
      <c r="GS38" s="17">
        <v>6.1913999999999998</v>
      </c>
      <c r="GT38" s="17">
        <v>4.4600200000000001</v>
      </c>
      <c r="GU38" s="17">
        <v>1.93998</v>
      </c>
      <c r="GV38" s="17">
        <v>2.9</v>
      </c>
      <c r="GW38" s="17">
        <v>3.0515099999999999</v>
      </c>
      <c r="GX38" s="17">
        <v>4.6789800000000001</v>
      </c>
      <c r="GY38" s="17">
        <v>-1.77898</v>
      </c>
      <c r="GZ38" s="17">
        <v>19.2</v>
      </c>
      <c r="HA38" s="17">
        <v>34.47804</v>
      </c>
      <c r="HB38" s="17">
        <v>34.47804</v>
      </c>
      <c r="HC38" s="17">
        <v>-15.278040000000001</v>
      </c>
      <c r="HD38" s="17">
        <v>29.1</v>
      </c>
      <c r="HE38" s="17">
        <v>32.627180000000003</v>
      </c>
      <c r="HF38" s="17">
        <v>32.627180000000003</v>
      </c>
      <c r="HG38" s="17">
        <v>-3.52718</v>
      </c>
      <c r="HH38" s="17">
        <v>2.2000000000000002</v>
      </c>
      <c r="HI38" s="17">
        <v>1.97359</v>
      </c>
      <c r="HJ38" s="17">
        <v>1.97359</v>
      </c>
      <c r="HK38" s="17">
        <v>0.22641</v>
      </c>
      <c r="HL38" s="17">
        <v>0</v>
      </c>
      <c r="HM38" s="17">
        <v>14.14114</v>
      </c>
      <c r="HN38" s="17">
        <v>14.14114</v>
      </c>
      <c r="HO38" s="17">
        <v>-14.14114</v>
      </c>
      <c r="HP38" s="17">
        <v>42.4</v>
      </c>
      <c r="HQ38" s="17">
        <v>87.273110000000003</v>
      </c>
      <c r="HR38" s="17">
        <v>50</v>
      </c>
      <c r="HS38" s="17">
        <v>-7.6</v>
      </c>
      <c r="HT38" s="17"/>
      <c r="HU38" s="17"/>
      <c r="HV38" s="17"/>
      <c r="HW38" s="17">
        <v>0</v>
      </c>
      <c r="HX38" s="17"/>
      <c r="HY38" s="17"/>
      <c r="HZ38" s="17"/>
      <c r="IA38" s="17">
        <v>0</v>
      </c>
      <c r="IB38" s="17">
        <v>51.1</v>
      </c>
      <c r="IC38" s="17">
        <v>85.482579999999999</v>
      </c>
      <c r="ID38" s="17">
        <v>85.482579999999999</v>
      </c>
      <c r="IE38" s="17">
        <v>-34.382579999999997</v>
      </c>
      <c r="IF38" s="17">
        <v>0</v>
      </c>
      <c r="IG38" s="17"/>
      <c r="IH38" s="17">
        <v>41.151879999999998</v>
      </c>
      <c r="II38" s="17">
        <v>-41.151879999999998</v>
      </c>
      <c r="IJ38" s="17"/>
      <c r="IK38" s="17"/>
      <c r="IL38" s="17"/>
      <c r="IM38" s="17">
        <v>0</v>
      </c>
      <c r="IN38" s="17">
        <v>45.6</v>
      </c>
      <c r="IO38" s="17"/>
      <c r="IP38" s="17"/>
      <c r="IQ38" s="17">
        <v>45.6</v>
      </c>
      <c r="IR38" s="17"/>
      <c r="IS38" s="17"/>
      <c r="IT38" s="17"/>
      <c r="IU38" s="17">
        <v>0</v>
      </c>
      <c r="IV38" s="17"/>
      <c r="IW38" s="17"/>
      <c r="IX38" s="17"/>
      <c r="IY38" s="17">
        <v>0</v>
      </c>
      <c r="IZ38" s="17"/>
      <c r="JA38" s="17"/>
      <c r="JB38" s="17"/>
      <c r="JC38" s="17">
        <v>0</v>
      </c>
      <c r="JD38" s="17">
        <v>42.4</v>
      </c>
      <c r="JE38" s="17">
        <v>64.999380000000002</v>
      </c>
      <c r="JF38" s="17">
        <v>78.909109999999998</v>
      </c>
      <c r="JG38" s="17">
        <v>-36.50911</v>
      </c>
      <c r="JH38" s="17">
        <v>176.4</v>
      </c>
      <c r="JI38" s="17">
        <v>184.97712999999999</v>
      </c>
      <c r="JJ38" s="17">
        <v>184.97712999999999</v>
      </c>
      <c r="JK38" s="17">
        <v>-8.5771300000000004</v>
      </c>
      <c r="JL38" s="17">
        <v>173.7</v>
      </c>
      <c r="JM38" s="17">
        <v>184.97712999999999</v>
      </c>
      <c r="JN38" s="17">
        <v>184.97712999999999</v>
      </c>
      <c r="JO38" s="17">
        <v>-11.27713</v>
      </c>
      <c r="JP38" s="17">
        <v>208</v>
      </c>
      <c r="JQ38" s="17">
        <v>184.97712999999999</v>
      </c>
      <c r="JR38" s="17">
        <v>184.97712999999999</v>
      </c>
      <c r="JS38" s="17">
        <v>23.022870000000001</v>
      </c>
      <c r="JT38" s="17">
        <v>269.5</v>
      </c>
      <c r="JU38" s="17">
        <v>278.29892999999998</v>
      </c>
      <c r="JV38" s="17">
        <v>278.29892999999998</v>
      </c>
      <c r="JW38" s="17">
        <v>-8.7989300000000004</v>
      </c>
      <c r="JX38" s="17">
        <v>75.3</v>
      </c>
      <c r="JY38" s="17">
        <v>73.590999999999994</v>
      </c>
      <c r="JZ38" s="17">
        <v>73.590999999999994</v>
      </c>
      <c r="KA38" s="17">
        <v>1.7090000000000001</v>
      </c>
      <c r="KB38" s="17">
        <v>36.6</v>
      </c>
      <c r="KC38" s="17">
        <v>36.905999999999999</v>
      </c>
      <c r="KD38" s="17">
        <v>36.905999999999999</v>
      </c>
      <c r="KE38" s="17">
        <v>-0.30599999999999999</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0.8</v>
      </c>
      <c r="LE38" s="17">
        <v>0.63188999999999995</v>
      </c>
      <c r="LF38" s="17">
        <v>0.63188999999999995</v>
      </c>
      <c r="LG38" s="17">
        <v>0.16811000000000001</v>
      </c>
      <c r="LH38" s="17">
        <v>52.5</v>
      </c>
      <c r="LI38" s="17">
        <v>41.237110000000001</v>
      </c>
      <c r="LJ38" s="17">
        <v>41.619810000000001</v>
      </c>
      <c r="LK38" s="17">
        <v>10.880190000000001</v>
      </c>
      <c r="LL38" s="17">
        <v>92.6</v>
      </c>
      <c r="LM38" s="17">
        <v>112.93577999999999</v>
      </c>
      <c r="LN38" s="17">
        <v>97.250280000000004</v>
      </c>
      <c r="LO38" s="17">
        <v>-4.6502800000000004</v>
      </c>
      <c r="LP38" s="17">
        <v>64.7</v>
      </c>
      <c r="LQ38" s="17">
        <v>67.133979999999994</v>
      </c>
      <c r="LR38" s="17">
        <v>67.133979999999994</v>
      </c>
      <c r="LS38" s="17">
        <v>-2.43398</v>
      </c>
      <c r="LT38" s="17">
        <v>71.3</v>
      </c>
      <c r="LU38" s="17">
        <v>78.567999999999998</v>
      </c>
      <c r="LV38" s="17">
        <v>72.37388</v>
      </c>
      <c r="LW38" s="17">
        <v>-1.0738799999999999</v>
      </c>
      <c r="LX38" s="17">
        <v>28.4</v>
      </c>
      <c r="LY38" s="17">
        <v>29.951460000000001</v>
      </c>
      <c r="LZ38" s="17">
        <v>29.951460000000001</v>
      </c>
      <c r="MA38" s="17">
        <v>-1.5514600000000001</v>
      </c>
      <c r="MB38" s="17"/>
      <c r="MC38" s="17"/>
      <c r="MD38" s="17"/>
      <c r="ME38" s="17">
        <v>0</v>
      </c>
      <c r="MF38" s="17"/>
      <c r="MG38" s="17"/>
      <c r="MH38" s="17"/>
      <c r="MI38" s="17">
        <v>0</v>
      </c>
      <c r="MJ38" s="17">
        <v>0</v>
      </c>
      <c r="MK38" s="17"/>
      <c r="ML38" s="17"/>
      <c r="MM38" s="17">
        <v>0</v>
      </c>
      <c r="MN38" s="17">
        <v>145.80000000000001</v>
      </c>
      <c r="MO38" s="17">
        <v>159.10807</v>
      </c>
      <c r="MP38" s="17">
        <v>159.10807</v>
      </c>
      <c r="MQ38" s="17">
        <v>-13.308070000000001</v>
      </c>
      <c r="MR38" s="17">
        <v>147.9</v>
      </c>
      <c r="MS38" s="17">
        <v>159.10807</v>
      </c>
      <c r="MT38" s="17">
        <v>159.10807</v>
      </c>
      <c r="MU38" s="17">
        <v>-11.208069999999999</v>
      </c>
      <c r="MV38" s="17">
        <v>149.1</v>
      </c>
      <c r="MW38" s="17">
        <v>159.58587</v>
      </c>
      <c r="MX38" s="17">
        <v>159.58587</v>
      </c>
      <c r="MY38" s="17">
        <v>-10.48587</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216.6</v>
      </c>
      <c r="NU38" s="17">
        <v>192.23309</v>
      </c>
      <c r="NV38" s="17">
        <v>192.23309</v>
      </c>
      <c r="NW38" s="17">
        <v>24.366910000000001</v>
      </c>
      <c r="NX38" s="17">
        <v>103.6</v>
      </c>
      <c r="NY38" s="17">
        <v>96.405180000000001</v>
      </c>
      <c r="NZ38" s="17">
        <v>96.405180000000001</v>
      </c>
      <c r="OA38" s="17">
        <v>7.19482</v>
      </c>
      <c r="OB38" s="17">
        <v>1</v>
      </c>
      <c r="OC38" s="17">
        <v>0.94199999999999995</v>
      </c>
      <c r="OD38" s="17">
        <v>0.94199999999999995</v>
      </c>
      <c r="OE38" s="17">
        <v>5.8000000000000003E-2</v>
      </c>
      <c r="OF38" s="17">
        <v>49.8</v>
      </c>
      <c r="OG38" s="17">
        <v>55.518839999999997</v>
      </c>
      <c r="OH38" s="17">
        <v>100.55</v>
      </c>
      <c r="OI38" s="17">
        <v>-50.75</v>
      </c>
      <c r="OJ38" s="17">
        <v>72</v>
      </c>
      <c r="OK38" s="17">
        <v>70.81</v>
      </c>
      <c r="OL38" s="17">
        <v>70.81</v>
      </c>
      <c r="OM38" s="17">
        <v>1.19</v>
      </c>
      <c r="ON38" s="17">
        <v>14.1</v>
      </c>
      <c r="OO38" s="17">
        <v>13.5</v>
      </c>
      <c r="OP38" s="17">
        <v>15.016999999999999</v>
      </c>
      <c r="OQ38" s="17">
        <v>-0.91700000000000004</v>
      </c>
      <c r="OR38" s="17">
        <v>0.1</v>
      </c>
      <c r="OS38" s="17"/>
      <c r="OT38" s="17">
        <v>0.1</v>
      </c>
      <c r="OU38" s="17">
        <v>0</v>
      </c>
      <c r="OV38" s="17">
        <v>6.2</v>
      </c>
      <c r="OW38" s="17">
        <v>5.8</v>
      </c>
      <c r="OX38" s="17">
        <v>5.8</v>
      </c>
      <c r="OY38" s="17">
        <v>0.4</v>
      </c>
      <c r="OZ38" s="17"/>
      <c r="PA38" s="17"/>
      <c r="PB38" s="17"/>
      <c r="PC38" s="17">
        <v>0</v>
      </c>
      <c r="PD38" s="17">
        <v>9.9</v>
      </c>
      <c r="PE38" s="17"/>
      <c r="PF38" s="17">
        <v>9</v>
      </c>
      <c r="PG38" s="17">
        <v>0.9</v>
      </c>
      <c r="PH38" s="17">
        <v>2.6</v>
      </c>
      <c r="PI38" s="17">
        <v>5.67</v>
      </c>
      <c r="PJ38" s="17">
        <v>4.4843099999999998</v>
      </c>
      <c r="PK38" s="17">
        <v>-1.8843099999999999</v>
      </c>
      <c r="PL38" s="17">
        <v>0.3</v>
      </c>
      <c r="PM38" s="17"/>
      <c r="PN38" s="17"/>
      <c r="PO38" s="17">
        <v>0.3</v>
      </c>
      <c r="PP38" s="17">
        <v>0</v>
      </c>
      <c r="PQ38" s="17">
        <v>1.51</v>
      </c>
      <c r="PR38" s="17">
        <v>1.51</v>
      </c>
      <c r="PS38" s="17">
        <v>-1.51</v>
      </c>
      <c r="PT38" s="17">
        <v>1.8</v>
      </c>
      <c r="PU38" s="17">
        <v>1.6</v>
      </c>
      <c r="PV38" s="17">
        <v>1.6</v>
      </c>
      <c r="PW38" s="17">
        <v>0.2</v>
      </c>
      <c r="PX38" s="17">
        <v>19.8</v>
      </c>
      <c r="PY38" s="17">
        <v>19.417480000000001</v>
      </c>
      <c r="PZ38" s="17">
        <v>19.417480000000001</v>
      </c>
      <c r="QA38" s="17">
        <v>0.38252000000000003</v>
      </c>
      <c r="QB38" s="17">
        <v>6.9</v>
      </c>
      <c r="QC38" s="17">
        <v>6</v>
      </c>
      <c r="QD38" s="17">
        <v>6</v>
      </c>
      <c r="QE38" s="17">
        <v>0.9</v>
      </c>
      <c r="QF38" s="17">
        <v>7</v>
      </c>
      <c r="QG38" s="17">
        <v>4</v>
      </c>
      <c r="QH38" s="17">
        <v>4</v>
      </c>
      <c r="QI38" s="17">
        <v>3</v>
      </c>
      <c r="QJ38" s="17">
        <v>3.3</v>
      </c>
      <c r="QK38" s="17">
        <v>3.4</v>
      </c>
      <c r="QL38" s="17">
        <v>3.4</v>
      </c>
      <c r="QM38" s="17">
        <v>-0.1</v>
      </c>
      <c r="QN38" s="17">
        <v>14.2</v>
      </c>
      <c r="QO38" s="17">
        <v>17.864080000000001</v>
      </c>
      <c r="QP38" s="17">
        <v>17.864080000000001</v>
      </c>
      <c r="QQ38" s="17">
        <v>-3.6640799999999998</v>
      </c>
      <c r="QR38" s="17">
        <v>13.2</v>
      </c>
      <c r="QS38" s="17">
        <v>13.949</v>
      </c>
      <c r="QT38" s="17">
        <v>13.949</v>
      </c>
      <c r="QU38" s="17">
        <v>-0.749</v>
      </c>
      <c r="QV38" s="17">
        <v>15.8</v>
      </c>
      <c r="QW38" s="17">
        <v>16.978999999999999</v>
      </c>
      <c r="QX38" s="17">
        <v>16.978999999999999</v>
      </c>
      <c r="QY38" s="17">
        <v>-1.179</v>
      </c>
      <c r="QZ38" s="17">
        <v>12.9</v>
      </c>
      <c r="RA38" s="17">
        <v>6.6250299999999998</v>
      </c>
      <c r="RB38" s="17">
        <v>21.497</v>
      </c>
      <c r="RC38" s="17">
        <v>-8.5969999999999995</v>
      </c>
      <c r="RD38" s="17">
        <v>47.7</v>
      </c>
      <c r="RE38" s="17">
        <v>46.282710000000002</v>
      </c>
      <c r="RF38" s="17">
        <v>70.195999999999998</v>
      </c>
      <c r="RG38" s="17">
        <v>-22.495999999999999</v>
      </c>
      <c r="RH38" s="17">
        <v>4.4000000000000004</v>
      </c>
      <c r="RI38" s="17">
        <v>4.2</v>
      </c>
      <c r="RJ38" s="17">
        <v>4.2</v>
      </c>
      <c r="RK38" s="17">
        <v>0.2</v>
      </c>
      <c r="RL38" s="17">
        <v>1.2</v>
      </c>
      <c r="RM38" s="17">
        <v>1.2</v>
      </c>
      <c r="RN38" s="17">
        <v>1.2</v>
      </c>
      <c r="RO38" s="17">
        <v>0</v>
      </c>
      <c r="RP38" s="17">
        <v>2.4</v>
      </c>
      <c r="RQ38" s="17">
        <v>2.4</v>
      </c>
      <c r="RR38" s="17">
        <v>2.4</v>
      </c>
      <c r="RS38" s="17">
        <v>0</v>
      </c>
      <c r="RT38" s="17">
        <v>2.6</v>
      </c>
      <c r="RU38" s="17">
        <v>2.8</v>
      </c>
      <c r="RV38" s="17">
        <v>2.8</v>
      </c>
      <c r="RW38" s="17">
        <v>-0.2</v>
      </c>
      <c r="RX38" s="17">
        <v>17.3</v>
      </c>
      <c r="RY38" s="17"/>
      <c r="RZ38" s="17">
        <v>17.850000000000001</v>
      </c>
      <c r="SA38" s="17">
        <v>-0.55000000000000004</v>
      </c>
      <c r="SB38" s="17"/>
      <c r="SC38" s="17"/>
      <c r="SD38" s="17"/>
      <c r="SE38" s="17">
        <v>0</v>
      </c>
      <c r="SF38" s="17">
        <v>13.9</v>
      </c>
      <c r="SG38" s="17">
        <v>19.772790000000001</v>
      </c>
      <c r="SH38" s="17">
        <v>19.772790000000001</v>
      </c>
      <c r="SI38" s="17">
        <v>-5.8727900000000002</v>
      </c>
      <c r="SJ38" s="17">
        <v>0.8</v>
      </c>
      <c r="SK38" s="17">
        <v>0.84</v>
      </c>
      <c r="SL38" s="17">
        <v>0.84</v>
      </c>
      <c r="SM38" s="17">
        <v>-0.04</v>
      </c>
      <c r="SN38" s="17"/>
      <c r="SO38" s="17"/>
      <c r="SP38" s="17">
        <v>0.4</v>
      </c>
      <c r="SQ38" s="17">
        <v>-0.4</v>
      </c>
      <c r="SR38" s="17">
        <v>4.0999999999999996</v>
      </c>
      <c r="SS38" s="17">
        <v>4.5999999999999996</v>
      </c>
      <c r="ST38" s="17">
        <v>4.5999999999999996</v>
      </c>
      <c r="SU38" s="17">
        <v>-0.5</v>
      </c>
      <c r="SV38" s="17">
        <v>2</v>
      </c>
      <c r="SW38" s="17">
        <v>3.4</v>
      </c>
      <c r="SX38" s="17">
        <v>3.4</v>
      </c>
      <c r="SY38" s="17">
        <v>-1.4</v>
      </c>
      <c r="SZ38" s="17">
        <v>3.6</v>
      </c>
      <c r="TA38" s="17">
        <v>4</v>
      </c>
      <c r="TB38" s="17">
        <v>4</v>
      </c>
      <c r="TC38" s="17">
        <v>-0.4</v>
      </c>
      <c r="TD38" s="17">
        <v>5.6</v>
      </c>
      <c r="TE38" s="17">
        <v>5.5</v>
      </c>
      <c r="TF38" s="17">
        <v>5.5</v>
      </c>
      <c r="TG38" s="17">
        <v>0.1</v>
      </c>
      <c r="TH38" s="17">
        <v>9.9</v>
      </c>
      <c r="TI38" s="17">
        <v>10</v>
      </c>
      <c r="TJ38" s="17">
        <v>10</v>
      </c>
      <c r="TK38" s="17">
        <v>-0.1</v>
      </c>
      <c r="TL38" s="17">
        <v>20.7</v>
      </c>
      <c r="TM38" s="17">
        <v>26.2</v>
      </c>
      <c r="TN38" s="17">
        <v>22.381</v>
      </c>
      <c r="TO38" s="17">
        <v>-1.681</v>
      </c>
      <c r="TP38" s="17">
        <v>50.7</v>
      </c>
      <c r="TQ38" s="17">
        <v>40.556669999999997</v>
      </c>
      <c r="TR38" s="17">
        <v>53.168999999999997</v>
      </c>
      <c r="TS38" s="17">
        <v>-2.4689999999999999</v>
      </c>
      <c r="TT38" s="17">
        <v>32.6</v>
      </c>
      <c r="TU38" s="17">
        <v>32.360999999999997</v>
      </c>
      <c r="TV38" s="17">
        <v>32.360999999999997</v>
      </c>
      <c r="TW38" s="17">
        <v>0.23899999999999999</v>
      </c>
      <c r="TX38" s="17">
        <v>61.1</v>
      </c>
      <c r="TY38" s="17">
        <v>62.84131</v>
      </c>
      <c r="TZ38" s="17">
        <v>66.622</v>
      </c>
      <c r="UA38" s="17">
        <v>-5.5220000000000002</v>
      </c>
      <c r="UB38" s="17">
        <v>66.3</v>
      </c>
      <c r="UC38" s="17">
        <v>77.312719999999999</v>
      </c>
      <c r="UD38" s="17">
        <v>79.980999999999995</v>
      </c>
      <c r="UE38" s="17">
        <v>-13.680999999999999</v>
      </c>
      <c r="UF38" s="17">
        <v>9.6999999999999993</v>
      </c>
      <c r="UG38" s="17">
        <v>8.1</v>
      </c>
      <c r="UH38" s="17">
        <v>8.3179999999999996</v>
      </c>
      <c r="UI38" s="17">
        <v>1.3819999999999999</v>
      </c>
      <c r="UJ38" s="17">
        <v>6.1</v>
      </c>
      <c r="UK38" s="17">
        <v>7.1</v>
      </c>
      <c r="UL38" s="17">
        <v>7.1379999999999999</v>
      </c>
      <c r="UM38" s="17">
        <v>-1.038</v>
      </c>
      <c r="UN38" s="17">
        <v>7.5</v>
      </c>
      <c r="UO38" s="17">
        <v>6</v>
      </c>
      <c r="UP38" s="17">
        <v>6</v>
      </c>
      <c r="UQ38" s="17">
        <v>1.5</v>
      </c>
      <c r="UR38" s="17">
        <v>3.1</v>
      </c>
      <c r="US38" s="17">
        <v>2.2000000000000002</v>
      </c>
      <c r="UT38" s="17">
        <v>2.2000000000000002</v>
      </c>
      <c r="UU38" s="17">
        <v>0.9</v>
      </c>
      <c r="UV38" s="17">
        <v>7.7</v>
      </c>
      <c r="UW38" s="17">
        <v>7.6</v>
      </c>
      <c r="UX38" s="17">
        <v>7.6</v>
      </c>
      <c r="UY38" s="17">
        <v>0.1</v>
      </c>
      <c r="UZ38" s="17">
        <v>3.2</v>
      </c>
      <c r="VA38" s="17">
        <v>3</v>
      </c>
      <c r="VB38" s="17">
        <v>3</v>
      </c>
      <c r="VC38" s="17">
        <v>0.2</v>
      </c>
      <c r="VD38" s="17">
        <v>3.6</v>
      </c>
      <c r="VE38" s="17">
        <v>3</v>
      </c>
      <c r="VF38" s="17">
        <v>3</v>
      </c>
      <c r="VG38" s="17">
        <v>0.6</v>
      </c>
      <c r="VH38" s="17">
        <v>3.7</v>
      </c>
      <c r="VI38" s="17">
        <v>4</v>
      </c>
      <c r="VJ38" s="17">
        <v>4</v>
      </c>
      <c r="VK38" s="17">
        <v>-0.3</v>
      </c>
      <c r="VL38" s="17">
        <v>12</v>
      </c>
      <c r="VM38" s="17">
        <v>11.9</v>
      </c>
      <c r="VN38" s="17">
        <v>12.952</v>
      </c>
      <c r="VO38" s="17">
        <v>-0.95199999999999996</v>
      </c>
      <c r="VP38" s="17">
        <v>232.3</v>
      </c>
      <c r="VQ38" s="17"/>
      <c r="VR38" s="17">
        <v>245.77600000000001</v>
      </c>
      <c r="VS38" s="17">
        <v>-13.476000000000001</v>
      </c>
      <c r="VT38" s="17">
        <v>11.2</v>
      </c>
      <c r="VU38" s="17">
        <v>12.494999999999999</v>
      </c>
      <c r="VV38" s="17">
        <v>12.494999999999999</v>
      </c>
      <c r="VW38" s="17">
        <v>-1.2949999999999999</v>
      </c>
      <c r="VX38" s="17">
        <v>131</v>
      </c>
      <c r="VY38" s="17">
        <v>135.143</v>
      </c>
      <c r="VZ38" s="17">
        <v>135.143</v>
      </c>
      <c r="WA38" s="17">
        <v>-4.1429999999999998</v>
      </c>
      <c r="WB38" s="17">
        <v>0.6</v>
      </c>
      <c r="WC38" s="17">
        <v>0.6</v>
      </c>
      <c r="WD38" s="17">
        <v>0.6</v>
      </c>
      <c r="WE38" s="17">
        <v>0</v>
      </c>
      <c r="WF38" s="17">
        <v>129.30000000000001</v>
      </c>
      <c r="WG38" s="17">
        <v>106</v>
      </c>
      <c r="WH38" s="17">
        <v>109</v>
      </c>
      <c r="WI38" s="17">
        <v>20.3</v>
      </c>
      <c r="WJ38" s="17">
        <v>134.9</v>
      </c>
      <c r="WK38" s="17">
        <v>121</v>
      </c>
      <c r="WL38" s="17">
        <v>129</v>
      </c>
      <c r="WM38" s="17">
        <v>5.9</v>
      </c>
      <c r="WN38" s="17">
        <v>95.2</v>
      </c>
      <c r="WO38" s="17">
        <v>95.929000000000002</v>
      </c>
      <c r="WP38" s="17">
        <v>95.929000000000002</v>
      </c>
      <c r="WQ38" s="17">
        <v>-0.72899999999999998</v>
      </c>
      <c r="WR38" s="17">
        <v>12.4</v>
      </c>
      <c r="WS38" s="17"/>
      <c r="WT38" s="17">
        <v>8.7270000000000003</v>
      </c>
      <c r="WU38" s="17">
        <v>3.673</v>
      </c>
      <c r="WV38" s="17">
        <v>7</v>
      </c>
      <c r="WW38" s="17">
        <v>7</v>
      </c>
      <c r="WX38" s="17">
        <v>7</v>
      </c>
      <c r="WY38" s="17">
        <v>0</v>
      </c>
      <c r="WZ38" s="17">
        <v>19.8</v>
      </c>
      <c r="XA38" s="17">
        <v>18.932040000000001</v>
      </c>
      <c r="XB38" s="17">
        <v>18.932040000000001</v>
      </c>
      <c r="XC38" s="17">
        <v>0.86795999999999995</v>
      </c>
      <c r="XD38" s="17">
        <v>11</v>
      </c>
      <c r="XE38" s="17">
        <v>10.6</v>
      </c>
      <c r="XF38" s="17">
        <v>10.6</v>
      </c>
      <c r="XG38" s="17">
        <v>0.4</v>
      </c>
      <c r="XH38" s="17"/>
      <c r="XI38" s="17"/>
      <c r="XJ38" s="17"/>
      <c r="XK38" s="17">
        <v>0</v>
      </c>
      <c r="XL38" s="17"/>
      <c r="XM38" s="17"/>
      <c r="XN38" s="17"/>
      <c r="XO38" s="17">
        <v>0</v>
      </c>
      <c r="XP38" s="17">
        <v>15</v>
      </c>
      <c r="XQ38" s="17">
        <v>14</v>
      </c>
      <c r="XR38" s="17">
        <v>14</v>
      </c>
      <c r="XS38" s="17">
        <v>1</v>
      </c>
      <c r="XT38" s="17">
        <v>15.1</v>
      </c>
      <c r="XU38" s="17">
        <v>17</v>
      </c>
      <c r="XV38" s="17">
        <v>17</v>
      </c>
      <c r="XW38" s="17">
        <v>-1.9</v>
      </c>
      <c r="XX38" s="17">
        <v>6</v>
      </c>
      <c r="XY38" s="17">
        <v>7.63</v>
      </c>
      <c r="XZ38" s="17">
        <v>7.63</v>
      </c>
      <c r="YA38" s="17">
        <v>-1.63</v>
      </c>
      <c r="YB38" s="17"/>
      <c r="YC38" s="17"/>
      <c r="YD38" s="17"/>
      <c r="YE38" s="17">
        <v>0</v>
      </c>
      <c r="YF38" s="17"/>
      <c r="YG38" s="17"/>
      <c r="YH38" s="17"/>
      <c r="YI38" s="17">
        <v>0</v>
      </c>
      <c r="YJ38" s="17"/>
      <c r="YK38" s="17"/>
      <c r="YL38" s="17"/>
      <c r="YM38" s="17">
        <v>0</v>
      </c>
    </row>
    <row r="39" spans="1:663" ht="24" customHeight="1" x14ac:dyDescent="0.3">
      <c r="A39" s="1"/>
      <c r="B39" s="16" t="s">
        <v>43</v>
      </c>
      <c r="C39" s="16" t="s">
        <v>773</v>
      </c>
      <c r="D39" s="17">
        <v>88.7</v>
      </c>
      <c r="E39" s="17">
        <v>81.933160000000001</v>
      </c>
      <c r="F39" s="17">
        <v>54.403730000000003</v>
      </c>
      <c r="G39" s="17">
        <v>34.29627</v>
      </c>
      <c r="H39" s="17">
        <v>631.6</v>
      </c>
      <c r="I39" s="17">
        <v>644.44883000000004</v>
      </c>
      <c r="J39" s="17">
        <v>644.44883000000004</v>
      </c>
      <c r="K39" s="17">
        <v>-12.84883</v>
      </c>
      <c r="L39" s="17">
        <v>216.1</v>
      </c>
      <c r="M39" s="17">
        <v>209.65065999999999</v>
      </c>
      <c r="N39" s="17">
        <v>209.65065999999999</v>
      </c>
      <c r="O39" s="17">
        <v>6.4493400000000003</v>
      </c>
      <c r="P39" s="17"/>
      <c r="Q39" s="17"/>
      <c r="R39" s="17"/>
      <c r="S39" s="17">
        <v>0</v>
      </c>
      <c r="T39" s="17"/>
      <c r="U39" s="17"/>
      <c r="V39" s="17"/>
      <c r="W39" s="17">
        <v>0</v>
      </c>
      <c r="X39" s="17">
        <v>30</v>
      </c>
      <c r="Y39" s="17">
        <v>30.672820000000002</v>
      </c>
      <c r="Z39" s="17">
        <v>59.909030000000001</v>
      </c>
      <c r="AA39" s="17">
        <v>-29.909030000000001</v>
      </c>
      <c r="AB39" s="17">
        <v>79.2</v>
      </c>
      <c r="AC39" s="17">
        <v>94.878</v>
      </c>
      <c r="AD39" s="17">
        <v>80.822000000000003</v>
      </c>
      <c r="AE39" s="17">
        <v>-1.6220000000000001</v>
      </c>
      <c r="AF39" s="17"/>
      <c r="AG39" s="17"/>
      <c r="AH39" s="17">
        <v>34.681420000000003</v>
      </c>
      <c r="AI39" s="17">
        <v>-34.681420000000003</v>
      </c>
      <c r="AJ39" s="17">
        <v>4.7</v>
      </c>
      <c r="AK39" s="17"/>
      <c r="AL39" s="17"/>
      <c r="AM39" s="17">
        <v>4.7</v>
      </c>
      <c r="AN39" s="17">
        <v>183.9</v>
      </c>
      <c r="AO39" s="17">
        <v>196.22801999999999</v>
      </c>
      <c r="AP39" s="17">
        <v>196.22801999999999</v>
      </c>
      <c r="AQ39" s="17">
        <v>-12.32802</v>
      </c>
      <c r="AR39" s="17">
        <v>184.1</v>
      </c>
      <c r="AS39" s="17">
        <v>196.22801999999999</v>
      </c>
      <c r="AT39" s="17">
        <v>196.22801999999999</v>
      </c>
      <c r="AU39" s="17">
        <v>-12.128019999999999</v>
      </c>
      <c r="AV39" s="17">
        <v>184.9</v>
      </c>
      <c r="AW39" s="17">
        <v>196.22801999999999</v>
      </c>
      <c r="AX39" s="17">
        <v>196.22801999999999</v>
      </c>
      <c r="AY39" s="17">
        <v>-11.32802</v>
      </c>
      <c r="AZ39" s="17">
        <v>281.3</v>
      </c>
      <c r="BA39" s="17">
        <v>295.22593999999998</v>
      </c>
      <c r="BB39" s="17">
        <v>295.22593999999998</v>
      </c>
      <c r="BC39" s="17">
        <v>-13.925940000000001</v>
      </c>
      <c r="BD39" s="17">
        <v>210.5</v>
      </c>
      <c r="BE39" s="17">
        <v>208.07390000000001</v>
      </c>
      <c r="BF39" s="17">
        <v>208.07390000000001</v>
      </c>
      <c r="BG39" s="17">
        <v>2.4260999999999999</v>
      </c>
      <c r="BH39" s="17">
        <v>108.7</v>
      </c>
      <c r="BI39" s="17">
        <v>104.34936999999999</v>
      </c>
      <c r="BJ39" s="17">
        <v>104.34936999999999</v>
      </c>
      <c r="BK39" s="17">
        <v>4.3506299999999998</v>
      </c>
      <c r="BL39" s="17">
        <v>294.3</v>
      </c>
      <c r="BM39" s="17">
        <v>197.13883000000001</v>
      </c>
      <c r="BN39" s="17">
        <v>92.024860000000004</v>
      </c>
      <c r="BO39" s="17">
        <v>202.27513999999999</v>
      </c>
      <c r="BP39" s="17">
        <v>3.1</v>
      </c>
      <c r="BQ39" s="17">
        <v>4.4318400000000002</v>
      </c>
      <c r="BR39" s="17">
        <v>4.4318400000000002</v>
      </c>
      <c r="BS39" s="17">
        <v>-1.3318399999999999</v>
      </c>
      <c r="BT39" s="17"/>
      <c r="BU39" s="17"/>
      <c r="BV39" s="17"/>
      <c r="BW39" s="17">
        <v>0</v>
      </c>
      <c r="BX39" s="17"/>
      <c r="BY39" s="17"/>
      <c r="BZ39" s="17"/>
      <c r="CA39" s="17">
        <v>0</v>
      </c>
      <c r="CB39" s="17"/>
      <c r="CC39" s="17"/>
      <c r="CD39" s="17"/>
      <c r="CE39" s="17">
        <v>0</v>
      </c>
      <c r="CF39" s="17"/>
      <c r="CG39" s="17"/>
      <c r="CH39" s="17"/>
      <c r="CI39" s="17">
        <v>0</v>
      </c>
      <c r="CJ39" s="17">
        <v>122.2</v>
      </c>
      <c r="CK39" s="17">
        <v>117.70113000000001</v>
      </c>
      <c r="CL39" s="17">
        <v>117.70113000000001</v>
      </c>
      <c r="CM39" s="17">
        <v>4.4988700000000001</v>
      </c>
      <c r="CN39" s="17">
        <v>7.3</v>
      </c>
      <c r="CO39" s="17">
        <v>5.1333399999999996</v>
      </c>
      <c r="CP39" s="17">
        <v>5.1333399999999996</v>
      </c>
      <c r="CQ39" s="17">
        <v>2.1666599999999998</v>
      </c>
      <c r="CR39" s="17">
        <v>5</v>
      </c>
      <c r="CS39" s="17">
        <v>2.8177599999999998</v>
      </c>
      <c r="CT39" s="17">
        <v>2.8177599999999998</v>
      </c>
      <c r="CU39" s="17">
        <v>2.1822400000000002</v>
      </c>
      <c r="CV39" s="17">
        <v>16.899999999999999</v>
      </c>
      <c r="CW39" s="17"/>
      <c r="CX39" s="17">
        <v>16.79176</v>
      </c>
      <c r="CY39" s="17">
        <v>0.10824</v>
      </c>
      <c r="CZ39" s="17">
        <v>7.1</v>
      </c>
      <c r="DA39" s="17">
        <v>6.8787000000000003</v>
      </c>
      <c r="DB39" s="17">
        <v>6.8787000000000003</v>
      </c>
      <c r="DC39" s="17">
        <v>0.2213</v>
      </c>
      <c r="DD39" s="17">
        <v>12.7</v>
      </c>
      <c r="DE39" s="17">
        <v>14.919420000000001</v>
      </c>
      <c r="DF39" s="17">
        <v>14.919420000000001</v>
      </c>
      <c r="DG39" s="17">
        <v>-2.2194199999999999</v>
      </c>
      <c r="DH39" s="17">
        <v>75</v>
      </c>
      <c r="DI39" s="17">
        <v>45</v>
      </c>
      <c r="DJ39" s="17">
        <v>48.244959999999999</v>
      </c>
      <c r="DK39" s="17">
        <v>26.755040000000001</v>
      </c>
      <c r="DL39" s="17"/>
      <c r="DM39" s="17"/>
      <c r="DN39" s="17"/>
      <c r="DO39" s="17">
        <v>0</v>
      </c>
      <c r="DP39" s="17"/>
      <c r="DQ39" s="17"/>
      <c r="DR39" s="17"/>
      <c r="DS39" s="17">
        <v>0</v>
      </c>
      <c r="DT39" s="17">
        <v>0</v>
      </c>
      <c r="DU39" s="17"/>
      <c r="DV39" s="17"/>
      <c r="DW39" s="17">
        <v>0</v>
      </c>
      <c r="DX39" s="17"/>
      <c r="DY39" s="17"/>
      <c r="DZ39" s="17"/>
      <c r="EA39" s="17">
        <v>0</v>
      </c>
      <c r="EB39" s="17">
        <v>63.9</v>
      </c>
      <c r="EC39" s="17">
        <v>42.306440000000002</v>
      </c>
      <c r="ED39" s="17">
        <v>52.872120000000002</v>
      </c>
      <c r="EE39" s="17">
        <v>11.02788</v>
      </c>
      <c r="EF39" s="17">
        <v>88.3</v>
      </c>
      <c r="EG39" s="17">
        <v>56.946249999999999</v>
      </c>
      <c r="EH39" s="17">
        <v>75.130650000000003</v>
      </c>
      <c r="EI39" s="17">
        <v>13.16935</v>
      </c>
      <c r="EJ39" s="17"/>
      <c r="EK39" s="17"/>
      <c r="EL39" s="17"/>
      <c r="EM39" s="17">
        <v>0</v>
      </c>
      <c r="EN39" s="17"/>
      <c r="EO39" s="17"/>
      <c r="EP39" s="17"/>
      <c r="EQ39" s="17">
        <v>0</v>
      </c>
      <c r="ER39" s="17"/>
      <c r="ES39" s="17"/>
      <c r="ET39" s="17"/>
      <c r="EU39" s="17">
        <v>0</v>
      </c>
      <c r="EV39" s="17">
        <v>6.4</v>
      </c>
      <c r="EW39" s="17">
        <v>6.39</v>
      </c>
      <c r="EX39" s="17">
        <v>6.39</v>
      </c>
      <c r="EY39" s="17">
        <v>0.01</v>
      </c>
      <c r="EZ39" s="17">
        <v>0</v>
      </c>
      <c r="FA39" s="17"/>
      <c r="FB39" s="17"/>
      <c r="FC39" s="17">
        <v>0</v>
      </c>
      <c r="FD39" s="17">
        <v>28.4</v>
      </c>
      <c r="FE39" s="17">
        <v>31.016439999999999</v>
      </c>
      <c r="FF39" s="17">
        <v>28.3371</v>
      </c>
      <c r="FG39" s="17">
        <v>6.2899999999999998E-2</v>
      </c>
      <c r="FH39" s="17">
        <v>44.7</v>
      </c>
      <c r="FI39" s="17">
        <v>45</v>
      </c>
      <c r="FJ39" s="17"/>
      <c r="FK39" s="17">
        <v>44.7</v>
      </c>
      <c r="FL39" s="17">
        <v>17.399999999999999</v>
      </c>
      <c r="FM39" s="17">
        <v>19.012820000000001</v>
      </c>
      <c r="FN39" s="17">
        <v>20.749040000000001</v>
      </c>
      <c r="FO39" s="17">
        <v>-3.34904</v>
      </c>
      <c r="FP39" s="17">
        <v>18.600000000000001</v>
      </c>
      <c r="FQ39" s="17">
        <v>18.615860000000001</v>
      </c>
      <c r="FR39" s="17">
        <v>17.91338</v>
      </c>
      <c r="FS39" s="17">
        <v>0.68662000000000001</v>
      </c>
      <c r="FT39" s="17">
        <v>12.4</v>
      </c>
      <c r="FU39" s="17">
        <v>10.67961</v>
      </c>
      <c r="FV39" s="17">
        <v>10.67961</v>
      </c>
      <c r="FW39" s="17">
        <v>1.7203900000000001</v>
      </c>
      <c r="FX39" s="17">
        <v>64</v>
      </c>
      <c r="FY39" s="17">
        <v>64.316320000000005</v>
      </c>
      <c r="FZ39" s="17">
        <v>64.316320000000005</v>
      </c>
      <c r="GA39" s="17">
        <v>-0.31631999999999999</v>
      </c>
      <c r="GB39" s="17">
        <v>181.3</v>
      </c>
      <c r="GC39" s="17">
        <v>184.91498000000001</v>
      </c>
      <c r="GD39" s="17">
        <v>184.91498000000001</v>
      </c>
      <c r="GE39" s="17">
        <v>-3.6149800000000001</v>
      </c>
      <c r="GF39" s="17">
        <v>182</v>
      </c>
      <c r="GG39" s="17">
        <v>184.91498000000001</v>
      </c>
      <c r="GH39" s="17">
        <v>184.91498000000001</v>
      </c>
      <c r="GI39" s="17">
        <v>-2.9149799999999999</v>
      </c>
      <c r="GJ39" s="17">
        <v>182.8</v>
      </c>
      <c r="GK39" s="17">
        <v>185.47028</v>
      </c>
      <c r="GL39" s="17">
        <v>185.47028</v>
      </c>
      <c r="GM39" s="17">
        <v>-2.67028</v>
      </c>
      <c r="GN39" s="17">
        <v>61.7</v>
      </c>
      <c r="GO39" s="17">
        <v>80.777680000000004</v>
      </c>
      <c r="GP39" s="17">
        <v>77.946650000000005</v>
      </c>
      <c r="GQ39" s="17">
        <v>-16.246649999999999</v>
      </c>
      <c r="GR39" s="17">
        <v>6.1</v>
      </c>
      <c r="GS39" s="17">
        <v>6.1913999999999998</v>
      </c>
      <c r="GT39" s="17">
        <v>4.4600200000000001</v>
      </c>
      <c r="GU39" s="17">
        <v>1.63998</v>
      </c>
      <c r="GV39" s="17">
        <v>3</v>
      </c>
      <c r="GW39" s="17">
        <v>3.0515099999999999</v>
      </c>
      <c r="GX39" s="17">
        <v>4.6789800000000001</v>
      </c>
      <c r="GY39" s="17">
        <v>-1.6789799999999999</v>
      </c>
      <c r="GZ39" s="17">
        <v>19.3</v>
      </c>
      <c r="HA39" s="17">
        <v>34.47804</v>
      </c>
      <c r="HB39" s="17">
        <v>34.020620000000001</v>
      </c>
      <c r="HC39" s="17">
        <v>-14.72062</v>
      </c>
      <c r="HD39" s="17">
        <v>29.2</v>
      </c>
      <c r="HE39" s="17">
        <v>32.627180000000003</v>
      </c>
      <c r="HF39" s="17">
        <v>32.627180000000003</v>
      </c>
      <c r="HG39" s="17">
        <v>-3.4271799999999999</v>
      </c>
      <c r="HH39" s="17">
        <v>2.2000000000000002</v>
      </c>
      <c r="HI39" s="17">
        <v>1.97359</v>
      </c>
      <c r="HJ39" s="17">
        <v>1.97359</v>
      </c>
      <c r="HK39" s="17">
        <v>0.22641</v>
      </c>
      <c r="HL39" s="17">
        <v>16.8</v>
      </c>
      <c r="HM39" s="17">
        <v>17.171500000000002</v>
      </c>
      <c r="HN39" s="17">
        <v>17.171500000000002</v>
      </c>
      <c r="HO39" s="17">
        <v>-0.3715</v>
      </c>
      <c r="HP39" s="17">
        <v>44.9</v>
      </c>
      <c r="HQ39" s="17">
        <v>87.273110000000003</v>
      </c>
      <c r="HR39" s="17">
        <v>50</v>
      </c>
      <c r="HS39" s="17">
        <v>-5.0999999999999996</v>
      </c>
      <c r="HT39" s="17"/>
      <c r="HU39" s="17"/>
      <c r="HV39" s="17"/>
      <c r="HW39" s="17">
        <v>0</v>
      </c>
      <c r="HX39" s="17"/>
      <c r="HY39" s="17"/>
      <c r="HZ39" s="17"/>
      <c r="IA39" s="17">
        <v>0</v>
      </c>
      <c r="IB39" s="17">
        <v>20.2</v>
      </c>
      <c r="IC39" s="17">
        <v>69.82611</v>
      </c>
      <c r="ID39" s="17">
        <v>57.041739999999997</v>
      </c>
      <c r="IE39" s="17">
        <v>-36.841740000000001</v>
      </c>
      <c r="IF39" s="17">
        <v>0</v>
      </c>
      <c r="IG39" s="17"/>
      <c r="IH39" s="17">
        <v>46.272849999999998</v>
      </c>
      <c r="II39" s="17">
        <v>-46.272849999999998</v>
      </c>
      <c r="IJ39" s="17"/>
      <c r="IK39" s="17"/>
      <c r="IL39" s="17"/>
      <c r="IM39" s="17">
        <v>0</v>
      </c>
      <c r="IN39" s="17">
        <v>46.3</v>
      </c>
      <c r="IO39" s="17"/>
      <c r="IP39" s="17"/>
      <c r="IQ39" s="17">
        <v>46.3</v>
      </c>
      <c r="IR39" s="17"/>
      <c r="IS39" s="17"/>
      <c r="IT39" s="17"/>
      <c r="IU39" s="17">
        <v>0</v>
      </c>
      <c r="IV39" s="17"/>
      <c r="IW39" s="17"/>
      <c r="IX39" s="17"/>
      <c r="IY39" s="17">
        <v>0</v>
      </c>
      <c r="IZ39" s="17"/>
      <c r="JA39" s="17"/>
      <c r="JB39" s="17"/>
      <c r="JC39" s="17">
        <v>0</v>
      </c>
      <c r="JD39" s="17">
        <v>43.3</v>
      </c>
      <c r="JE39" s="17">
        <v>64.999380000000002</v>
      </c>
      <c r="JF39" s="17">
        <v>66.177760000000006</v>
      </c>
      <c r="JG39" s="17">
        <v>-22.877759999999999</v>
      </c>
      <c r="JH39" s="17">
        <v>175</v>
      </c>
      <c r="JI39" s="17">
        <v>185.12356</v>
      </c>
      <c r="JJ39" s="17">
        <v>185.12356</v>
      </c>
      <c r="JK39" s="17">
        <v>-10.123559999999999</v>
      </c>
      <c r="JL39" s="17">
        <v>173.3</v>
      </c>
      <c r="JM39" s="17">
        <v>185.12356</v>
      </c>
      <c r="JN39" s="17">
        <v>185.12356</v>
      </c>
      <c r="JO39" s="17">
        <v>-11.823560000000001</v>
      </c>
      <c r="JP39" s="17">
        <v>206.9</v>
      </c>
      <c r="JQ39" s="17">
        <v>185.12356</v>
      </c>
      <c r="JR39" s="17">
        <v>185.12356</v>
      </c>
      <c r="JS39" s="17">
        <v>21.776440000000001</v>
      </c>
      <c r="JT39" s="17">
        <v>270.2</v>
      </c>
      <c r="JU39" s="17">
        <v>278.51922999999999</v>
      </c>
      <c r="JV39" s="17">
        <v>278.51922999999999</v>
      </c>
      <c r="JW39" s="17">
        <v>-8.3192299999999992</v>
      </c>
      <c r="JX39" s="17">
        <v>75.7</v>
      </c>
      <c r="JY39" s="17">
        <v>73.590999999999994</v>
      </c>
      <c r="JZ39" s="17">
        <v>73.590999999999994</v>
      </c>
      <c r="KA39" s="17">
        <v>2.109</v>
      </c>
      <c r="KB39" s="17">
        <v>36.700000000000003</v>
      </c>
      <c r="KC39" s="17">
        <v>36.905999999999999</v>
      </c>
      <c r="KD39" s="17">
        <v>36.905999999999999</v>
      </c>
      <c r="KE39" s="17">
        <v>-0.20599999999999999</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0.8</v>
      </c>
      <c r="LE39" s="17">
        <v>0.63188999999999995</v>
      </c>
      <c r="LF39" s="17">
        <v>0.63188999999999995</v>
      </c>
      <c r="LG39" s="17">
        <v>0.16811000000000001</v>
      </c>
      <c r="LH39" s="17">
        <v>77.7</v>
      </c>
      <c r="LI39" s="17">
        <v>114.51976999999999</v>
      </c>
      <c r="LJ39" s="17">
        <v>131.28683000000001</v>
      </c>
      <c r="LK39" s="17">
        <v>-53.586829999999999</v>
      </c>
      <c r="LL39" s="17">
        <v>90.6</v>
      </c>
      <c r="LM39" s="17">
        <v>92.444500000000005</v>
      </c>
      <c r="LN39" s="17">
        <v>92.444500000000005</v>
      </c>
      <c r="LO39" s="17">
        <v>-1.8445</v>
      </c>
      <c r="LP39" s="17">
        <v>66.3</v>
      </c>
      <c r="LQ39" s="17">
        <v>67.133979999999994</v>
      </c>
      <c r="LR39" s="17">
        <v>67.133979999999994</v>
      </c>
      <c r="LS39" s="17">
        <v>-0.83398000000000005</v>
      </c>
      <c r="LT39" s="17">
        <v>72</v>
      </c>
      <c r="LU39" s="17">
        <v>72.37388</v>
      </c>
      <c r="LV39" s="17">
        <v>72.37388</v>
      </c>
      <c r="LW39" s="17">
        <v>-0.37387999999999999</v>
      </c>
      <c r="LX39" s="17">
        <v>29.7</v>
      </c>
      <c r="LY39" s="17">
        <v>29.951460000000001</v>
      </c>
      <c r="LZ39" s="17">
        <v>29.951460000000001</v>
      </c>
      <c r="MA39" s="17">
        <v>-0.25146000000000002</v>
      </c>
      <c r="MB39" s="17"/>
      <c r="MC39" s="17"/>
      <c r="MD39" s="17"/>
      <c r="ME39" s="17">
        <v>0</v>
      </c>
      <c r="MF39" s="17"/>
      <c r="MG39" s="17"/>
      <c r="MH39" s="17"/>
      <c r="MI39" s="17">
        <v>0</v>
      </c>
      <c r="MJ39" s="17">
        <v>0</v>
      </c>
      <c r="MK39" s="17"/>
      <c r="ML39" s="17"/>
      <c r="MM39" s="17">
        <v>0</v>
      </c>
      <c r="MN39" s="17">
        <v>146</v>
      </c>
      <c r="MO39" s="17">
        <v>159.10807</v>
      </c>
      <c r="MP39" s="17">
        <v>159.10807</v>
      </c>
      <c r="MQ39" s="17">
        <v>-13.10807</v>
      </c>
      <c r="MR39" s="17">
        <v>148.1</v>
      </c>
      <c r="MS39" s="17">
        <v>159.10807</v>
      </c>
      <c r="MT39" s="17">
        <v>159.10807</v>
      </c>
      <c r="MU39" s="17">
        <v>-11.00807</v>
      </c>
      <c r="MV39" s="17">
        <v>150.1</v>
      </c>
      <c r="MW39" s="17">
        <v>159.58587</v>
      </c>
      <c r="MX39" s="17">
        <v>159.58587</v>
      </c>
      <c r="MY39" s="17">
        <v>-9.4858700000000002</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216.7</v>
      </c>
      <c r="NU39" s="17">
        <v>192.23309</v>
      </c>
      <c r="NV39" s="17">
        <v>192.23309</v>
      </c>
      <c r="NW39" s="17">
        <v>24.466909999999999</v>
      </c>
      <c r="NX39" s="17">
        <v>103.5</v>
      </c>
      <c r="NY39" s="17">
        <v>96.405180000000001</v>
      </c>
      <c r="NZ39" s="17">
        <v>96.405180000000001</v>
      </c>
      <c r="OA39" s="17">
        <v>7.0948200000000003</v>
      </c>
      <c r="OB39" s="17">
        <v>0.8</v>
      </c>
      <c r="OC39" s="17">
        <v>0.79300000000000004</v>
      </c>
      <c r="OD39" s="17">
        <v>0.79300000000000004</v>
      </c>
      <c r="OE39" s="17">
        <v>7.0000000000000001E-3</v>
      </c>
      <c r="OF39" s="17">
        <v>63.1</v>
      </c>
      <c r="OG39" s="17">
        <v>57.41104</v>
      </c>
      <c r="OH39" s="17">
        <v>100.47</v>
      </c>
      <c r="OI39" s="17">
        <v>-37.369999999999997</v>
      </c>
      <c r="OJ39" s="17">
        <v>70.7</v>
      </c>
      <c r="OK39" s="17">
        <v>66.268000000000001</v>
      </c>
      <c r="OL39" s="17">
        <v>66.268000000000001</v>
      </c>
      <c r="OM39" s="17">
        <v>4.4320000000000004</v>
      </c>
      <c r="ON39" s="17">
        <v>11.4</v>
      </c>
      <c r="OO39" s="17">
        <v>12.9</v>
      </c>
      <c r="OP39" s="17">
        <v>14.669</v>
      </c>
      <c r="OQ39" s="17">
        <v>-3.2690000000000001</v>
      </c>
      <c r="OR39" s="17">
        <v>0.2</v>
      </c>
      <c r="OS39" s="17"/>
      <c r="OT39" s="17">
        <v>0.1</v>
      </c>
      <c r="OU39" s="17">
        <v>0.1</v>
      </c>
      <c r="OV39" s="17">
        <v>6.3</v>
      </c>
      <c r="OW39" s="17">
        <v>5.8</v>
      </c>
      <c r="OX39" s="17">
        <v>5.8</v>
      </c>
      <c r="OY39" s="17">
        <v>0.5</v>
      </c>
      <c r="OZ39" s="17"/>
      <c r="PA39" s="17"/>
      <c r="PB39" s="17"/>
      <c r="PC39" s="17">
        <v>0</v>
      </c>
      <c r="PD39" s="17">
        <v>9.9</v>
      </c>
      <c r="PE39" s="17"/>
      <c r="PF39" s="17">
        <v>9</v>
      </c>
      <c r="PG39" s="17">
        <v>0.9</v>
      </c>
      <c r="PH39" s="17">
        <v>2.6</v>
      </c>
      <c r="PI39" s="17">
        <v>5.67</v>
      </c>
      <c r="PJ39" s="17">
        <v>4.5711500000000003</v>
      </c>
      <c r="PK39" s="17">
        <v>-1.97115</v>
      </c>
      <c r="PL39" s="17">
        <v>0.3</v>
      </c>
      <c r="PM39" s="17"/>
      <c r="PN39" s="17"/>
      <c r="PO39" s="17">
        <v>0.3</v>
      </c>
      <c r="PP39" s="17">
        <v>1.8</v>
      </c>
      <c r="PQ39" s="17">
        <v>1.51</v>
      </c>
      <c r="PR39" s="17">
        <v>1.51</v>
      </c>
      <c r="PS39" s="17">
        <v>0.28999999999999998</v>
      </c>
      <c r="PT39" s="17">
        <v>1.8</v>
      </c>
      <c r="PU39" s="17">
        <v>1.6</v>
      </c>
      <c r="PV39" s="17">
        <v>1.6</v>
      </c>
      <c r="PW39" s="17">
        <v>0.2</v>
      </c>
      <c r="PX39" s="17">
        <v>20.3</v>
      </c>
      <c r="PY39" s="17">
        <v>19.417480000000001</v>
      </c>
      <c r="PZ39" s="17">
        <v>19.417480000000001</v>
      </c>
      <c r="QA39" s="17">
        <v>0.88251999999999997</v>
      </c>
      <c r="QB39" s="17">
        <v>6.8</v>
      </c>
      <c r="QC39" s="17">
        <v>6</v>
      </c>
      <c r="QD39" s="17">
        <v>6</v>
      </c>
      <c r="QE39" s="17">
        <v>0.8</v>
      </c>
      <c r="QF39" s="17">
        <v>7</v>
      </c>
      <c r="QG39" s="17">
        <v>4</v>
      </c>
      <c r="QH39" s="17">
        <v>4</v>
      </c>
      <c r="QI39" s="17">
        <v>3</v>
      </c>
      <c r="QJ39" s="17">
        <v>3.3</v>
      </c>
      <c r="QK39" s="17">
        <v>3.4</v>
      </c>
      <c r="QL39" s="17">
        <v>3.4</v>
      </c>
      <c r="QM39" s="17">
        <v>-0.1</v>
      </c>
      <c r="QN39" s="17">
        <v>14.2</v>
      </c>
      <c r="QO39" s="17">
        <v>17.864080000000001</v>
      </c>
      <c r="QP39" s="17">
        <v>17.864080000000001</v>
      </c>
      <c r="QQ39" s="17">
        <v>-3.6640799999999998</v>
      </c>
      <c r="QR39" s="17">
        <v>12.6</v>
      </c>
      <c r="QS39" s="17">
        <v>13.614000000000001</v>
      </c>
      <c r="QT39" s="17">
        <v>13.614000000000001</v>
      </c>
      <c r="QU39" s="17">
        <v>-1.014</v>
      </c>
      <c r="QV39" s="17">
        <v>15.2</v>
      </c>
      <c r="QW39" s="17">
        <v>16.626000000000001</v>
      </c>
      <c r="QX39" s="17">
        <v>16.626000000000001</v>
      </c>
      <c r="QY39" s="17">
        <v>-1.4259999999999999</v>
      </c>
      <c r="QZ39" s="17">
        <v>11.7</v>
      </c>
      <c r="RA39" s="17">
        <v>7.5533700000000001</v>
      </c>
      <c r="RB39" s="17">
        <v>21.794</v>
      </c>
      <c r="RC39" s="17">
        <v>-10.093999999999999</v>
      </c>
      <c r="RD39" s="17">
        <v>48</v>
      </c>
      <c r="RE39" s="17">
        <v>47.545000000000002</v>
      </c>
      <c r="RF39" s="17">
        <v>70.539000000000001</v>
      </c>
      <c r="RG39" s="17">
        <v>-22.539000000000001</v>
      </c>
      <c r="RH39" s="17">
        <v>4.4000000000000004</v>
      </c>
      <c r="RI39" s="17">
        <v>4.2</v>
      </c>
      <c r="RJ39" s="17">
        <v>4.2</v>
      </c>
      <c r="RK39" s="17">
        <v>0.2</v>
      </c>
      <c r="RL39" s="17">
        <v>1.2</v>
      </c>
      <c r="RM39" s="17">
        <v>1.2</v>
      </c>
      <c r="RN39" s="17">
        <v>1.2</v>
      </c>
      <c r="RO39" s="17">
        <v>0</v>
      </c>
      <c r="RP39" s="17">
        <v>2.4</v>
      </c>
      <c r="RQ39" s="17">
        <v>2.4</v>
      </c>
      <c r="RR39" s="17">
        <v>2.4</v>
      </c>
      <c r="RS39" s="17">
        <v>0</v>
      </c>
      <c r="RT39" s="17">
        <v>2.6</v>
      </c>
      <c r="RU39" s="17">
        <v>2.8</v>
      </c>
      <c r="RV39" s="17">
        <v>2.8</v>
      </c>
      <c r="RW39" s="17">
        <v>-0.2</v>
      </c>
      <c r="RX39" s="17">
        <v>0</v>
      </c>
      <c r="RY39" s="17"/>
      <c r="RZ39" s="17">
        <v>16.745999999999999</v>
      </c>
      <c r="SA39" s="17">
        <v>-16.745999999999999</v>
      </c>
      <c r="SB39" s="17"/>
      <c r="SC39" s="17"/>
      <c r="SD39" s="17"/>
      <c r="SE39" s="17">
        <v>0</v>
      </c>
      <c r="SF39" s="17">
        <v>9.3000000000000007</v>
      </c>
      <c r="SG39" s="17">
        <v>16.151319999999998</v>
      </c>
      <c r="SH39" s="17">
        <v>13.1942</v>
      </c>
      <c r="SI39" s="17">
        <v>-3.8942000000000001</v>
      </c>
      <c r="SJ39" s="17">
        <v>0.8</v>
      </c>
      <c r="SK39" s="17">
        <v>0.88</v>
      </c>
      <c r="SL39" s="17">
        <v>0.88</v>
      </c>
      <c r="SM39" s="17">
        <v>-0.08</v>
      </c>
      <c r="SN39" s="17"/>
      <c r="SO39" s="17"/>
      <c r="SP39" s="17">
        <v>0.4</v>
      </c>
      <c r="SQ39" s="17">
        <v>-0.4</v>
      </c>
      <c r="SR39" s="17">
        <v>4.4000000000000004</v>
      </c>
      <c r="SS39" s="17">
        <v>4.5999999999999996</v>
      </c>
      <c r="ST39" s="17">
        <v>4.5999999999999996</v>
      </c>
      <c r="SU39" s="17">
        <v>-0.2</v>
      </c>
      <c r="SV39" s="17">
        <v>2.1</v>
      </c>
      <c r="SW39" s="17">
        <v>3.4</v>
      </c>
      <c r="SX39" s="17">
        <v>3.4</v>
      </c>
      <c r="SY39" s="17">
        <v>-1.3</v>
      </c>
      <c r="SZ39" s="17">
        <v>3.9</v>
      </c>
      <c r="TA39" s="17">
        <v>4</v>
      </c>
      <c r="TB39" s="17">
        <v>4</v>
      </c>
      <c r="TC39" s="17">
        <v>-0.1</v>
      </c>
      <c r="TD39" s="17">
        <v>5.4</v>
      </c>
      <c r="TE39" s="17">
        <v>5.5</v>
      </c>
      <c r="TF39" s="17">
        <v>5.5</v>
      </c>
      <c r="TG39" s="17">
        <v>-0.1</v>
      </c>
      <c r="TH39" s="17">
        <v>9.9</v>
      </c>
      <c r="TI39" s="17">
        <v>10</v>
      </c>
      <c r="TJ39" s="17">
        <v>10</v>
      </c>
      <c r="TK39" s="17">
        <v>-0.1</v>
      </c>
      <c r="TL39" s="17">
        <v>19.8</v>
      </c>
      <c r="TM39" s="17">
        <v>26</v>
      </c>
      <c r="TN39" s="17">
        <v>22.611999999999998</v>
      </c>
      <c r="TO39" s="17">
        <v>-2.8119999999999998</v>
      </c>
      <c r="TP39" s="17">
        <v>47.6</v>
      </c>
      <c r="TQ39" s="17">
        <v>38.552390000000003</v>
      </c>
      <c r="TR39" s="17">
        <v>48.813000000000002</v>
      </c>
      <c r="TS39" s="17">
        <v>-1.2130000000000001</v>
      </c>
      <c r="TT39" s="17">
        <v>31.4</v>
      </c>
      <c r="TU39" s="17">
        <v>30.917000000000002</v>
      </c>
      <c r="TV39" s="17">
        <v>30.917000000000002</v>
      </c>
      <c r="TW39" s="17">
        <v>0.48299999999999998</v>
      </c>
      <c r="TX39" s="17">
        <v>56.5</v>
      </c>
      <c r="TY39" s="17">
        <v>64.700450000000004</v>
      </c>
      <c r="TZ39" s="17">
        <v>68.837999999999994</v>
      </c>
      <c r="UA39" s="17">
        <v>-12.337999999999999</v>
      </c>
      <c r="UB39" s="17">
        <v>58.7</v>
      </c>
      <c r="UC39" s="17">
        <v>78.987279999999998</v>
      </c>
      <c r="UD39" s="17">
        <v>81.281999999999996</v>
      </c>
      <c r="UE39" s="17">
        <v>-22.582000000000001</v>
      </c>
      <c r="UF39" s="17">
        <v>8.1999999999999993</v>
      </c>
      <c r="UG39" s="17">
        <v>8.1</v>
      </c>
      <c r="UH39" s="17">
        <v>8.4700000000000006</v>
      </c>
      <c r="UI39" s="17">
        <v>-0.27</v>
      </c>
      <c r="UJ39" s="17">
        <v>5</v>
      </c>
      <c r="UK39" s="17">
        <v>7.3</v>
      </c>
      <c r="UL39" s="17">
        <v>7.4370000000000003</v>
      </c>
      <c r="UM39" s="17">
        <v>-2.4369999999999998</v>
      </c>
      <c r="UN39" s="17">
        <v>7.4</v>
      </c>
      <c r="UO39" s="17">
        <v>6</v>
      </c>
      <c r="UP39" s="17">
        <v>6</v>
      </c>
      <c r="UQ39" s="17">
        <v>1.4</v>
      </c>
      <c r="UR39" s="17">
        <v>3</v>
      </c>
      <c r="US39" s="17">
        <v>2.2000000000000002</v>
      </c>
      <c r="UT39" s="17">
        <v>2.2000000000000002</v>
      </c>
      <c r="UU39" s="17">
        <v>0.8</v>
      </c>
      <c r="UV39" s="17">
        <v>7.9</v>
      </c>
      <c r="UW39" s="17">
        <v>7.6</v>
      </c>
      <c r="UX39" s="17">
        <v>7.6</v>
      </c>
      <c r="UY39" s="17">
        <v>0.3</v>
      </c>
      <c r="UZ39" s="17">
        <v>3.2</v>
      </c>
      <c r="VA39" s="17">
        <v>3</v>
      </c>
      <c r="VB39" s="17">
        <v>3</v>
      </c>
      <c r="VC39" s="17">
        <v>0.2</v>
      </c>
      <c r="VD39" s="17">
        <v>3.8</v>
      </c>
      <c r="VE39" s="17">
        <v>3</v>
      </c>
      <c r="VF39" s="17">
        <v>3</v>
      </c>
      <c r="VG39" s="17">
        <v>0.8</v>
      </c>
      <c r="VH39" s="17">
        <v>3.8</v>
      </c>
      <c r="VI39" s="17">
        <v>4</v>
      </c>
      <c r="VJ39" s="17">
        <v>4</v>
      </c>
      <c r="VK39" s="17">
        <v>-0.2</v>
      </c>
      <c r="VL39" s="17">
        <v>10</v>
      </c>
      <c r="VM39" s="17">
        <v>11.4</v>
      </c>
      <c r="VN39" s="17">
        <v>12.654999999999999</v>
      </c>
      <c r="VO39" s="17">
        <v>-2.6549999999999998</v>
      </c>
      <c r="VP39" s="17">
        <v>226.2</v>
      </c>
      <c r="VQ39" s="17"/>
      <c r="VR39" s="17">
        <v>231.95400000000001</v>
      </c>
      <c r="VS39" s="17">
        <v>-5.7539999999999996</v>
      </c>
      <c r="VT39" s="17">
        <v>9.1999999999999993</v>
      </c>
      <c r="VU39" s="17">
        <v>11.718</v>
      </c>
      <c r="VV39" s="17">
        <v>11.718</v>
      </c>
      <c r="VW39" s="17">
        <v>-2.5179999999999998</v>
      </c>
      <c r="VX39" s="17">
        <v>128.69999999999999</v>
      </c>
      <c r="VY39" s="17">
        <v>129.63900000000001</v>
      </c>
      <c r="VZ39" s="17">
        <v>129.63900000000001</v>
      </c>
      <c r="WA39" s="17">
        <v>-0.93899999999999995</v>
      </c>
      <c r="WB39" s="17">
        <v>0.6</v>
      </c>
      <c r="WC39" s="17">
        <v>0.6</v>
      </c>
      <c r="WD39" s="17">
        <v>0.6</v>
      </c>
      <c r="WE39" s="17">
        <v>0</v>
      </c>
      <c r="WF39" s="17">
        <v>125.2</v>
      </c>
      <c r="WG39" s="17">
        <v>114</v>
      </c>
      <c r="WH39" s="17">
        <v>117</v>
      </c>
      <c r="WI39" s="17">
        <v>8.1999999999999993</v>
      </c>
      <c r="WJ39" s="17">
        <v>122.6</v>
      </c>
      <c r="WK39" s="17">
        <v>130</v>
      </c>
      <c r="WL39" s="17">
        <v>137</v>
      </c>
      <c r="WM39" s="17">
        <v>-14.4</v>
      </c>
      <c r="WN39" s="17">
        <v>92.1</v>
      </c>
      <c r="WO39" s="17">
        <v>92.013999999999996</v>
      </c>
      <c r="WP39" s="17">
        <v>92.013999999999996</v>
      </c>
      <c r="WQ39" s="17">
        <v>8.5999999999999993E-2</v>
      </c>
      <c r="WR39" s="17">
        <v>10.4</v>
      </c>
      <c r="WS39" s="17"/>
      <c r="WT39" s="17">
        <v>4.8380000000000001</v>
      </c>
      <c r="WU39" s="17">
        <v>5.5620000000000003</v>
      </c>
      <c r="WV39" s="17">
        <v>7</v>
      </c>
      <c r="WW39" s="17">
        <v>7</v>
      </c>
      <c r="WX39" s="17">
        <v>7</v>
      </c>
      <c r="WY39" s="17">
        <v>0</v>
      </c>
      <c r="WZ39" s="17">
        <v>19.8</v>
      </c>
      <c r="XA39" s="17">
        <v>18.932040000000001</v>
      </c>
      <c r="XB39" s="17">
        <v>18.932040000000001</v>
      </c>
      <c r="XC39" s="17">
        <v>0.86795999999999995</v>
      </c>
      <c r="XD39" s="17">
        <v>11.7</v>
      </c>
      <c r="XE39" s="17">
        <v>10.6</v>
      </c>
      <c r="XF39" s="17">
        <v>10.6</v>
      </c>
      <c r="XG39" s="17">
        <v>1.1000000000000001</v>
      </c>
      <c r="XH39" s="17"/>
      <c r="XI39" s="17"/>
      <c r="XJ39" s="17"/>
      <c r="XK39" s="17">
        <v>0</v>
      </c>
      <c r="XL39" s="17"/>
      <c r="XM39" s="17"/>
      <c r="XN39" s="17"/>
      <c r="XO39" s="17">
        <v>0</v>
      </c>
      <c r="XP39" s="17">
        <v>15</v>
      </c>
      <c r="XQ39" s="17">
        <v>14</v>
      </c>
      <c r="XR39" s="17">
        <v>14</v>
      </c>
      <c r="XS39" s="17">
        <v>1</v>
      </c>
      <c r="XT39" s="17">
        <v>15.1</v>
      </c>
      <c r="XU39" s="17">
        <v>17</v>
      </c>
      <c r="XV39" s="17">
        <v>17</v>
      </c>
      <c r="XW39" s="17">
        <v>-1.9</v>
      </c>
      <c r="XX39" s="17">
        <v>6.7</v>
      </c>
      <c r="XY39" s="17">
        <v>7.63</v>
      </c>
      <c r="XZ39" s="17">
        <v>7.63</v>
      </c>
      <c r="YA39" s="17">
        <v>-0.93</v>
      </c>
      <c r="YB39" s="17"/>
      <c r="YC39" s="17"/>
      <c r="YD39" s="17"/>
      <c r="YE39" s="17">
        <v>0</v>
      </c>
      <c r="YF39" s="17"/>
      <c r="YG39" s="17"/>
      <c r="YH39" s="17"/>
      <c r="YI39" s="17">
        <v>0</v>
      </c>
      <c r="YJ39" s="17"/>
      <c r="YK39" s="17"/>
      <c r="YL39" s="17"/>
      <c r="YM39" s="17">
        <v>0</v>
      </c>
    </row>
    <row r="40" spans="1:663" ht="24" customHeight="1" x14ac:dyDescent="0.3">
      <c r="A40" s="1"/>
      <c r="B40" s="18" t="s">
        <v>43</v>
      </c>
      <c r="C40" s="18" t="s">
        <v>774</v>
      </c>
      <c r="D40" s="19">
        <v>89.8</v>
      </c>
      <c r="E40" s="19">
        <v>92.621129999999994</v>
      </c>
      <c r="F40" s="19">
        <v>56.645870000000002</v>
      </c>
      <c r="G40" s="19">
        <v>33.154130000000002</v>
      </c>
      <c r="H40" s="19">
        <v>630.9</v>
      </c>
      <c r="I40" s="19">
        <v>644.44883000000004</v>
      </c>
      <c r="J40" s="19">
        <v>644.44883000000004</v>
      </c>
      <c r="K40" s="19">
        <v>-13.548830000000001</v>
      </c>
      <c r="L40" s="19">
        <v>215.4</v>
      </c>
      <c r="M40" s="19">
        <v>209.65065999999999</v>
      </c>
      <c r="N40" s="19">
        <v>209.65065999999999</v>
      </c>
      <c r="O40" s="19">
        <v>5.7493400000000001</v>
      </c>
      <c r="P40" s="19"/>
      <c r="Q40" s="19"/>
      <c r="R40" s="19"/>
      <c r="S40" s="19">
        <v>0</v>
      </c>
      <c r="T40" s="19"/>
      <c r="U40" s="19"/>
      <c r="V40" s="19"/>
      <c r="W40" s="19">
        <v>0</v>
      </c>
      <c r="X40" s="19">
        <v>30.1</v>
      </c>
      <c r="Y40" s="19">
        <v>30.672820000000002</v>
      </c>
      <c r="Z40" s="19">
        <v>58.718769999999999</v>
      </c>
      <c r="AA40" s="19">
        <v>-28.618770000000001</v>
      </c>
      <c r="AB40" s="19">
        <v>78.3</v>
      </c>
      <c r="AC40" s="19">
        <v>94.878</v>
      </c>
      <c r="AD40" s="19">
        <v>80.822000000000003</v>
      </c>
      <c r="AE40" s="19">
        <v>-2.5219999999999998</v>
      </c>
      <c r="AF40" s="19"/>
      <c r="AG40" s="19"/>
      <c r="AH40" s="19">
        <v>34.681420000000003</v>
      </c>
      <c r="AI40" s="19">
        <v>-34.681420000000003</v>
      </c>
      <c r="AJ40" s="19">
        <v>0</v>
      </c>
      <c r="AK40" s="19"/>
      <c r="AL40" s="19"/>
      <c r="AM40" s="19">
        <v>0</v>
      </c>
      <c r="AN40" s="19">
        <v>184.5</v>
      </c>
      <c r="AO40" s="19">
        <v>196.22801999999999</v>
      </c>
      <c r="AP40" s="19">
        <v>196.22801999999999</v>
      </c>
      <c r="AQ40" s="19">
        <v>-11.728020000000001</v>
      </c>
      <c r="AR40" s="19">
        <v>201.7</v>
      </c>
      <c r="AS40" s="19">
        <v>196.22801999999999</v>
      </c>
      <c r="AT40" s="19">
        <v>196.22801999999999</v>
      </c>
      <c r="AU40" s="19">
        <v>5.4719800000000003</v>
      </c>
      <c r="AV40" s="19">
        <v>202.1</v>
      </c>
      <c r="AW40" s="19">
        <v>196.22801999999999</v>
      </c>
      <c r="AX40" s="19">
        <v>196.22801999999999</v>
      </c>
      <c r="AY40" s="19">
        <v>5.8719799999999998</v>
      </c>
      <c r="AZ40" s="19">
        <v>286.39999999999998</v>
      </c>
      <c r="BA40" s="19">
        <v>295.22593999999998</v>
      </c>
      <c r="BB40" s="19">
        <v>295.22593999999998</v>
      </c>
      <c r="BC40" s="19">
        <v>-8.8259399999999992</v>
      </c>
      <c r="BD40" s="19">
        <v>210.2</v>
      </c>
      <c r="BE40" s="19">
        <v>208.07390000000001</v>
      </c>
      <c r="BF40" s="19">
        <v>208.07390000000001</v>
      </c>
      <c r="BG40" s="19">
        <v>2.1261000000000001</v>
      </c>
      <c r="BH40" s="19">
        <v>110.1</v>
      </c>
      <c r="BI40" s="19">
        <v>104.34936999999999</v>
      </c>
      <c r="BJ40" s="19">
        <v>104.34936999999999</v>
      </c>
      <c r="BK40" s="19">
        <v>5.7506300000000001</v>
      </c>
      <c r="BL40" s="19">
        <v>297.10000000000002</v>
      </c>
      <c r="BM40" s="19">
        <v>309.78296999999998</v>
      </c>
      <c r="BN40" s="19">
        <v>139.32990000000001</v>
      </c>
      <c r="BO40" s="19">
        <v>157.77010000000001</v>
      </c>
      <c r="BP40" s="19">
        <v>3.1</v>
      </c>
      <c r="BQ40" s="19">
        <v>4.4318400000000002</v>
      </c>
      <c r="BR40" s="19">
        <v>4.4318400000000002</v>
      </c>
      <c r="BS40" s="19">
        <v>-1.3318399999999999</v>
      </c>
      <c r="BT40" s="19"/>
      <c r="BU40" s="19"/>
      <c r="BV40" s="19"/>
      <c r="BW40" s="19">
        <v>0</v>
      </c>
      <c r="BX40" s="19"/>
      <c r="BY40" s="19"/>
      <c r="BZ40" s="19"/>
      <c r="CA40" s="19">
        <v>0</v>
      </c>
      <c r="CB40" s="19"/>
      <c r="CC40" s="19"/>
      <c r="CD40" s="19"/>
      <c r="CE40" s="19">
        <v>0</v>
      </c>
      <c r="CF40" s="19"/>
      <c r="CG40" s="19"/>
      <c r="CH40" s="19"/>
      <c r="CI40" s="19">
        <v>0</v>
      </c>
      <c r="CJ40" s="19">
        <v>122.4</v>
      </c>
      <c r="CK40" s="19">
        <v>117.70113000000001</v>
      </c>
      <c r="CL40" s="19">
        <v>117.70113000000001</v>
      </c>
      <c r="CM40" s="19">
        <v>4.6988700000000003</v>
      </c>
      <c r="CN40" s="19">
        <v>7.2</v>
      </c>
      <c r="CO40" s="19">
        <v>5.1333399999999996</v>
      </c>
      <c r="CP40" s="19">
        <v>5.1333399999999996</v>
      </c>
      <c r="CQ40" s="19">
        <v>2.0666600000000002</v>
      </c>
      <c r="CR40" s="19">
        <v>5</v>
      </c>
      <c r="CS40" s="19">
        <v>2.8177599999999998</v>
      </c>
      <c r="CT40" s="19">
        <v>2.8177599999999998</v>
      </c>
      <c r="CU40" s="19">
        <v>2.1822400000000002</v>
      </c>
      <c r="CV40" s="19">
        <v>0</v>
      </c>
      <c r="CW40" s="19"/>
      <c r="CX40" s="19">
        <v>16.79176</v>
      </c>
      <c r="CY40" s="19">
        <v>-16.79176</v>
      </c>
      <c r="CZ40" s="19">
        <v>7.1</v>
      </c>
      <c r="DA40" s="19">
        <v>6.8787000000000003</v>
      </c>
      <c r="DB40" s="19">
        <v>6.8787000000000003</v>
      </c>
      <c r="DC40" s="19">
        <v>0.2213</v>
      </c>
      <c r="DD40" s="19">
        <v>12.3</v>
      </c>
      <c r="DE40" s="19">
        <v>14.919420000000001</v>
      </c>
      <c r="DF40" s="19">
        <v>14.919420000000001</v>
      </c>
      <c r="DG40" s="19">
        <v>-2.6194199999999999</v>
      </c>
      <c r="DH40" s="19">
        <v>75.2</v>
      </c>
      <c r="DI40" s="19">
        <v>47.065660000000001</v>
      </c>
      <c r="DJ40" s="19">
        <v>63.453879999999998</v>
      </c>
      <c r="DK40" s="19">
        <v>11.746119999999999</v>
      </c>
      <c r="DL40" s="19"/>
      <c r="DM40" s="19"/>
      <c r="DN40" s="19"/>
      <c r="DO40" s="19">
        <v>0</v>
      </c>
      <c r="DP40" s="19"/>
      <c r="DQ40" s="19"/>
      <c r="DR40" s="19"/>
      <c r="DS40" s="19">
        <v>0</v>
      </c>
      <c r="DT40" s="19">
        <v>0.5</v>
      </c>
      <c r="DU40" s="19"/>
      <c r="DV40" s="19"/>
      <c r="DW40" s="19">
        <v>0.5</v>
      </c>
      <c r="DX40" s="19"/>
      <c r="DY40" s="19"/>
      <c r="DZ40" s="19"/>
      <c r="EA40" s="19">
        <v>0</v>
      </c>
      <c r="EB40" s="19">
        <v>65.8</v>
      </c>
      <c r="EC40" s="19">
        <v>49.274859999999997</v>
      </c>
      <c r="ED40" s="19">
        <v>57.93177</v>
      </c>
      <c r="EE40" s="19">
        <v>7.8682299999999996</v>
      </c>
      <c r="EF40" s="19">
        <v>48.5</v>
      </c>
      <c r="EG40" s="19">
        <v>20.618559999999999</v>
      </c>
      <c r="EH40" s="19">
        <v>73.122190000000003</v>
      </c>
      <c r="EI40" s="19">
        <v>-24.62219</v>
      </c>
      <c r="EJ40" s="19"/>
      <c r="EK40" s="19"/>
      <c r="EL40" s="19"/>
      <c r="EM40" s="19">
        <v>0</v>
      </c>
      <c r="EN40" s="19"/>
      <c r="EO40" s="19"/>
      <c r="EP40" s="19"/>
      <c r="EQ40" s="19">
        <v>0</v>
      </c>
      <c r="ER40" s="19"/>
      <c r="ES40" s="19"/>
      <c r="ET40" s="19"/>
      <c r="EU40" s="19">
        <v>0</v>
      </c>
      <c r="EV40" s="19">
        <v>6.4</v>
      </c>
      <c r="EW40" s="19">
        <v>6.39</v>
      </c>
      <c r="EX40" s="19">
        <v>6.39</v>
      </c>
      <c r="EY40" s="19">
        <v>0.01</v>
      </c>
      <c r="EZ40" s="19">
        <v>0</v>
      </c>
      <c r="FA40" s="19"/>
      <c r="FB40" s="19"/>
      <c r="FC40" s="19">
        <v>0</v>
      </c>
      <c r="FD40" s="19">
        <v>28</v>
      </c>
      <c r="FE40" s="19">
        <v>31.016439999999999</v>
      </c>
      <c r="FF40" s="19">
        <v>28.3371</v>
      </c>
      <c r="FG40" s="19">
        <v>-0.33710000000000001</v>
      </c>
      <c r="FH40" s="19">
        <v>44.8</v>
      </c>
      <c r="FI40" s="19">
        <v>45</v>
      </c>
      <c r="FJ40" s="19"/>
      <c r="FK40" s="19">
        <v>44.8</v>
      </c>
      <c r="FL40" s="19">
        <v>16.8</v>
      </c>
      <c r="FM40" s="19">
        <v>19.012820000000001</v>
      </c>
      <c r="FN40" s="19">
        <v>20.749040000000001</v>
      </c>
      <c r="FO40" s="19">
        <v>-3.9490400000000001</v>
      </c>
      <c r="FP40" s="19">
        <v>18.600000000000001</v>
      </c>
      <c r="FQ40" s="19">
        <v>18.615860000000001</v>
      </c>
      <c r="FR40" s="19">
        <v>17.91338</v>
      </c>
      <c r="FS40" s="19">
        <v>0.68662000000000001</v>
      </c>
      <c r="FT40" s="19">
        <v>12.4</v>
      </c>
      <c r="FU40" s="19">
        <v>10.67961</v>
      </c>
      <c r="FV40" s="19">
        <v>10.67961</v>
      </c>
      <c r="FW40" s="19">
        <v>1.7203900000000001</v>
      </c>
      <c r="FX40" s="19">
        <v>62.9</v>
      </c>
      <c r="FY40" s="19">
        <v>64.316320000000005</v>
      </c>
      <c r="FZ40" s="19">
        <v>64.316320000000005</v>
      </c>
      <c r="GA40" s="19">
        <v>-1.41632</v>
      </c>
      <c r="GB40" s="19">
        <v>182.1</v>
      </c>
      <c r="GC40" s="19">
        <v>184.91498000000001</v>
      </c>
      <c r="GD40" s="19">
        <v>184.91498000000001</v>
      </c>
      <c r="GE40" s="19">
        <v>-2.8149799999999998</v>
      </c>
      <c r="GF40" s="19">
        <v>182.8</v>
      </c>
      <c r="GG40" s="19">
        <v>184.91498000000001</v>
      </c>
      <c r="GH40" s="19">
        <v>184.91498000000001</v>
      </c>
      <c r="GI40" s="19">
        <v>-2.1149800000000001</v>
      </c>
      <c r="GJ40" s="19">
        <v>184</v>
      </c>
      <c r="GK40" s="19">
        <v>185.47028</v>
      </c>
      <c r="GL40" s="19">
        <v>185.47028</v>
      </c>
      <c r="GM40" s="19">
        <v>-1.47028</v>
      </c>
      <c r="GN40" s="19">
        <v>61.8</v>
      </c>
      <c r="GO40" s="19">
        <v>80.777680000000004</v>
      </c>
      <c r="GP40" s="19">
        <v>74.870180000000005</v>
      </c>
      <c r="GQ40" s="19">
        <v>-13.070180000000001</v>
      </c>
      <c r="GR40" s="19">
        <v>6.1</v>
      </c>
      <c r="GS40" s="19">
        <v>6.1913999999999998</v>
      </c>
      <c r="GT40" s="19">
        <v>4.4600200000000001</v>
      </c>
      <c r="GU40" s="19">
        <v>1.63998</v>
      </c>
      <c r="GV40" s="19">
        <v>2.9</v>
      </c>
      <c r="GW40" s="19">
        <v>3.0515099999999999</v>
      </c>
      <c r="GX40" s="19">
        <v>4.6789800000000001</v>
      </c>
      <c r="GY40" s="19">
        <v>-1.77898</v>
      </c>
      <c r="GZ40" s="19">
        <v>30</v>
      </c>
      <c r="HA40" s="19">
        <v>34.47804</v>
      </c>
      <c r="HB40" s="19">
        <v>34.020620000000001</v>
      </c>
      <c r="HC40" s="19">
        <v>-4.0206200000000001</v>
      </c>
      <c r="HD40" s="19">
        <v>33.4</v>
      </c>
      <c r="HE40" s="19">
        <v>32.627180000000003</v>
      </c>
      <c r="HF40" s="19">
        <v>32.627180000000003</v>
      </c>
      <c r="HG40" s="19">
        <v>0.77281999999999995</v>
      </c>
      <c r="HH40" s="19">
        <v>2.2000000000000002</v>
      </c>
      <c r="HI40" s="19">
        <v>1.97359</v>
      </c>
      <c r="HJ40" s="19">
        <v>1.97359</v>
      </c>
      <c r="HK40" s="19">
        <v>0.22641</v>
      </c>
      <c r="HL40" s="19">
        <v>17</v>
      </c>
      <c r="HM40" s="19">
        <v>17.171500000000002</v>
      </c>
      <c r="HN40" s="19">
        <v>17.171500000000002</v>
      </c>
      <c r="HO40" s="19">
        <v>-0.17150000000000001</v>
      </c>
      <c r="HP40" s="19">
        <v>44.3</v>
      </c>
      <c r="HQ40" s="19">
        <v>87.273110000000003</v>
      </c>
      <c r="HR40" s="19">
        <v>50</v>
      </c>
      <c r="HS40" s="19">
        <v>-5.7</v>
      </c>
      <c r="HT40" s="19"/>
      <c r="HU40" s="19"/>
      <c r="HV40" s="19"/>
      <c r="HW40" s="19">
        <v>0</v>
      </c>
      <c r="HX40" s="19"/>
      <c r="HY40" s="19"/>
      <c r="HZ40" s="19"/>
      <c r="IA40" s="19">
        <v>0</v>
      </c>
      <c r="IB40" s="19">
        <v>20.100000000000001</v>
      </c>
      <c r="IC40" s="19">
        <v>69.980639999999994</v>
      </c>
      <c r="ID40" s="19">
        <v>49.566029999999998</v>
      </c>
      <c r="IE40" s="19">
        <v>-29.46603</v>
      </c>
      <c r="IF40" s="19">
        <v>0</v>
      </c>
      <c r="IG40" s="19"/>
      <c r="IH40" s="19">
        <v>42.538409999999999</v>
      </c>
      <c r="II40" s="19">
        <v>-42.538409999999999</v>
      </c>
      <c r="IJ40" s="19"/>
      <c r="IK40" s="19"/>
      <c r="IL40" s="19"/>
      <c r="IM40" s="19">
        <v>0</v>
      </c>
      <c r="IN40" s="19">
        <v>47</v>
      </c>
      <c r="IO40" s="19"/>
      <c r="IP40" s="19"/>
      <c r="IQ40" s="19">
        <v>47</v>
      </c>
      <c r="IR40" s="19"/>
      <c r="IS40" s="19"/>
      <c r="IT40" s="19"/>
      <c r="IU40" s="19">
        <v>0</v>
      </c>
      <c r="IV40" s="19"/>
      <c r="IW40" s="19"/>
      <c r="IX40" s="19"/>
      <c r="IY40" s="19">
        <v>0</v>
      </c>
      <c r="IZ40" s="19"/>
      <c r="JA40" s="19"/>
      <c r="JB40" s="19"/>
      <c r="JC40" s="19">
        <v>0</v>
      </c>
      <c r="JD40" s="19">
        <v>43.4</v>
      </c>
      <c r="JE40" s="19">
        <v>64.999380000000002</v>
      </c>
      <c r="JF40" s="19">
        <v>62.434530000000002</v>
      </c>
      <c r="JG40" s="19">
        <v>-19.03453</v>
      </c>
      <c r="JH40" s="19">
        <v>176.1</v>
      </c>
      <c r="JI40" s="19">
        <v>185.20346000000001</v>
      </c>
      <c r="JJ40" s="19">
        <v>185.20346000000001</v>
      </c>
      <c r="JK40" s="19">
        <v>-9.1034600000000001</v>
      </c>
      <c r="JL40" s="19">
        <v>173.3</v>
      </c>
      <c r="JM40" s="19">
        <v>185.20346000000001</v>
      </c>
      <c r="JN40" s="19">
        <v>185.20346000000001</v>
      </c>
      <c r="JO40" s="19">
        <v>-11.903460000000001</v>
      </c>
      <c r="JP40" s="19">
        <v>207.5</v>
      </c>
      <c r="JQ40" s="19">
        <v>185.20346000000001</v>
      </c>
      <c r="JR40" s="19">
        <v>185.20346000000001</v>
      </c>
      <c r="JS40" s="19">
        <v>22.29654</v>
      </c>
      <c r="JT40" s="19">
        <v>269.60000000000002</v>
      </c>
      <c r="JU40" s="19">
        <v>278.63943999999998</v>
      </c>
      <c r="JV40" s="19">
        <v>278.63943999999998</v>
      </c>
      <c r="JW40" s="19">
        <v>-9.0394400000000008</v>
      </c>
      <c r="JX40" s="19">
        <v>75.400000000000006</v>
      </c>
      <c r="JY40" s="19">
        <v>73.590999999999994</v>
      </c>
      <c r="JZ40" s="19">
        <v>73.590999999999994</v>
      </c>
      <c r="KA40" s="19">
        <v>1.8089999999999999</v>
      </c>
      <c r="KB40" s="19">
        <v>36.6</v>
      </c>
      <c r="KC40" s="19">
        <v>36.905999999999999</v>
      </c>
      <c r="KD40" s="19">
        <v>36.905999999999999</v>
      </c>
      <c r="KE40" s="19">
        <v>-0.30599999999999999</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0.8</v>
      </c>
      <c r="LE40" s="19">
        <v>0.63188999999999995</v>
      </c>
      <c r="LF40" s="19">
        <v>0.63188999999999995</v>
      </c>
      <c r="LG40" s="19">
        <v>0.16811000000000001</v>
      </c>
      <c r="LH40" s="19">
        <v>128</v>
      </c>
      <c r="LI40" s="19">
        <v>148.88068999999999</v>
      </c>
      <c r="LJ40" s="19">
        <v>133.29527999999999</v>
      </c>
      <c r="LK40" s="19">
        <v>-5.29528</v>
      </c>
      <c r="LL40" s="19">
        <v>99.6</v>
      </c>
      <c r="LM40" s="19">
        <v>92.444500000000005</v>
      </c>
      <c r="LN40" s="19">
        <v>90.548289999999994</v>
      </c>
      <c r="LO40" s="19">
        <v>9.0517099999999999</v>
      </c>
      <c r="LP40" s="19">
        <v>66.3</v>
      </c>
      <c r="LQ40" s="19">
        <v>67.133979999999994</v>
      </c>
      <c r="LR40" s="19">
        <v>67.133979999999994</v>
      </c>
      <c r="LS40" s="19">
        <v>-0.83398000000000005</v>
      </c>
      <c r="LT40" s="19">
        <v>73</v>
      </c>
      <c r="LU40" s="19">
        <v>72.37388</v>
      </c>
      <c r="LV40" s="19">
        <v>71.625069999999994</v>
      </c>
      <c r="LW40" s="19">
        <v>1.37493</v>
      </c>
      <c r="LX40" s="19">
        <v>29.6</v>
      </c>
      <c r="LY40" s="19">
        <v>29.951460000000001</v>
      </c>
      <c r="LZ40" s="19">
        <v>29.641570000000002</v>
      </c>
      <c r="MA40" s="19">
        <v>-4.1570000000000003E-2</v>
      </c>
      <c r="MB40" s="19"/>
      <c r="MC40" s="19"/>
      <c r="MD40" s="19"/>
      <c r="ME40" s="19">
        <v>0</v>
      </c>
      <c r="MF40" s="19"/>
      <c r="MG40" s="19"/>
      <c r="MH40" s="19"/>
      <c r="MI40" s="19">
        <v>0</v>
      </c>
      <c r="MJ40" s="19">
        <v>0</v>
      </c>
      <c r="MK40" s="19"/>
      <c r="ML40" s="19"/>
      <c r="MM40" s="19">
        <v>0</v>
      </c>
      <c r="MN40" s="19">
        <v>146</v>
      </c>
      <c r="MO40" s="19">
        <v>159.10807</v>
      </c>
      <c r="MP40" s="19">
        <v>159.10807</v>
      </c>
      <c r="MQ40" s="19">
        <v>-13.10807</v>
      </c>
      <c r="MR40" s="19">
        <v>148.30000000000001</v>
      </c>
      <c r="MS40" s="19">
        <v>159.10807</v>
      </c>
      <c r="MT40" s="19">
        <v>159.10807</v>
      </c>
      <c r="MU40" s="19">
        <v>-10.808070000000001</v>
      </c>
      <c r="MV40" s="19">
        <v>149.9</v>
      </c>
      <c r="MW40" s="19">
        <v>159.58587</v>
      </c>
      <c r="MX40" s="19">
        <v>159.58587</v>
      </c>
      <c r="MY40" s="19">
        <v>-9.6858699999999995</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216.4</v>
      </c>
      <c r="NU40" s="19">
        <v>192.23309</v>
      </c>
      <c r="NV40" s="19">
        <v>192.23309</v>
      </c>
      <c r="NW40" s="19">
        <v>24.166910000000001</v>
      </c>
      <c r="NX40" s="19">
        <v>103.2</v>
      </c>
      <c r="NY40" s="19">
        <v>96.405180000000001</v>
      </c>
      <c r="NZ40" s="19">
        <v>96.405180000000001</v>
      </c>
      <c r="OA40" s="19">
        <v>6.7948199999999996</v>
      </c>
      <c r="OB40" s="19">
        <v>0.6</v>
      </c>
      <c r="OC40" s="19">
        <v>0.57399999999999995</v>
      </c>
      <c r="OD40" s="19">
        <v>0.57399999999999995</v>
      </c>
      <c r="OE40" s="19">
        <v>2.5999999999999999E-2</v>
      </c>
      <c r="OF40" s="19">
        <v>74.599999999999994</v>
      </c>
      <c r="OG40" s="19">
        <v>59.176319999999997</v>
      </c>
      <c r="OH40" s="19">
        <v>99.67</v>
      </c>
      <c r="OI40" s="19">
        <v>-25.07</v>
      </c>
      <c r="OJ40" s="19">
        <v>61.9</v>
      </c>
      <c r="OK40" s="19">
        <v>53.98</v>
      </c>
      <c r="OL40" s="19">
        <v>53.98</v>
      </c>
      <c r="OM40" s="19">
        <v>7.92</v>
      </c>
      <c r="ON40" s="19">
        <v>11.3</v>
      </c>
      <c r="OO40" s="19">
        <v>12.2</v>
      </c>
      <c r="OP40" s="19">
        <v>14.180999999999999</v>
      </c>
      <c r="OQ40" s="19">
        <v>-2.8809999999999998</v>
      </c>
      <c r="OR40" s="19">
        <v>0.1</v>
      </c>
      <c r="OS40" s="19"/>
      <c r="OT40" s="19">
        <v>0.1</v>
      </c>
      <c r="OU40" s="19">
        <v>0</v>
      </c>
      <c r="OV40" s="19">
        <v>6.2</v>
      </c>
      <c r="OW40" s="19">
        <v>5.8</v>
      </c>
      <c r="OX40" s="19">
        <v>5.8</v>
      </c>
      <c r="OY40" s="19">
        <v>0.4</v>
      </c>
      <c r="OZ40" s="19"/>
      <c r="PA40" s="19"/>
      <c r="PB40" s="19"/>
      <c r="PC40" s="19">
        <v>0</v>
      </c>
      <c r="PD40" s="19">
        <v>9.9</v>
      </c>
      <c r="PE40" s="19"/>
      <c r="PF40" s="19">
        <v>9</v>
      </c>
      <c r="PG40" s="19">
        <v>0.9</v>
      </c>
      <c r="PH40" s="19">
        <v>2.6</v>
      </c>
      <c r="PI40" s="19">
        <v>5.67</v>
      </c>
      <c r="PJ40" s="19">
        <v>4.4937100000000001</v>
      </c>
      <c r="PK40" s="19">
        <v>-1.89371</v>
      </c>
      <c r="PL40" s="19">
        <v>0.3</v>
      </c>
      <c r="PM40" s="19"/>
      <c r="PN40" s="19"/>
      <c r="PO40" s="19">
        <v>0.3</v>
      </c>
      <c r="PP40" s="19">
        <v>1.9</v>
      </c>
      <c r="PQ40" s="19">
        <v>1.51</v>
      </c>
      <c r="PR40" s="19">
        <v>1.51</v>
      </c>
      <c r="PS40" s="19">
        <v>0.39</v>
      </c>
      <c r="PT40" s="19">
        <v>1.7</v>
      </c>
      <c r="PU40" s="19">
        <v>1.6</v>
      </c>
      <c r="PV40" s="19">
        <v>1.6</v>
      </c>
      <c r="PW40" s="19">
        <v>0.1</v>
      </c>
      <c r="PX40" s="19">
        <v>20.2</v>
      </c>
      <c r="PY40" s="19">
        <v>19.417480000000001</v>
      </c>
      <c r="PZ40" s="19">
        <v>19.417480000000001</v>
      </c>
      <c r="QA40" s="19">
        <v>0.78251999999999999</v>
      </c>
      <c r="QB40" s="19">
        <v>6.4</v>
      </c>
      <c r="QC40" s="19">
        <v>6</v>
      </c>
      <c r="QD40" s="19">
        <v>6</v>
      </c>
      <c r="QE40" s="19">
        <v>0.4</v>
      </c>
      <c r="QF40" s="19">
        <v>7</v>
      </c>
      <c r="QG40" s="19">
        <v>4</v>
      </c>
      <c r="QH40" s="19">
        <v>4</v>
      </c>
      <c r="QI40" s="19">
        <v>3</v>
      </c>
      <c r="QJ40" s="19">
        <v>3.4</v>
      </c>
      <c r="QK40" s="19">
        <v>3.4</v>
      </c>
      <c r="QL40" s="19">
        <v>3.4</v>
      </c>
      <c r="QM40" s="19">
        <v>0</v>
      </c>
      <c r="QN40" s="19">
        <v>14.3</v>
      </c>
      <c r="QO40" s="19">
        <v>17.864080000000001</v>
      </c>
      <c r="QP40" s="19">
        <v>17.864080000000001</v>
      </c>
      <c r="QQ40" s="19">
        <v>-3.5640800000000001</v>
      </c>
      <c r="QR40" s="19">
        <v>11.4</v>
      </c>
      <c r="QS40" s="19">
        <v>12.28</v>
      </c>
      <c r="QT40" s="19">
        <v>12.28</v>
      </c>
      <c r="QU40" s="19">
        <v>-0.88</v>
      </c>
      <c r="QV40" s="19">
        <v>13.5</v>
      </c>
      <c r="QW40" s="19">
        <v>15.593</v>
      </c>
      <c r="QX40" s="19">
        <v>15.593</v>
      </c>
      <c r="QY40" s="19">
        <v>-2.093</v>
      </c>
      <c r="QZ40" s="19">
        <v>16.2</v>
      </c>
      <c r="RA40" s="19">
        <v>7.4273199999999999</v>
      </c>
      <c r="RB40" s="19">
        <v>22.062000000000001</v>
      </c>
      <c r="RC40" s="19">
        <v>-5.8620000000000001</v>
      </c>
      <c r="RD40" s="19">
        <v>55.3</v>
      </c>
      <c r="RE40" s="19">
        <v>48.251930000000002</v>
      </c>
      <c r="RF40" s="19">
        <v>70.867000000000004</v>
      </c>
      <c r="RG40" s="19">
        <v>-15.567</v>
      </c>
      <c r="RH40" s="19">
        <v>4.4000000000000004</v>
      </c>
      <c r="RI40" s="19">
        <v>4.2</v>
      </c>
      <c r="RJ40" s="19">
        <v>4.2</v>
      </c>
      <c r="RK40" s="19">
        <v>0.2</v>
      </c>
      <c r="RL40" s="19">
        <v>1.2</v>
      </c>
      <c r="RM40" s="19">
        <v>1.2</v>
      </c>
      <c r="RN40" s="19">
        <v>1.2</v>
      </c>
      <c r="RO40" s="19">
        <v>0</v>
      </c>
      <c r="RP40" s="19">
        <v>2.4</v>
      </c>
      <c r="RQ40" s="19">
        <v>2.4</v>
      </c>
      <c r="RR40" s="19">
        <v>2.4</v>
      </c>
      <c r="RS40" s="19">
        <v>0</v>
      </c>
      <c r="RT40" s="19">
        <v>2.6</v>
      </c>
      <c r="RU40" s="19">
        <v>2.8</v>
      </c>
      <c r="RV40" s="19">
        <v>2.8</v>
      </c>
      <c r="RW40" s="19">
        <v>-0.2</v>
      </c>
      <c r="RX40" s="19">
        <v>0</v>
      </c>
      <c r="RY40" s="19"/>
      <c r="RZ40" s="19">
        <v>13.538</v>
      </c>
      <c r="SA40" s="19">
        <v>-13.538</v>
      </c>
      <c r="SB40" s="19"/>
      <c r="SC40" s="19"/>
      <c r="SD40" s="19"/>
      <c r="SE40" s="19">
        <v>0</v>
      </c>
      <c r="SF40" s="19">
        <v>5.6</v>
      </c>
      <c r="SG40" s="19">
        <v>16.187069999999999</v>
      </c>
      <c r="SH40" s="19">
        <v>11.465009999999999</v>
      </c>
      <c r="SI40" s="19">
        <v>-5.8650099999999998</v>
      </c>
      <c r="SJ40" s="19">
        <v>0.9</v>
      </c>
      <c r="SK40" s="19">
        <v>0.92</v>
      </c>
      <c r="SL40" s="19">
        <v>0.92</v>
      </c>
      <c r="SM40" s="19">
        <v>-0.02</v>
      </c>
      <c r="SN40" s="19"/>
      <c r="SO40" s="19"/>
      <c r="SP40" s="19">
        <v>0.4</v>
      </c>
      <c r="SQ40" s="19">
        <v>-0.4</v>
      </c>
      <c r="SR40" s="19">
        <v>4.7</v>
      </c>
      <c r="SS40" s="19">
        <v>4.5999999999999996</v>
      </c>
      <c r="ST40" s="19">
        <v>4.5999999999999996</v>
      </c>
      <c r="SU40" s="19">
        <v>0.1</v>
      </c>
      <c r="SV40" s="19">
        <v>2</v>
      </c>
      <c r="SW40" s="19">
        <v>3.4</v>
      </c>
      <c r="SX40" s="19">
        <v>3.4</v>
      </c>
      <c r="SY40" s="19">
        <v>-1.4</v>
      </c>
      <c r="SZ40" s="19">
        <v>3.9</v>
      </c>
      <c r="TA40" s="19">
        <v>4</v>
      </c>
      <c r="TB40" s="19">
        <v>4</v>
      </c>
      <c r="TC40" s="19">
        <v>-0.1</v>
      </c>
      <c r="TD40" s="19">
        <v>5.3</v>
      </c>
      <c r="TE40" s="19">
        <v>5.5</v>
      </c>
      <c r="TF40" s="19">
        <v>5.5</v>
      </c>
      <c r="TG40" s="19">
        <v>-0.2</v>
      </c>
      <c r="TH40" s="19">
        <v>10</v>
      </c>
      <c r="TI40" s="19">
        <v>10</v>
      </c>
      <c r="TJ40" s="19">
        <v>10</v>
      </c>
      <c r="TK40" s="19">
        <v>0</v>
      </c>
      <c r="TL40" s="19">
        <v>19.5</v>
      </c>
      <c r="TM40" s="19">
        <v>25.4</v>
      </c>
      <c r="TN40" s="19">
        <v>22.503</v>
      </c>
      <c r="TO40" s="19">
        <v>-3.0030000000000001</v>
      </c>
      <c r="TP40" s="19">
        <v>57.9</v>
      </c>
      <c r="TQ40" s="19">
        <v>38.398829999999997</v>
      </c>
      <c r="TR40" s="19">
        <v>46.481999999999999</v>
      </c>
      <c r="TS40" s="19">
        <v>11.417999999999999</v>
      </c>
      <c r="TT40" s="19">
        <v>26.7</v>
      </c>
      <c r="TU40" s="19">
        <v>24.942</v>
      </c>
      <c r="TV40" s="19">
        <v>24.942</v>
      </c>
      <c r="TW40" s="19">
        <v>1.758</v>
      </c>
      <c r="TX40" s="19">
        <v>57.3</v>
      </c>
      <c r="TY40" s="19">
        <v>67.15925</v>
      </c>
      <c r="TZ40" s="19">
        <v>71.512</v>
      </c>
      <c r="UA40" s="19">
        <v>-14.212</v>
      </c>
      <c r="UB40" s="19">
        <v>61.4</v>
      </c>
      <c r="UC40" s="19">
        <v>80.438630000000003</v>
      </c>
      <c r="UD40" s="19">
        <v>82.888999999999996</v>
      </c>
      <c r="UE40" s="19">
        <v>-21.489000000000001</v>
      </c>
      <c r="UF40" s="19">
        <v>7.4</v>
      </c>
      <c r="UG40" s="19">
        <v>8</v>
      </c>
      <c r="UH40" s="19">
        <v>8.5679999999999996</v>
      </c>
      <c r="UI40" s="19">
        <v>-1.1679999999999999</v>
      </c>
      <c r="UJ40" s="19">
        <v>6.9</v>
      </c>
      <c r="UK40" s="19">
        <v>7.3</v>
      </c>
      <c r="UL40" s="19">
        <v>7.6479999999999997</v>
      </c>
      <c r="UM40" s="19">
        <v>-0.748</v>
      </c>
      <c r="UN40" s="19">
        <v>7.4</v>
      </c>
      <c r="UO40" s="19">
        <v>6</v>
      </c>
      <c r="UP40" s="19">
        <v>6</v>
      </c>
      <c r="UQ40" s="19">
        <v>1.4</v>
      </c>
      <c r="UR40" s="19">
        <v>3</v>
      </c>
      <c r="US40" s="19">
        <v>2.2000000000000002</v>
      </c>
      <c r="UT40" s="19">
        <v>2.2000000000000002</v>
      </c>
      <c r="UU40" s="19">
        <v>0.8</v>
      </c>
      <c r="UV40" s="19">
        <v>7.9</v>
      </c>
      <c r="UW40" s="19">
        <v>7.6</v>
      </c>
      <c r="UX40" s="19">
        <v>7.6</v>
      </c>
      <c r="UY40" s="19">
        <v>0.3</v>
      </c>
      <c r="UZ40" s="19">
        <v>3.2</v>
      </c>
      <c r="VA40" s="19">
        <v>3</v>
      </c>
      <c r="VB40" s="19">
        <v>3</v>
      </c>
      <c r="VC40" s="19">
        <v>0.2</v>
      </c>
      <c r="VD40" s="19">
        <v>3.8</v>
      </c>
      <c r="VE40" s="19">
        <v>3</v>
      </c>
      <c r="VF40" s="19">
        <v>3</v>
      </c>
      <c r="VG40" s="19">
        <v>0.8</v>
      </c>
      <c r="VH40" s="19">
        <v>3.8</v>
      </c>
      <c r="VI40" s="19">
        <v>4</v>
      </c>
      <c r="VJ40" s="19">
        <v>4</v>
      </c>
      <c r="VK40" s="19">
        <v>-0.2</v>
      </c>
      <c r="VL40" s="19">
        <v>8.9</v>
      </c>
      <c r="VM40" s="19">
        <v>10.9</v>
      </c>
      <c r="VN40" s="19">
        <v>12.500999999999999</v>
      </c>
      <c r="VO40" s="19">
        <v>-3.601</v>
      </c>
      <c r="VP40" s="19">
        <v>213</v>
      </c>
      <c r="VQ40" s="19"/>
      <c r="VR40" s="19">
        <v>216.84299999999999</v>
      </c>
      <c r="VS40" s="19">
        <v>-3.843</v>
      </c>
      <c r="VT40" s="19">
        <v>6.9</v>
      </c>
      <c r="VU40" s="19">
        <v>11.04</v>
      </c>
      <c r="VV40" s="19">
        <v>11.04</v>
      </c>
      <c r="VW40" s="19">
        <v>-4.1399999999999997</v>
      </c>
      <c r="VX40" s="19">
        <v>110.9</v>
      </c>
      <c r="VY40" s="19">
        <v>109.46899999999999</v>
      </c>
      <c r="VZ40" s="19">
        <v>109.46899999999999</v>
      </c>
      <c r="WA40" s="19">
        <v>1.431</v>
      </c>
      <c r="WB40" s="19">
        <v>0.6</v>
      </c>
      <c r="WC40" s="19">
        <v>0.6</v>
      </c>
      <c r="WD40" s="19">
        <v>0.6</v>
      </c>
      <c r="WE40" s="19">
        <v>0</v>
      </c>
      <c r="WF40" s="19">
        <v>126.5</v>
      </c>
      <c r="WG40" s="19">
        <v>120</v>
      </c>
      <c r="WH40" s="19">
        <v>122</v>
      </c>
      <c r="WI40" s="19">
        <v>4.5</v>
      </c>
      <c r="WJ40" s="19">
        <v>123.3</v>
      </c>
      <c r="WK40" s="19">
        <v>136</v>
      </c>
      <c r="WL40" s="19">
        <v>142</v>
      </c>
      <c r="WM40" s="19">
        <v>-18.7</v>
      </c>
      <c r="WN40" s="19">
        <v>86</v>
      </c>
      <c r="WO40" s="19">
        <v>82.29</v>
      </c>
      <c r="WP40" s="19">
        <v>82.29</v>
      </c>
      <c r="WQ40" s="19">
        <v>3.71</v>
      </c>
      <c r="WR40" s="19">
        <v>8</v>
      </c>
      <c r="WS40" s="19"/>
      <c r="WT40" s="19">
        <v>1.581</v>
      </c>
      <c r="WU40" s="19">
        <v>6.4189999999999996</v>
      </c>
      <c r="WV40" s="19">
        <v>7</v>
      </c>
      <c r="WW40" s="19">
        <v>7</v>
      </c>
      <c r="WX40" s="19">
        <v>7</v>
      </c>
      <c r="WY40" s="19">
        <v>0</v>
      </c>
      <c r="WZ40" s="19">
        <v>19.8</v>
      </c>
      <c r="XA40" s="19">
        <v>18.932040000000001</v>
      </c>
      <c r="XB40" s="19">
        <v>18.932040000000001</v>
      </c>
      <c r="XC40" s="19">
        <v>0.86795999999999995</v>
      </c>
      <c r="XD40" s="19">
        <v>11.6</v>
      </c>
      <c r="XE40" s="19">
        <v>10.6</v>
      </c>
      <c r="XF40" s="19">
        <v>10.6</v>
      </c>
      <c r="XG40" s="19">
        <v>1</v>
      </c>
      <c r="XH40" s="19"/>
      <c r="XI40" s="19"/>
      <c r="XJ40" s="19"/>
      <c r="XK40" s="19">
        <v>0</v>
      </c>
      <c r="XL40" s="19"/>
      <c r="XM40" s="19"/>
      <c r="XN40" s="19"/>
      <c r="XO40" s="19">
        <v>0</v>
      </c>
      <c r="XP40" s="19">
        <v>15</v>
      </c>
      <c r="XQ40" s="19">
        <v>14</v>
      </c>
      <c r="XR40" s="19">
        <v>14</v>
      </c>
      <c r="XS40" s="19">
        <v>1</v>
      </c>
      <c r="XT40" s="19">
        <v>15.1</v>
      </c>
      <c r="XU40" s="19">
        <v>17</v>
      </c>
      <c r="XV40" s="19">
        <v>17</v>
      </c>
      <c r="XW40" s="19">
        <v>-1.9</v>
      </c>
      <c r="XX40" s="19">
        <v>6.6</v>
      </c>
      <c r="XY40" s="19">
        <v>7.63</v>
      </c>
      <c r="XZ40" s="19">
        <v>7.63</v>
      </c>
      <c r="YA40" s="19">
        <v>-1.03</v>
      </c>
      <c r="YB40" s="19"/>
      <c r="YC40" s="19"/>
      <c r="YD40" s="19"/>
      <c r="YE40" s="19">
        <v>0</v>
      </c>
      <c r="YF40" s="19"/>
      <c r="YG40" s="19"/>
      <c r="YH40" s="19"/>
      <c r="YI40" s="19">
        <v>0</v>
      </c>
      <c r="YJ40" s="19"/>
      <c r="YK40" s="19"/>
      <c r="YL40" s="19"/>
      <c r="YM40" s="19">
        <v>0</v>
      </c>
    </row>
    <row r="41" spans="1:663" ht="24" customHeight="1" x14ac:dyDescent="0.3">
      <c r="A41" s="1"/>
      <c r="B41" s="13" t="s">
        <v>43</v>
      </c>
      <c r="C41" s="13" t="s">
        <v>775</v>
      </c>
      <c r="D41" s="14">
        <v>90.3</v>
      </c>
      <c r="E41" s="14">
        <v>101.60194</v>
      </c>
      <c r="F41" s="14">
        <v>73.775980000000004</v>
      </c>
      <c r="G41" s="14">
        <v>16.52402</v>
      </c>
      <c r="H41" s="14">
        <v>632.79999999999995</v>
      </c>
      <c r="I41" s="14">
        <v>644.44883000000004</v>
      </c>
      <c r="J41" s="14">
        <v>644.44883000000004</v>
      </c>
      <c r="K41" s="14">
        <v>-11.64883</v>
      </c>
      <c r="L41" s="14">
        <v>216.9</v>
      </c>
      <c r="M41" s="14">
        <v>209.65065999999999</v>
      </c>
      <c r="N41" s="14">
        <v>209.65065999999999</v>
      </c>
      <c r="O41" s="14">
        <v>7.2493400000000001</v>
      </c>
      <c r="P41" s="14"/>
      <c r="Q41" s="14"/>
      <c r="R41" s="14"/>
      <c r="S41" s="14">
        <v>0</v>
      </c>
      <c r="T41" s="14"/>
      <c r="U41" s="14"/>
      <c r="V41" s="14"/>
      <c r="W41" s="14">
        <v>0</v>
      </c>
      <c r="X41" s="14">
        <v>30.1</v>
      </c>
      <c r="Y41" s="14">
        <v>30.672820000000002</v>
      </c>
      <c r="Z41" s="14">
        <v>49.087980000000002</v>
      </c>
      <c r="AA41" s="14">
        <v>-18.98798</v>
      </c>
      <c r="AB41" s="14">
        <v>78.5</v>
      </c>
      <c r="AC41" s="14">
        <v>94.878</v>
      </c>
      <c r="AD41" s="14">
        <v>80.822000000000003</v>
      </c>
      <c r="AE41" s="14">
        <v>-2.3220000000000001</v>
      </c>
      <c r="AF41" s="14"/>
      <c r="AG41" s="14"/>
      <c r="AH41" s="14">
        <v>34.681420000000003</v>
      </c>
      <c r="AI41" s="14">
        <v>-34.681420000000003</v>
      </c>
      <c r="AJ41" s="14">
        <v>0</v>
      </c>
      <c r="AK41" s="14"/>
      <c r="AL41" s="14"/>
      <c r="AM41" s="14">
        <v>0</v>
      </c>
      <c r="AN41" s="14">
        <v>185.2</v>
      </c>
      <c r="AO41" s="14">
        <v>196.22801999999999</v>
      </c>
      <c r="AP41" s="14">
        <v>196.22801999999999</v>
      </c>
      <c r="AQ41" s="14">
        <v>-11.02802</v>
      </c>
      <c r="AR41" s="14">
        <v>204.1</v>
      </c>
      <c r="AS41" s="14">
        <v>196.22801999999999</v>
      </c>
      <c r="AT41" s="14">
        <v>196.22801999999999</v>
      </c>
      <c r="AU41" s="14">
        <v>7.8719799999999998</v>
      </c>
      <c r="AV41" s="14">
        <v>204.3</v>
      </c>
      <c r="AW41" s="14">
        <v>196.22801999999999</v>
      </c>
      <c r="AX41" s="14">
        <v>196.22801999999999</v>
      </c>
      <c r="AY41" s="14">
        <v>8.0719799999999999</v>
      </c>
      <c r="AZ41" s="14">
        <v>288.3</v>
      </c>
      <c r="BA41" s="14">
        <v>295.22593999999998</v>
      </c>
      <c r="BB41" s="14">
        <v>295.22593999999998</v>
      </c>
      <c r="BC41" s="14">
        <v>-6.9259399999999998</v>
      </c>
      <c r="BD41" s="14">
        <v>210.9</v>
      </c>
      <c r="BE41" s="14">
        <v>208.07390000000001</v>
      </c>
      <c r="BF41" s="14">
        <v>208.07390000000001</v>
      </c>
      <c r="BG41" s="14">
        <v>2.8260999999999998</v>
      </c>
      <c r="BH41" s="14">
        <v>110.2</v>
      </c>
      <c r="BI41" s="14">
        <v>104.34936999999999</v>
      </c>
      <c r="BJ41" s="14">
        <v>104.34936999999999</v>
      </c>
      <c r="BK41" s="14">
        <v>5.8506299999999998</v>
      </c>
      <c r="BL41" s="14">
        <v>298.7</v>
      </c>
      <c r="BM41" s="14">
        <v>313.45794999999998</v>
      </c>
      <c r="BN41" s="14">
        <v>144.28442999999999</v>
      </c>
      <c r="BO41" s="14">
        <v>154.41557</v>
      </c>
      <c r="BP41" s="14">
        <v>3.1</v>
      </c>
      <c r="BQ41" s="14">
        <v>4.4318400000000002</v>
      </c>
      <c r="BR41" s="14">
        <v>4.4318400000000002</v>
      </c>
      <c r="BS41" s="14">
        <v>-1.3318399999999999</v>
      </c>
      <c r="BT41" s="14"/>
      <c r="BU41" s="14"/>
      <c r="BV41" s="14"/>
      <c r="BW41" s="14">
        <v>0</v>
      </c>
      <c r="BX41" s="14"/>
      <c r="BY41" s="14"/>
      <c r="BZ41" s="14"/>
      <c r="CA41" s="14">
        <v>0</v>
      </c>
      <c r="CB41" s="14"/>
      <c r="CC41" s="14"/>
      <c r="CD41" s="14"/>
      <c r="CE41" s="14">
        <v>0</v>
      </c>
      <c r="CF41" s="14"/>
      <c r="CG41" s="14"/>
      <c r="CH41" s="14"/>
      <c r="CI41" s="14">
        <v>0</v>
      </c>
      <c r="CJ41" s="14">
        <v>122.4</v>
      </c>
      <c r="CK41" s="14">
        <v>117.70113000000001</v>
      </c>
      <c r="CL41" s="14">
        <v>117.70113000000001</v>
      </c>
      <c r="CM41" s="14">
        <v>4.6988700000000003</v>
      </c>
      <c r="CN41" s="14">
        <v>7.5</v>
      </c>
      <c r="CO41" s="14">
        <v>5.1333399999999996</v>
      </c>
      <c r="CP41" s="14">
        <v>5.1333399999999996</v>
      </c>
      <c r="CQ41" s="14">
        <v>2.36666</v>
      </c>
      <c r="CR41" s="14">
        <v>5.4</v>
      </c>
      <c r="CS41" s="14">
        <v>2.8177599999999998</v>
      </c>
      <c r="CT41" s="14">
        <v>2.8177599999999998</v>
      </c>
      <c r="CU41" s="14">
        <v>2.5822400000000001</v>
      </c>
      <c r="CV41" s="14">
        <v>0</v>
      </c>
      <c r="CW41" s="14"/>
      <c r="CX41" s="14">
        <v>16.79176</v>
      </c>
      <c r="CY41" s="14">
        <v>-16.79176</v>
      </c>
      <c r="CZ41" s="14">
        <v>7.1</v>
      </c>
      <c r="DA41" s="14">
        <v>6.8787000000000003</v>
      </c>
      <c r="DB41" s="14">
        <v>6.8787000000000003</v>
      </c>
      <c r="DC41" s="14">
        <v>0.2213</v>
      </c>
      <c r="DD41" s="14">
        <v>12.3</v>
      </c>
      <c r="DE41" s="14">
        <v>14.919420000000001</v>
      </c>
      <c r="DF41" s="14">
        <v>14.919420000000001</v>
      </c>
      <c r="DG41" s="14">
        <v>-2.6194199999999999</v>
      </c>
      <c r="DH41" s="14">
        <v>75.400000000000006</v>
      </c>
      <c r="DI41" s="14">
        <v>81.708960000000005</v>
      </c>
      <c r="DJ41" s="14">
        <v>81.708960000000005</v>
      </c>
      <c r="DK41" s="14">
        <v>-6.3089599999999999</v>
      </c>
      <c r="DL41" s="14"/>
      <c r="DM41" s="14"/>
      <c r="DN41" s="14"/>
      <c r="DO41" s="14">
        <v>0</v>
      </c>
      <c r="DP41" s="14"/>
      <c r="DQ41" s="14"/>
      <c r="DR41" s="14"/>
      <c r="DS41" s="14">
        <v>0</v>
      </c>
      <c r="DT41" s="14">
        <v>7.5</v>
      </c>
      <c r="DU41" s="14"/>
      <c r="DV41" s="14"/>
      <c r="DW41" s="14">
        <v>7.5</v>
      </c>
      <c r="DX41" s="14"/>
      <c r="DY41" s="14"/>
      <c r="DZ41" s="14"/>
      <c r="EA41" s="14">
        <v>0</v>
      </c>
      <c r="EB41" s="14">
        <v>70.3</v>
      </c>
      <c r="EC41" s="14">
        <v>55.99456</v>
      </c>
      <c r="ED41" s="14">
        <v>65.780690000000007</v>
      </c>
      <c r="EE41" s="14">
        <v>4.5193099999999999</v>
      </c>
      <c r="EF41" s="14">
        <v>77.2</v>
      </c>
      <c r="EG41" s="14">
        <v>46.527589999999996</v>
      </c>
      <c r="EH41" s="14">
        <v>63.602820000000001</v>
      </c>
      <c r="EI41" s="14">
        <v>13.59718</v>
      </c>
      <c r="EJ41" s="14"/>
      <c r="EK41" s="14"/>
      <c r="EL41" s="14"/>
      <c r="EM41" s="14">
        <v>0</v>
      </c>
      <c r="EN41" s="14"/>
      <c r="EO41" s="14"/>
      <c r="EP41" s="14"/>
      <c r="EQ41" s="14">
        <v>0</v>
      </c>
      <c r="ER41" s="14"/>
      <c r="ES41" s="14"/>
      <c r="ET41" s="14"/>
      <c r="EU41" s="14">
        <v>0</v>
      </c>
      <c r="EV41" s="14">
        <v>6.4</v>
      </c>
      <c r="EW41" s="14">
        <v>6.39</v>
      </c>
      <c r="EX41" s="14">
        <v>6.39</v>
      </c>
      <c r="EY41" s="14">
        <v>0.01</v>
      </c>
      <c r="EZ41" s="14">
        <v>0</v>
      </c>
      <c r="FA41" s="14">
        <v>158.3844</v>
      </c>
      <c r="FB41" s="14"/>
      <c r="FC41" s="14">
        <v>0</v>
      </c>
      <c r="FD41" s="14">
        <v>29.7</v>
      </c>
      <c r="FE41" s="14">
        <v>31.016439999999999</v>
      </c>
      <c r="FF41" s="14">
        <v>28.3371</v>
      </c>
      <c r="FG41" s="14">
        <v>1.3629</v>
      </c>
      <c r="FH41" s="14">
        <v>52.4</v>
      </c>
      <c r="FI41" s="14">
        <v>45</v>
      </c>
      <c r="FJ41" s="14">
        <v>75</v>
      </c>
      <c r="FK41" s="14">
        <v>-22.6</v>
      </c>
      <c r="FL41" s="14">
        <v>16.5</v>
      </c>
      <c r="FM41" s="14">
        <v>19.012820000000001</v>
      </c>
      <c r="FN41" s="14">
        <v>20.749040000000001</v>
      </c>
      <c r="FO41" s="14">
        <v>-4.2490399999999999</v>
      </c>
      <c r="FP41" s="14">
        <v>18.600000000000001</v>
      </c>
      <c r="FQ41" s="14">
        <v>18.615860000000001</v>
      </c>
      <c r="FR41" s="14">
        <v>17.91338</v>
      </c>
      <c r="FS41" s="14">
        <v>0.68662000000000001</v>
      </c>
      <c r="FT41" s="14">
        <v>12.4</v>
      </c>
      <c r="FU41" s="14">
        <v>10.67961</v>
      </c>
      <c r="FV41" s="14">
        <v>10.67961</v>
      </c>
      <c r="FW41" s="14">
        <v>1.7203900000000001</v>
      </c>
      <c r="FX41" s="14">
        <v>63.6</v>
      </c>
      <c r="FY41" s="14">
        <v>64.316320000000005</v>
      </c>
      <c r="FZ41" s="14">
        <v>64.316320000000005</v>
      </c>
      <c r="GA41" s="14">
        <v>-0.71631999999999996</v>
      </c>
      <c r="GB41" s="14">
        <v>181.8</v>
      </c>
      <c r="GC41" s="14">
        <v>184.91498000000001</v>
      </c>
      <c r="GD41" s="14">
        <v>184.91498000000001</v>
      </c>
      <c r="GE41" s="14">
        <v>-3.1149800000000001</v>
      </c>
      <c r="GF41" s="14">
        <v>182.4</v>
      </c>
      <c r="GG41" s="14">
        <v>184.91498000000001</v>
      </c>
      <c r="GH41" s="14">
        <v>184.91498000000001</v>
      </c>
      <c r="GI41" s="14">
        <v>-2.51498</v>
      </c>
      <c r="GJ41" s="14">
        <v>183.9</v>
      </c>
      <c r="GK41" s="14">
        <v>185.47028</v>
      </c>
      <c r="GL41" s="14">
        <v>185.47028</v>
      </c>
      <c r="GM41" s="14">
        <v>-1.5702799999999999</v>
      </c>
      <c r="GN41" s="14">
        <v>62</v>
      </c>
      <c r="GO41" s="14">
        <v>80.777680000000004</v>
      </c>
      <c r="GP41" s="14">
        <v>72.180049999999994</v>
      </c>
      <c r="GQ41" s="14">
        <v>-10.18005</v>
      </c>
      <c r="GR41" s="14">
        <v>6.1</v>
      </c>
      <c r="GS41" s="14">
        <v>6.1913999999999998</v>
      </c>
      <c r="GT41" s="14">
        <v>4.4600200000000001</v>
      </c>
      <c r="GU41" s="14">
        <v>1.63998</v>
      </c>
      <c r="GV41" s="14">
        <v>3.1</v>
      </c>
      <c r="GW41" s="14">
        <v>3.0515099999999999</v>
      </c>
      <c r="GX41" s="14">
        <v>4.6789800000000001</v>
      </c>
      <c r="GY41" s="14">
        <v>-1.5789800000000001</v>
      </c>
      <c r="GZ41" s="14">
        <v>34.5</v>
      </c>
      <c r="HA41" s="14">
        <v>34.47804</v>
      </c>
      <c r="HB41" s="14">
        <v>34.020620000000001</v>
      </c>
      <c r="HC41" s="14">
        <v>0.47937999999999997</v>
      </c>
      <c r="HD41" s="14">
        <v>35</v>
      </c>
      <c r="HE41" s="14">
        <v>32.627180000000003</v>
      </c>
      <c r="HF41" s="14">
        <v>32.627180000000003</v>
      </c>
      <c r="HG41" s="14">
        <v>2.3728199999999999</v>
      </c>
      <c r="HH41" s="14">
        <v>2.2000000000000002</v>
      </c>
      <c r="HI41" s="14">
        <v>1.97359</v>
      </c>
      <c r="HJ41" s="14">
        <v>1.97359</v>
      </c>
      <c r="HK41" s="14">
        <v>0.22641</v>
      </c>
      <c r="HL41" s="14">
        <v>17</v>
      </c>
      <c r="HM41" s="14">
        <v>17.171500000000002</v>
      </c>
      <c r="HN41" s="14">
        <v>17.171500000000002</v>
      </c>
      <c r="HO41" s="14">
        <v>-0.17150000000000001</v>
      </c>
      <c r="HP41" s="14">
        <v>45.1</v>
      </c>
      <c r="HQ41" s="14">
        <v>87.273110000000003</v>
      </c>
      <c r="HR41" s="14">
        <v>50</v>
      </c>
      <c r="HS41" s="14">
        <v>-4.9000000000000004</v>
      </c>
      <c r="HT41" s="14"/>
      <c r="HU41" s="14"/>
      <c r="HV41" s="14"/>
      <c r="HW41" s="14">
        <v>0</v>
      </c>
      <c r="HX41" s="14"/>
      <c r="HY41" s="14"/>
      <c r="HZ41" s="14"/>
      <c r="IA41" s="14">
        <v>0</v>
      </c>
      <c r="IB41" s="14">
        <v>51.5</v>
      </c>
      <c r="IC41" s="14">
        <v>56.300879999999999</v>
      </c>
      <c r="ID41" s="14">
        <v>47.889449999999997</v>
      </c>
      <c r="IE41" s="14">
        <v>3.6105499999999999</v>
      </c>
      <c r="IF41" s="14">
        <v>0</v>
      </c>
      <c r="IG41" s="14"/>
      <c r="IH41" s="14">
        <v>66.166399999999996</v>
      </c>
      <c r="II41" s="14">
        <v>-66.166399999999996</v>
      </c>
      <c r="IJ41" s="14"/>
      <c r="IK41" s="14"/>
      <c r="IL41" s="14"/>
      <c r="IM41" s="14">
        <v>0</v>
      </c>
      <c r="IN41" s="14">
        <v>46.8</v>
      </c>
      <c r="IO41" s="14"/>
      <c r="IP41" s="14"/>
      <c r="IQ41" s="14">
        <v>46.8</v>
      </c>
      <c r="IR41" s="14"/>
      <c r="IS41" s="14"/>
      <c r="IT41" s="14"/>
      <c r="IU41" s="14">
        <v>0</v>
      </c>
      <c r="IV41" s="14"/>
      <c r="IW41" s="14"/>
      <c r="IX41" s="14"/>
      <c r="IY41" s="14">
        <v>0</v>
      </c>
      <c r="IZ41" s="14"/>
      <c r="JA41" s="14"/>
      <c r="JB41" s="14"/>
      <c r="JC41" s="14">
        <v>0</v>
      </c>
      <c r="JD41" s="14">
        <v>43.4</v>
      </c>
      <c r="JE41" s="14">
        <v>64.999380000000002</v>
      </c>
      <c r="JF41" s="14">
        <v>59.161340000000003</v>
      </c>
      <c r="JG41" s="14">
        <v>-15.761340000000001</v>
      </c>
      <c r="JH41" s="14">
        <v>176.2</v>
      </c>
      <c r="JI41" s="14">
        <v>185.26784000000001</v>
      </c>
      <c r="JJ41" s="14">
        <v>185.26784000000001</v>
      </c>
      <c r="JK41" s="14">
        <v>-9.0678400000000003</v>
      </c>
      <c r="JL41" s="14">
        <v>173.8</v>
      </c>
      <c r="JM41" s="14">
        <v>185.26784000000001</v>
      </c>
      <c r="JN41" s="14">
        <v>185.26784000000001</v>
      </c>
      <c r="JO41" s="14">
        <v>-11.467840000000001</v>
      </c>
      <c r="JP41" s="14">
        <v>208.8</v>
      </c>
      <c r="JQ41" s="14">
        <v>185.26784000000001</v>
      </c>
      <c r="JR41" s="14">
        <v>185.26784000000001</v>
      </c>
      <c r="JS41" s="14">
        <v>23.532160000000001</v>
      </c>
      <c r="JT41" s="14">
        <v>269.7</v>
      </c>
      <c r="JU41" s="14">
        <v>278.73631</v>
      </c>
      <c r="JV41" s="14">
        <v>278.73631</v>
      </c>
      <c r="JW41" s="14">
        <v>-9.0363100000000003</v>
      </c>
      <c r="JX41" s="14">
        <v>75.599999999999994</v>
      </c>
      <c r="JY41" s="14">
        <v>73.590999999999994</v>
      </c>
      <c r="JZ41" s="14">
        <v>73.590999999999994</v>
      </c>
      <c r="KA41" s="14">
        <v>2.0089999999999999</v>
      </c>
      <c r="KB41" s="14">
        <v>36.700000000000003</v>
      </c>
      <c r="KC41" s="14">
        <v>36.905999999999999</v>
      </c>
      <c r="KD41" s="14">
        <v>36.905999999999999</v>
      </c>
      <c r="KE41" s="14">
        <v>-0.20599999999999999</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0.8</v>
      </c>
      <c r="LE41" s="14">
        <v>0.63188999999999995</v>
      </c>
      <c r="LF41" s="14">
        <v>0.63188999999999995</v>
      </c>
      <c r="LG41" s="14">
        <v>0.16811000000000001</v>
      </c>
      <c r="LH41" s="14">
        <v>146.6</v>
      </c>
      <c r="LI41" s="14">
        <v>124.93843</v>
      </c>
      <c r="LJ41" s="14">
        <v>142.81466</v>
      </c>
      <c r="LK41" s="14">
        <v>3.7853400000000001</v>
      </c>
      <c r="LL41" s="14">
        <v>102.7</v>
      </c>
      <c r="LM41" s="14">
        <v>92.444500000000005</v>
      </c>
      <c r="LN41" s="14">
        <v>86.206599999999995</v>
      </c>
      <c r="LO41" s="14">
        <v>16.493400000000001</v>
      </c>
      <c r="LP41" s="14">
        <v>66.400000000000006</v>
      </c>
      <c r="LQ41" s="14">
        <v>67.133979999999994</v>
      </c>
      <c r="LR41" s="14">
        <v>67.133979999999994</v>
      </c>
      <c r="LS41" s="14">
        <v>-0.73397999999999997</v>
      </c>
      <c r="LT41" s="14">
        <v>72.900000000000006</v>
      </c>
      <c r="LU41" s="14">
        <v>72.37388</v>
      </c>
      <c r="LV41" s="14">
        <v>70.459339999999997</v>
      </c>
      <c r="LW41" s="14">
        <v>2.4406599999999998</v>
      </c>
      <c r="LX41" s="14">
        <v>29.8</v>
      </c>
      <c r="LY41" s="14">
        <v>29.951460000000001</v>
      </c>
      <c r="LZ41" s="14">
        <v>29.159140000000001</v>
      </c>
      <c r="MA41" s="14">
        <v>0.64085999999999999</v>
      </c>
      <c r="MB41" s="14"/>
      <c r="MC41" s="14"/>
      <c r="MD41" s="14"/>
      <c r="ME41" s="14">
        <v>0</v>
      </c>
      <c r="MF41" s="14"/>
      <c r="MG41" s="14"/>
      <c r="MH41" s="14"/>
      <c r="MI41" s="14">
        <v>0</v>
      </c>
      <c r="MJ41" s="14">
        <v>0</v>
      </c>
      <c r="MK41" s="14"/>
      <c r="ML41" s="14"/>
      <c r="MM41" s="14">
        <v>0</v>
      </c>
      <c r="MN41" s="14">
        <v>146</v>
      </c>
      <c r="MO41" s="14">
        <v>159.10807</v>
      </c>
      <c r="MP41" s="14">
        <v>159.10807</v>
      </c>
      <c r="MQ41" s="14">
        <v>-13.10807</v>
      </c>
      <c r="MR41" s="14">
        <v>148.1</v>
      </c>
      <c r="MS41" s="14">
        <v>159.10807</v>
      </c>
      <c r="MT41" s="14">
        <v>159.10807</v>
      </c>
      <c r="MU41" s="14">
        <v>-11.00807</v>
      </c>
      <c r="MV41" s="14">
        <v>149.5</v>
      </c>
      <c r="MW41" s="14">
        <v>159.58587</v>
      </c>
      <c r="MX41" s="14">
        <v>159.58587</v>
      </c>
      <c r="MY41" s="14">
        <v>-10.08587</v>
      </c>
      <c r="MZ41" s="14">
        <v>0</v>
      </c>
      <c r="NA41" s="14"/>
      <c r="NB41" s="14"/>
      <c r="NC41" s="14">
        <v>0</v>
      </c>
      <c r="ND41" s="14"/>
      <c r="NE41" s="14"/>
      <c r="NF41" s="14"/>
      <c r="NG41" s="14">
        <v>0</v>
      </c>
      <c r="NH41" s="14"/>
      <c r="NI41" s="14"/>
      <c r="NJ41" s="14"/>
      <c r="NK41" s="14">
        <v>0</v>
      </c>
      <c r="NL41" s="14"/>
      <c r="NM41" s="14"/>
      <c r="NN41" s="14"/>
      <c r="NO41" s="14">
        <v>0</v>
      </c>
      <c r="NP41" s="14"/>
      <c r="NQ41" s="14"/>
      <c r="NR41" s="14"/>
      <c r="NS41" s="14">
        <v>0</v>
      </c>
      <c r="NT41" s="14">
        <v>217</v>
      </c>
      <c r="NU41" s="14">
        <v>192.23309</v>
      </c>
      <c r="NV41" s="14">
        <v>192.23309</v>
      </c>
      <c r="NW41" s="14">
        <v>24.766909999999999</v>
      </c>
      <c r="NX41" s="14">
        <v>103.8</v>
      </c>
      <c r="NY41" s="14">
        <v>96.405180000000001</v>
      </c>
      <c r="NZ41" s="14">
        <v>96.405180000000001</v>
      </c>
      <c r="OA41" s="14">
        <v>7.3948200000000002</v>
      </c>
      <c r="OB41" s="14">
        <v>0.5</v>
      </c>
      <c r="OC41" s="14">
        <v>0.49299999999999999</v>
      </c>
      <c r="OD41" s="14">
        <v>0.49299999999999999</v>
      </c>
      <c r="OE41" s="14">
        <v>7.0000000000000001E-3</v>
      </c>
      <c r="OF41" s="14">
        <v>74.5</v>
      </c>
      <c r="OG41" s="14">
        <v>60.899290000000001</v>
      </c>
      <c r="OH41" s="14">
        <v>98.87</v>
      </c>
      <c r="OI41" s="14">
        <v>-24.37</v>
      </c>
      <c r="OJ41" s="14">
        <v>35</v>
      </c>
      <c r="OK41" s="14">
        <v>29.24</v>
      </c>
      <c r="OL41" s="14">
        <v>29.24</v>
      </c>
      <c r="OM41" s="14">
        <v>5.76</v>
      </c>
      <c r="ON41" s="14">
        <v>11.2</v>
      </c>
      <c r="OO41" s="14">
        <v>11.5</v>
      </c>
      <c r="OP41" s="14">
        <v>13.798</v>
      </c>
      <c r="OQ41" s="14">
        <v>-2.5979999999999999</v>
      </c>
      <c r="OR41" s="14">
        <v>0.1</v>
      </c>
      <c r="OS41" s="14"/>
      <c r="OT41" s="14">
        <v>0.1</v>
      </c>
      <c r="OU41" s="14">
        <v>0</v>
      </c>
      <c r="OV41" s="14">
        <v>6.2</v>
      </c>
      <c r="OW41" s="14">
        <v>5.8</v>
      </c>
      <c r="OX41" s="14">
        <v>5.8</v>
      </c>
      <c r="OY41" s="14">
        <v>0.4</v>
      </c>
      <c r="OZ41" s="14"/>
      <c r="PA41" s="14"/>
      <c r="PB41" s="14"/>
      <c r="PC41" s="14">
        <v>0</v>
      </c>
      <c r="PD41" s="14">
        <v>10</v>
      </c>
      <c r="PE41" s="14"/>
      <c r="PF41" s="14">
        <v>9</v>
      </c>
      <c r="PG41" s="14">
        <v>1</v>
      </c>
      <c r="PH41" s="14">
        <v>2.6</v>
      </c>
      <c r="PI41" s="14">
        <v>5.67</v>
      </c>
      <c r="PJ41" s="14">
        <v>3.8671099999999998</v>
      </c>
      <c r="PK41" s="14">
        <v>-1.26711</v>
      </c>
      <c r="PL41" s="14">
        <v>0.3</v>
      </c>
      <c r="PM41" s="14"/>
      <c r="PN41" s="14"/>
      <c r="PO41" s="14">
        <v>0.3</v>
      </c>
      <c r="PP41" s="14">
        <v>1.8</v>
      </c>
      <c r="PQ41" s="14">
        <v>1.51</v>
      </c>
      <c r="PR41" s="14">
        <v>1.51</v>
      </c>
      <c r="PS41" s="14">
        <v>0.28999999999999998</v>
      </c>
      <c r="PT41" s="14">
        <v>1.7</v>
      </c>
      <c r="PU41" s="14">
        <v>1.6</v>
      </c>
      <c r="PV41" s="14">
        <v>1.6</v>
      </c>
      <c r="PW41" s="14">
        <v>0.1</v>
      </c>
      <c r="PX41" s="14">
        <v>20.100000000000001</v>
      </c>
      <c r="PY41" s="14">
        <v>19.417480000000001</v>
      </c>
      <c r="PZ41" s="14">
        <v>19.417480000000001</v>
      </c>
      <c r="QA41" s="14">
        <v>0.68252000000000002</v>
      </c>
      <c r="QB41" s="14">
        <v>6</v>
      </c>
      <c r="QC41" s="14">
        <v>6</v>
      </c>
      <c r="QD41" s="14">
        <v>6</v>
      </c>
      <c r="QE41" s="14">
        <v>0</v>
      </c>
      <c r="QF41" s="14">
        <v>7</v>
      </c>
      <c r="QG41" s="14">
        <v>4</v>
      </c>
      <c r="QH41" s="14">
        <v>4</v>
      </c>
      <c r="QI41" s="14">
        <v>3</v>
      </c>
      <c r="QJ41" s="14">
        <v>3.4</v>
      </c>
      <c r="QK41" s="14">
        <v>3.4</v>
      </c>
      <c r="QL41" s="14">
        <v>3.4</v>
      </c>
      <c r="QM41" s="14">
        <v>0</v>
      </c>
      <c r="QN41" s="14">
        <v>14.4</v>
      </c>
      <c r="QO41" s="14">
        <v>17.864080000000001</v>
      </c>
      <c r="QP41" s="14">
        <v>17.864080000000001</v>
      </c>
      <c r="QQ41" s="14">
        <v>-3.46408</v>
      </c>
      <c r="QR41" s="14">
        <v>6.3</v>
      </c>
      <c r="QS41" s="14">
        <v>7.12</v>
      </c>
      <c r="QT41" s="14">
        <v>7.12</v>
      </c>
      <c r="QU41" s="14">
        <v>-0.82</v>
      </c>
      <c r="QV41" s="14">
        <v>8</v>
      </c>
      <c r="QW41" s="14">
        <v>13.242000000000001</v>
      </c>
      <c r="QX41" s="14">
        <v>13.242000000000001</v>
      </c>
      <c r="QY41" s="14">
        <v>-5.242</v>
      </c>
      <c r="QZ41" s="14">
        <v>19</v>
      </c>
      <c r="RA41" s="14">
        <v>8.2745899999999999</v>
      </c>
      <c r="RB41" s="14">
        <v>22.302</v>
      </c>
      <c r="RC41" s="14">
        <v>-3.302</v>
      </c>
      <c r="RD41" s="14">
        <v>62.6</v>
      </c>
      <c r="RE41" s="14">
        <v>48.746040000000001</v>
      </c>
      <c r="RF41" s="14">
        <v>71.180000000000007</v>
      </c>
      <c r="RG41" s="14">
        <v>-8.58</v>
      </c>
      <c r="RH41" s="14">
        <v>4.4000000000000004</v>
      </c>
      <c r="RI41" s="14">
        <v>4.2</v>
      </c>
      <c r="RJ41" s="14">
        <v>4.2</v>
      </c>
      <c r="RK41" s="14">
        <v>0.2</v>
      </c>
      <c r="RL41" s="14">
        <v>1.2</v>
      </c>
      <c r="RM41" s="14">
        <v>1.2</v>
      </c>
      <c r="RN41" s="14">
        <v>1.2</v>
      </c>
      <c r="RO41" s="14">
        <v>0</v>
      </c>
      <c r="RP41" s="14">
        <v>2.4</v>
      </c>
      <c r="RQ41" s="14">
        <v>2.4</v>
      </c>
      <c r="RR41" s="14">
        <v>2.4</v>
      </c>
      <c r="RS41" s="14">
        <v>0</v>
      </c>
      <c r="RT41" s="14">
        <v>2.6</v>
      </c>
      <c r="RU41" s="14">
        <v>2.8</v>
      </c>
      <c r="RV41" s="14">
        <v>2.8</v>
      </c>
      <c r="RW41" s="14">
        <v>-0.2</v>
      </c>
      <c r="RX41" s="14">
        <v>0</v>
      </c>
      <c r="RY41" s="14"/>
      <c r="RZ41" s="14">
        <v>3.3119999999999998</v>
      </c>
      <c r="SA41" s="14">
        <v>-3.3119999999999998</v>
      </c>
      <c r="SB41" s="14"/>
      <c r="SC41" s="14"/>
      <c r="SD41" s="14"/>
      <c r="SE41" s="14">
        <v>0</v>
      </c>
      <c r="SF41" s="14">
        <v>6</v>
      </c>
      <c r="SG41" s="14">
        <v>13.022830000000001</v>
      </c>
      <c r="SH41" s="14">
        <v>11.077199999999999</v>
      </c>
      <c r="SI41" s="14">
        <v>-5.0772000000000004</v>
      </c>
      <c r="SJ41" s="14">
        <v>0.9</v>
      </c>
      <c r="SK41" s="14">
        <v>0.96</v>
      </c>
      <c r="SL41" s="14">
        <v>0.96</v>
      </c>
      <c r="SM41" s="14">
        <v>-0.06</v>
      </c>
      <c r="SN41" s="14"/>
      <c r="SO41" s="14"/>
      <c r="SP41" s="14">
        <v>0.4</v>
      </c>
      <c r="SQ41" s="14">
        <v>-0.4</v>
      </c>
      <c r="SR41" s="14">
        <v>4.8</v>
      </c>
      <c r="SS41" s="14">
        <v>4.5999999999999996</v>
      </c>
      <c r="ST41" s="14">
        <v>4.5999999999999996</v>
      </c>
      <c r="SU41" s="14">
        <v>0.2</v>
      </c>
      <c r="SV41" s="14">
        <v>2</v>
      </c>
      <c r="SW41" s="14">
        <v>3.4</v>
      </c>
      <c r="SX41" s="14">
        <v>3.4</v>
      </c>
      <c r="SY41" s="14">
        <v>-1.4</v>
      </c>
      <c r="SZ41" s="14">
        <v>4.0999999999999996</v>
      </c>
      <c r="TA41" s="14">
        <v>4</v>
      </c>
      <c r="TB41" s="14">
        <v>4</v>
      </c>
      <c r="TC41" s="14">
        <v>0.1</v>
      </c>
      <c r="TD41" s="14">
        <v>5.4</v>
      </c>
      <c r="TE41" s="14">
        <v>5.5</v>
      </c>
      <c r="TF41" s="14">
        <v>5.5</v>
      </c>
      <c r="TG41" s="14">
        <v>-0.1</v>
      </c>
      <c r="TH41" s="14">
        <v>10</v>
      </c>
      <c r="TI41" s="14">
        <v>10</v>
      </c>
      <c r="TJ41" s="14">
        <v>10</v>
      </c>
      <c r="TK41" s="14">
        <v>0</v>
      </c>
      <c r="TL41" s="14">
        <v>17.3</v>
      </c>
      <c r="TM41" s="14">
        <v>24.8</v>
      </c>
      <c r="TN41" s="14">
        <v>22.24</v>
      </c>
      <c r="TO41" s="14">
        <v>-4.9400000000000004</v>
      </c>
      <c r="TP41" s="14">
        <v>54.2</v>
      </c>
      <c r="TQ41" s="14">
        <v>38.816839999999999</v>
      </c>
      <c r="TR41" s="14">
        <v>44.843000000000004</v>
      </c>
      <c r="TS41" s="14">
        <v>9.3569999999999993</v>
      </c>
      <c r="TT41" s="14">
        <v>16.8</v>
      </c>
      <c r="TU41" s="14">
        <v>12.775</v>
      </c>
      <c r="TV41" s="14">
        <v>12.775</v>
      </c>
      <c r="TW41" s="14">
        <v>4.0250000000000004</v>
      </c>
      <c r="TX41" s="14">
        <v>49.1</v>
      </c>
      <c r="TY41" s="14">
        <v>69.817930000000004</v>
      </c>
      <c r="TZ41" s="14">
        <v>74.028000000000006</v>
      </c>
      <c r="UA41" s="14">
        <v>-24.928000000000001</v>
      </c>
      <c r="UB41" s="14">
        <v>42.9</v>
      </c>
      <c r="UC41" s="14">
        <v>81.815579999999997</v>
      </c>
      <c r="UD41" s="14">
        <v>84.480999999999995</v>
      </c>
      <c r="UE41" s="14">
        <v>-41.581000000000003</v>
      </c>
      <c r="UF41" s="14">
        <v>8.8000000000000007</v>
      </c>
      <c r="UG41" s="14">
        <v>7.9</v>
      </c>
      <c r="UH41" s="14">
        <v>8.6419999999999995</v>
      </c>
      <c r="UI41" s="14">
        <v>0.158</v>
      </c>
      <c r="UJ41" s="14">
        <v>5.3</v>
      </c>
      <c r="UK41" s="14">
        <v>7.3</v>
      </c>
      <c r="UL41" s="14">
        <v>7.8440000000000003</v>
      </c>
      <c r="UM41" s="14">
        <v>-2.544</v>
      </c>
      <c r="UN41" s="14">
        <v>7.3</v>
      </c>
      <c r="UO41" s="14">
        <v>6</v>
      </c>
      <c r="UP41" s="14">
        <v>6</v>
      </c>
      <c r="UQ41" s="14">
        <v>1.3</v>
      </c>
      <c r="UR41" s="14">
        <v>3</v>
      </c>
      <c r="US41" s="14">
        <v>2.2000000000000002</v>
      </c>
      <c r="UT41" s="14">
        <v>2.2000000000000002</v>
      </c>
      <c r="UU41" s="14">
        <v>0.8</v>
      </c>
      <c r="UV41" s="14">
        <v>7.9</v>
      </c>
      <c r="UW41" s="14">
        <v>7.6</v>
      </c>
      <c r="UX41" s="14">
        <v>7.6</v>
      </c>
      <c r="UY41" s="14">
        <v>0.3</v>
      </c>
      <c r="UZ41" s="14">
        <v>3.2</v>
      </c>
      <c r="VA41" s="14">
        <v>3</v>
      </c>
      <c r="VB41" s="14">
        <v>3</v>
      </c>
      <c r="VC41" s="14">
        <v>0.2</v>
      </c>
      <c r="VD41" s="14">
        <v>3.8</v>
      </c>
      <c r="VE41" s="14">
        <v>3</v>
      </c>
      <c r="VF41" s="14">
        <v>3</v>
      </c>
      <c r="VG41" s="14">
        <v>0.8</v>
      </c>
      <c r="VH41" s="14">
        <v>3.8</v>
      </c>
      <c r="VI41" s="14">
        <v>4</v>
      </c>
      <c r="VJ41" s="14">
        <v>4</v>
      </c>
      <c r="VK41" s="14">
        <v>-0.2</v>
      </c>
      <c r="VL41" s="14">
        <v>10</v>
      </c>
      <c r="VM41" s="14">
        <v>10.199999999999999</v>
      </c>
      <c r="VN41" s="14">
        <v>12.298999999999999</v>
      </c>
      <c r="VO41" s="14">
        <v>-2.2989999999999999</v>
      </c>
      <c r="VP41" s="14">
        <v>146.80000000000001</v>
      </c>
      <c r="VQ41" s="14"/>
      <c r="VR41" s="14">
        <v>171.48699999999999</v>
      </c>
      <c r="VS41" s="14">
        <v>-24.687000000000001</v>
      </c>
      <c r="VT41" s="14">
        <v>4.5999999999999996</v>
      </c>
      <c r="VU41" s="14">
        <v>10.002000000000001</v>
      </c>
      <c r="VV41" s="14">
        <v>10.002000000000001</v>
      </c>
      <c r="VW41" s="14">
        <v>-5.4020000000000001</v>
      </c>
      <c r="VX41" s="14">
        <v>68.599999999999994</v>
      </c>
      <c r="VY41" s="14">
        <v>58.128</v>
      </c>
      <c r="VZ41" s="14">
        <v>58.128</v>
      </c>
      <c r="WA41" s="14">
        <v>10.472</v>
      </c>
      <c r="WB41" s="14">
        <v>0.6</v>
      </c>
      <c r="WC41" s="14">
        <v>0.6</v>
      </c>
      <c r="WD41" s="14">
        <v>0.6</v>
      </c>
      <c r="WE41" s="14">
        <v>0</v>
      </c>
      <c r="WF41" s="14">
        <v>130</v>
      </c>
      <c r="WG41" s="14">
        <v>124</v>
      </c>
      <c r="WH41" s="14">
        <v>125</v>
      </c>
      <c r="WI41" s="14">
        <v>5</v>
      </c>
      <c r="WJ41" s="14">
        <v>150.5</v>
      </c>
      <c r="WK41" s="14">
        <v>140</v>
      </c>
      <c r="WL41" s="14">
        <v>145</v>
      </c>
      <c r="WM41" s="14">
        <v>5.5</v>
      </c>
      <c r="WN41" s="14">
        <v>61.7</v>
      </c>
      <c r="WO41" s="14">
        <v>53.395000000000003</v>
      </c>
      <c r="WP41" s="14">
        <v>53.395000000000003</v>
      </c>
      <c r="WQ41" s="14">
        <v>8.3049999999999997</v>
      </c>
      <c r="WR41" s="14">
        <v>5.5</v>
      </c>
      <c r="WS41" s="14"/>
      <c r="WT41" s="14">
        <v>4.2000000000000003E-2</v>
      </c>
      <c r="WU41" s="14">
        <v>5.4580000000000002</v>
      </c>
      <c r="WV41" s="14">
        <v>7</v>
      </c>
      <c r="WW41" s="14">
        <v>7</v>
      </c>
      <c r="WX41" s="14">
        <v>7</v>
      </c>
      <c r="WY41" s="14">
        <v>0</v>
      </c>
      <c r="WZ41" s="14">
        <v>19.3</v>
      </c>
      <c r="XA41" s="14">
        <v>18.932040000000001</v>
      </c>
      <c r="XB41" s="14">
        <v>18.932040000000001</v>
      </c>
      <c r="XC41" s="14">
        <v>0.36796000000000001</v>
      </c>
      <c r="XD41" s="14">
        <v>11.7</v>
      </c>
      <c r="XE41" s="14">
        <v>10.6</v>
      </c>
      <c r="XF41" s="14">
        <v>10.6</v>
      </c>
      <c r="XG41" s="14">
        <v>1.1000000000000001</v>
      </c>
      <c r="XH41" s="14"/>
      <c r="XI41" s="14"/>
      <c r="XJ41" s="14"/>
      <c r="XK41" s="14">
        <v>0</v>
      </c>
      <c r="XL41" s="14"/>
      <c r="XM41" s="14"/>
      <c r="XN41" s="14"/>
      <c r="XO41" s="14">
        <v>0</v>
      </c>
      <c r="XP41" s="14">
        <v>15</v>
      </c>
      <c r="XQ41" s="14">
        <v>14</v>
      </c>
      <c r="XR41" s="14">
        <v>14</v>
      </c>
      <c r="XS41" s="14">
        <v>1</v>
      </c>
      <c r="XT41" s="14">
        <v>15.1</v>
      </c>
      <c r="XU41" s="14">
        <v>17</v>
      </c>
      <c r="XV41" s="14">
        <v>17</v>
      </c>
      <c r="XW41" s="14">
        <v>-1.9</v>
      </c>
      <c r="XX41" s="14">
        <v>6.3</v>
      </c>
      <c r="XY41" s="14">
        <v>7.63</v>
      </c>
      <c r="XZ41" s="14">
        <v>7.63</v>
      </c>
      <c r="YA41" s="14">
        <v>-1.33</v>
      </c>
      <c r="YB41" s="14"/>
      <c r="YC41" s="14"/>
      <c r="YD41" s="14"/>
      <c r="YE41" s="14">
        <v>0</v>
      </c>
      <c r="YF41" s="14"/>
      <c r="YG41" s="14"/>
      <c r="YH41" s="14"/>
      <c r="YI41" s="14">
        <v>0</v>
      </c>
      <c r="YJ41" s="14"/>
      <c r="YK41" s="14"/>
      <c r="YL41" s="14"/>
      <c r="YM41" s="14">
        <v>0</v>
      </c>
    </row>
    <row r="42" spans="1:663" ht="24" customHeight="1" x14ac:dyDescent="0.3">
      <c r="A42" s="1"/>
      <c r="B42" s="16" t="s">
        <v>43</v>
      </c>
      <c r="C42" s="16" t="s">
        <v>776</v>
      </c>
      <c r="D42" s="17">
        <v>87.1</v>
      </c>
      <c r="E42" s="17">
        <v>101.60194</v>
      </c>
      <c r="F42" s="17">
        <v>78.650000000000006</v>
      </c>
      <c r="G42" s="17">
        <v>8.4499999999999993</v>
      </c>
      <c r="H42" s="17">
        <v>630.20000000000005</v>
      </c>
      <c r="I42" s="17">
        <v>644.44883000000004</v>
      </c>
      <c r="J42" s="17">
        <v>644.44883000000004</v>
      </c>
      <c r="K42" s="17">
        <v>-14.24883</v>
      </c>
      <c r="L42" s="17">
        <v>216.2</v>
      </c>
      <c r="M42" s="17">
        <v>209.65065999999999</v>
      </c>
      <c r="N42" s="17">
        <v>209.65065999999999</v>
      </c>
      <c r="O42" s="17">
        <v>6.5493399999999999</v>
      </c>
      <c r="P42" s="17"/>
      <c r="Q42" s="17"/>
      <c r="R42" s="17"/>
      <c r="S42" s="17">
        <v>0</v>
      </c>
      <c r="T42" s="17"/>
      <c r="U42" s="17"/>
      <c r="V42" s="17"/>
      <c r="W42" s="17">
        <v>0</v>
      </c>
      <c r="X42" s="17">
        <v>30</v>
      </c>
      <c r="Y42" s="17">
        <v>30.672820000000002</v>
      </c>
      <c r="Z42" s="17">
        <v>27.718959999999999</v>
      </c>
      <c r="AA42" s="17">
        <v>2.28104</v>
      </c>
      <c r="AB42" s="17">
        <v>76.8</v>
      </c>
      <c r="AC42" s="17">
        <v>94.878</v>
      </c>
      <c r="AD42" s="17">
        <v>80.822000000000003</v>
      </c>
      <c r="AE42" s="17">
        <v>-4.0220000000000002</v>
      </c>
      <c r="AF42" s="17"/>
      <c r="AG42" s="17"/>
      <c r="AH42" s="17">
        <v>34.681420000000003</v>
      </c>
      <c r="AI42" s="17">
        <v>-34.681420000000003</v>
      </c>
      <c r="AJ42" s="17">
        <v>0</v>
      </c>
      <c r="AK42" s="17"/>
      <c r="AL42" s="17"/>
      <c r="AM42" s="17">
        <v>0</v>
      </c>
      <c r="AN42" s="17">
        <v>186.9</v>
      </c>
      <c r="AO42" s="17">
        <v>196.22801999999999</v>
      </c>
      <c r="AP42" s="17">
        <v>196.22801999999999</v>
      </c>
      <c r="AQ42" s="17">
        <v>-9.3280200000000004</v>
      </c>
      <c r="AR42" s="17">
        <v>204</v>
      </c>
      <c r="AS42" s="17">
        <v>196.22801999999999</v>
      </c>
      <c r="AT42" s="17">
        <v>196.22801999999999</v>
      </c>
      <c r="AU42" s="17">
        <v>7.7719800000000001</v>
      </c>
      <c r="AV42" s="17">
        <v>204.4</v>
      </c>
      <c r="AW42" s="17">
        <v>196.22801999999999</v>
      </c>
      <c r="AX42" s="17">
        <v>196.22801999999999</v>
      </c>
      <c r="AY42" s="17">
        <v>8.1719799999999996</v>
      </c>
      <c r="AZ42" s="17">
        <v>288.89999999999998</v>
      </c>
      <c r="BA42" s="17">
        <v>295.22593999999998</v>
      </c>
      <c r="BB42" s="17">
        <v>295.22593999999998</v>
      </c>
      <c r="BC42" s="17">
        <v>-6.3259400000000001</v>
      </c>
      <c r="BD42" s="17">
        <v>213.1</v>
      </c>
      <c r="BE42" s="17">
        <v>208.07390000000001</v>
      </c>
      <c r="BF42" s="17">
        <v>208.07390000000001</v>
      </c>
      <c r="BG42" s="17">
        <v>5.0260999999999996</v>
      </c>
      <c r="BH42" s="17">
        <v>110.6</v>
      </c>
      <c r="BI42" s="17">
        <v>104.34936999999999</v>
      </c>
      <c r="BJ42" s="17">
        <v>104.34936999999999</v>
      </c>
      <c r="BK42" s="17">
        <v>6.2506300000000001</v>
      </c>
      <c r="BL42" s="17">
        <v>299.8</v>
      </c>
      <c r="BM42" s="17">
        <v>381.30583000000001</v>
      </c>
      <c r="BN42" s="17">
        <v>252.34571</v>
      </c>
      <c r="BO42" s="17">
        <v>47.45429</v>
      </c>
      <c r="BP42" s="17">
        <v>3</v>
      </c>
      <c r="BQ42" s="17">
        <v>4.4318400000000002</v>
      </c>
      <c r="BR42" s="17">
        <v>4.4318400000000002</v>
      </c>
      <c r="BS42" s="17">
        <v>-1.43184</v>
      </c>
      <c r="BT42" s="17"/>
      <c r="BU42" s="17"/>
      <c r="BV42" s="17"/>
      <c r="BW42" s="17">
        <v>0</v>
      </c>
      <c r="BX42" s="17"/>
      <c r="BY42" s="17"/>
      <c r="BZ42" s="17"/>
      <c r="CA42" s="17">
        <v>0</v>
      </c>
      <c r="CB42" s="17"/>
      <c r="CC42" s="17"/>
      <c r="CD42" s="17"/>
      <c r="CE42" s="17">
        <v>0</v>
      </c>
      <c r="CF42" s="17"/>
      <c r="CG42" s="17"/>
      <c r="CH42" s="17"/>
      <c r="CI42" s="17">
        <v>0</v>
      </c>
      <c r="CJ42" s="17">
        <v>119.3</v>
      </c>
      <c r="CK42" s="17">
        <v>117.70113000000001</v>
      </c>
      <c r="CL42" s="17">
        <v>117.70113000000001</v>
      </c>
      <c r="CM42" s="17">
        <v>1.59887</v>
      </c>
      <c r="CN42" s="17">
        <v>7.3</v>
      </c>
      <c r="CO42" s="17">
        <v>5.1333399999999996</v>
      </c>
      <c r="CP42" s="17">
        <v>5.1333399999999996</v>
      </c>
      <c r="CQ42" s="17">
        <v>2.1666599999999998</v>
      </c>
      <c r="CR42" s="17">
        <v>5.3</v>
      </c>
      <c r="CS42" s="17">
        <v>2.8177599999999998</v>
      </c>
      <c r="CT42" s="17">
        <v>2.8177599999999998</v>
      </c>
      <c r="CU42" s="17">
        <v>2.48224</v>
      </c>
      <c r="CV42" s="17">
        <v>0</v>
      </c>
      <c r="CW42" s="17"/>
      <c r="CX42" s="17">
        <v>16.79176</v>
      </c>
      <c r="CY42" s="17">
        <v>-16.79176</v>
      </c>
      <c r="CZ42" s="17">
        <v>7</v>
      </c>
      <c r="DA42" s="17">
        <v>6.8787000000000003</v>
      </c>
      <c r="DB42" s="17">
        <v>6.8787000000000003</v>
      </c>
      <c r="DC42" s="17">
        <v>0.12130000000000001</v>
      </c>
      <c r="DD42" s="17">
        <v>12</v>
      </c>
      <c r="DE42" s="17">
        <v>14.919420000000001</v>
      </c>
      <c r="DF42" s="17">
        <v>14.919420000000001</v>
      </c>
      <c r="DG42" s="17">
        <v>-2.9194200000000001</v>
      </c>
      <c r="DH42" s="17">
        <v>75.7</v>
      </c>
      <c r="DI42" s="17">
        <v>82.669139999999999</v>
      </c>
      <c r="DJ42" s="17">
        <v>81.708960000000005</v>
      </c>
      <c r="DK42" s="17">
        <v>-6.0089600000000001</v>
      </c>
      <c r="DL42" s="17"/>
      <c r="DM42" s="17"/>
      <c r="DN42" s="17"/>
      <c r="DO42" s="17">
        <v>0</v>
      </c>
      <c r="DP42" s="17"/>
      <c r="DQ42" s="17"/>
      <c r="DR42" s="17"/>
      <c r="DS42" s="17">
        <v>0</v>
      </c>
      <c r="DT42" s="17">
        <v>8.3000000000000007</v>
      </c>
      <c r="DU42" s="17"/>
      <c r="DV42" s="17"/>
      <c r="DW42" s="17">
        <v>8.3000000000000007</v>
      </c>
      <c r="DX42" s="17"/>
      <c r="DY42" s="17"/>
      <c r="DZ42" s="17"/>
      <c r="EA42" s="17">
        <v>0</v>
      </c>
      <c r="EB42" s="17">
        <v>69.400000000000006</v>
      </c>
      <c r="EC42" s="17">
        <v>73.582189999999997</v>
      </c>
      <c r="ED42" s="17">
        <v>65.780690000000007</v>
      </c>
      <c r="EE42" s="17">
        <v>3.61931</v>
      </c>
      <c r="EF42" s="17">
        <v>50.6</v>
      </c>
      <c r="EG42" s="17">
        <v>130.83608000000001</v>
      </c>
      <c r="EH42" s="17">
        <v>75.98339</v>
      </c>
      <c r="EI42" s="17">
        <v>-25.383389999999999</v>
      </c>
      <c r="EJ42" s="17"/>
      <c r="EK42" s="17"/>
      <c r="EL42" s="17"/>
      <c r="EM42" s="17">
        <v>0</v>
      </c>
      <c r="EN42" s="17"/>
      <c r="EO42" s="17"/>
      <c r="EP42" s="17"/>
      <c r="EQ42" s="17">
        <v>0</v>
      </c>
      <c r="ER42" s="17"/>
      <c r="ES42" s="17"/>
      <c r="ET42" s="17"/>
      <c r="EU42" s="17">
        <v>0</v>
      </c>
      <c r="EV42" s="17">
        <v>6.4</v>
      </c>
      <c r="EW42" s="17">
        <v>6.39</v>
      </c>
      <c r="EX42" s="17">
        <v>6.39</v>
      </c>
      <c r="EY42" s="17">
        <v>0.01</v>
      </c>
      <c r="EZ42" s="17">
        <v>148</v>
      </c>
      <c r="FA42" s="17">
        <v>144.32990000000001</v>
      </c>
      <c r="FB42" s="17">
        <v>144.32990000000001</v>
      </c>
      <c r="FC42" s="17">
        <v>3.6701000000000001</v>
      </c>
      <c r="FD42" s="17">
        <v>28.1</v>
      </c>
      <c r="FE42" s="17">
        <v>31.016439999999999</v>
      </c>
      <c r="FF42" s="17">
        <v>28.3371</v>
      </c>
      <c r="FG42" s="17">
        <v>-0.23710000000000001</v>
      </c>
      <c r="FH42" s="17">
        <v>60.1</v>
      </c>
      <c r="FI42" s="17">
        <v>55.571689999999997</v>
      </c>
      <c r="FJ42" s="17">
        <v>45</v>
      </c>
      <c r="FK42" s="17">
        <v>15.1</v>
      </c>
      <c r="FL42" s="17">
        <v>16.3</v>
      </c>
      <c r="FM42" s="17">
        <v>19.012820000000001</v>
      </c>
      <c r="FN42" s="17">
        <v>20.749040000000001</v>
      </c>
      <c r="FO42" s="17">
        <v>-4.4490400000000001</v>
      </c>
      <c r="FP42" s="17">
        <v>18.600000000000001</v>
      </c>
      <c r="FQ42" s="17">
        <v>18.615860000000001</v>
      </c>
      <c r="FR42" s="17">
        <v>17.91338</v>
      </c>
      <c r="FS42" s="17">
        <v>0.68662000000000001</v>
      </c>
      <c r="FT42" s="17">
        <v>12.4</v>
      </c>
      <c r="FU42" s="17">
        <v>10.67961</v>
      </c>
      <c r="FV42" s="17">
        <v>10.67961</v>
      </c>
      <c r="FW42" s="17">
        <v>1.7203900000000001</v>
      </c>
      <c r="FX42" s="17">
        <v>61.9</v>
      </c>
      <c r="FY42" s="17">
        <v>64.316320000000005</v>
      </c>
      <c r="FZ42" s="17">
        <v>64.316320000000005</v>
      </c>
      <c r="GA42" s="17">
        <v>-2.4163199999999998</v>
      </c>
      <c r="GB42" s="17">
        <v>180.8</v>
      </c>
      <c r="GC42" s="17">
        <v>184.91498000000001</v>
      </c>
      <c r="GD42" s="17">
        <v>184.91498000000001</v>
      </c>
      <c r="GE42" s="17">
        <v>-4.1149800000000001</v>
      </c>
      <c r="GF42" s="17">
        <v>181.9</v>
      </c>
      <c r="GG42" s="17">
        <v>184.91498000000001</v>
      </c>
      <c r="GH42" s="17">
        <v>184.91498000000001</v>
      </c>
      <c r="GI42" s="17">
        <v>-3.01498</v>
      </c>
      <c r="GJ42" s="17">
        <v>184.2</v>
      </c>
      <c r="GK42" s="17">
        <v>185.47028</v>
      </c>
      <c r="GL42" s="17">
        <v>185.47028</v>
      </c>
      <c r="GM42" s="17">
        <v>-1.2702800000000001</v>
      </c>
      <c r="GN42" s="17">
        <v>57.8</v>
      </c>
      <c r="GO42" s="17">
        <v>80.777680000000004</v>
      </c>
      <c r="GP42" s="17">
        <v>37.631349999999998</v>
      </c>
      <c r="GQ42" s="17">
        <v>20.16865</v>
      </c>
      <c r="GR42" s="17">
        <v>6.1</v>
      </c>
      <c r="GS42" s="17">
        <v>6.1913999999999998</v>
      </c>
      <c r="GT42" s="17">
        <v>4.4600200000000001</v>
      </c>
      <c r="GU42" s="17">
        <v>1.63998</v>
      </c>
      <c r="GV42" s="17">
        <v>3</v>
      </c>
      <c r="GW42" s="17">
        <v>3.0515099999999999</v>
      </c>
      <c r="GX42" s="17">
        <v>4.6789800000000001</v>
      </c>
      <c r="GY42" s="17">
        <v>-1.6789799999999999</v>
      </c>
      <c r="GZ42" s="17">
        <v>26.6</v>
      </c>
      <c r="HA42" s="17">
        <v>24.79777</v>
      </c>
      <c r="HB42" s="17">
        <v>34.020620000000001</v>
      </c>
      <c r="HC42" s="17">
        <v>-7.4206200000000004</v>
      </c>
      <c r="HD42" s="17">
        <v>32.4</v>
      </c>
      <c r="HE42" s="17">
        <v>32.627180000000003</v>
      </c>
      <c r="HF42" s="17">
        <v>32.627180000000003</v>
      </c>
      <c r="HG42" s="17">
        <v>-0.22717999999999999</v>
      </c>
      <c r="HH42" s="17">
        <v>2.2000000000000002</v>
      </c>
      <c r="HI42" s="17">
        <v>1.97359</v>
      </c>
      <c r="HJ42" s="17">
        <v>1.97359</v>
      </c>
      <c r="HK42" s="17">
        <v>0.22641</v>
      </c>
      <c r="HL42" s="17">
        <v>16.7</v>
      </c>
      <c r="HM42" s="17">
        <v>17.171500000000002</v>
      </c>
      <c r="HN42" s="17">
        <v>17.171500000000002</v>
      </c>
      <c r="HO42" s="17">
        <v>-0.47149999999999997</v>
      </c>
      <c r="HP42" s="17">
        <v>44.7</v>
      </c>
      <c r="HQ42" s="17">
        <v>87.273110000000003</v>
      </c>
      <c r="HR42" s="17">
        <v>50</v>
      </c>
      <c r="HS42" s="17">
        <v>-5.3</v>
      </c>
      <c r="HT42" s="17"/>
      <c r="HU42" s="17"/>
      <c r="HV42" s="17"/>
      <c r="HW42" s="17">
        <v>0</v>
      </c>
      <c r="HX42" s="17"/>
      <c r="HY42" s="17"/>
      <c r="HZ42" s="17"/>
      <c r="IA42" s="17">
        <v>0</v>
      </c>
      <c r="IB42" s="17">
        <v>79.7</v>
      </c>
      <c r="IC42" s="17">
        <v>44.003990000000002</v>
      </c>
      <c r="ID42" s="17">
        <v>54.505809999999997</v>
      </c>
      <c r="IE42" s="17">
        <v>25.194189999999999</v>
      </c>
      <c r="IF42" s="17">
        <v>0</v>
      </c>
      <c r="IG42" s="17"/>
      <c r="IH42" s="17">
        <v>49.146720000000002</v>
      </c>
      <c r="II42" s="17">
        <v>-49.146720000000002</v>
      </c>
      <c r="IJ42" s="17"/>
      <c r="IK42" s="17"/>
      <c r="IL42" s="17"/>
      <c r="IM42" s="17">
        <v>0</v>
      </c>
      <c r="IN42" s="17">
        <v>46.7</v>
      </c>
      <c r="IO42" s="17"/>
      <c r="IP42" s="17"/>
      <c r="IQ42" s="17">
        <v>46.7</v>
      </c>
      <c r="IR42" s="17"/>
      <c r="IS42" s="17"/>
      <c r="IT42" s="17"/>
      <c r="IU42" s="17">
        <v>0</v>
      </c>
      <c r="IV42" s="17"/>
      <c r="IW42" s="17"/>
      <c r="IX42" s="17"/>
      <c r="IY42" s="17">
        <v>0</v>
      </c>
      <c r="IZ42" s="17"/>
      <c r="JA42" s="17"/>
      <c r="JB42" s="17"/>
      <c r="JC42" s="17">
        <v>0</v>
      </c>
      <c r="JD42" s="17">
        <v>42.7</v>
      </c>
      <c r="JE42" s="17">
        <v>64.999380000000002</v>
      </c>
      <c r="JF42" s="17">
        <v>17.124749999999999</v>
      </c>
      <c r="JG42" s="17">
        <v>25.57525</v>
      </c>
      <c r="JH42" s="17">
        <v>178.6</v>
      </c>
      <c r="JI42" s="17">
        <v>185.33669</v>
      </c>
      <c r="JJ42" s="17">
        <v>185.33669</v>
      </c>
      <c r="JK42" s="17">
        <v>-6.7366900000000003</v>
      </c>
      <c r="JL42" s="17">
        <v>176.2</v>
      </c>
      <c r="JM42" s="17">
        <v>185.33669</v>
      </c>
      <c r="JN42" s="17">
        <v>185.33669</v>
      </c>
      <c r="JO42" s="17">
        <v>-9.1366899999999998</v>
      </c>
      <c r="JP42" s="17">
        <v>210.3</v>
      </c>
      <c r="JQ42" s="17">
        <v>185.33669</v>
      </c>
      <c r="JR42" s="17">
        <v>185.33669</v>
      </c>
      <c r="JS42" s="17">
        <v>24.96331</v>
      </c>
      <c r="JT42" s="17">
        <v>272.2</v>
      </c>
      <c r="JU42" s="17">
        <v>278.83987999999999</v>
      </c>
      <c r="JV42" s="17">
        <v>278.83987999999999</v>
      </c>
      <c r="JW42" s="17">
        <v>-6.6398799999999998</v>
      </c>
      <c r="JX42" s="17">
        <v>76.8</v>
      </c>
      <c r="JY42" s="17">
        <v>73.590999999999994</v>
      </c>
      <c r="JZ42" s="17">
        <v>73.590999999999994</v>
      </c>
      <c r="KA42" s="17">
        <v>3.2090000000000001</v>
      </c>
      <c r="KB42" s="17">
        <v>36.799999999999997</v>
      </c>
      <c r="KC42" s="17">
        <v>36.905999999999999</v>
      </c>
      <c r="KD42" s="17">
        <v>36.905999999999999</v>
      </c>
      <c r="KE42" s="17">
        <v>-0.106</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0.8</v>
      </c>
      <c r="LE42" s="17">
        <v>0.63188999999999995</v>
      </c>
      <c r="LF42" s="17">
        <v>0.63188999999999995</v>
      </c>
      <c r="LG42" s="17">
        <v>0.16811000000000001</v>
      </c>
      <c r="LH42" s="17">
        <v>173.3</v>
      </c>
      <c r="LI42" s="17">
        <v>160.21234999999999</v>
      </c>
      <c r="LJ42" s="17">
        <v>154.63918000000001</v>
      </c>
      <c r="LK42" s="17">
        <v>18.660820000000001</v>
      </c>
      <c r="LL42" s="17">
        <v>82.7</v>
      </c>
      <c r="LM42" s="17">
        <v>47.42268</v>
      </c>
      <c r="LN42" s="17">
        <v>90.032309999999995</v>
      </c>
      <c r="LO42" s="17">
        <v>-7.3323099999999997</v>
      </c>
      <c r="LP42" s="17">
        <v>63.2</v>
      </c>
      <c r="LQ42" s="17">
        <v>67.133979999999994</v>
      </c>
      <c r="LR42" s="17">
        <v>67.133979999999994</v>
      </c>
      <c r="LS42" s="17">
        <v>-3.93398</v>
      </c>
      <c r="LT42" s="17">
        <v>72.599999999999994</v>
      </c>
      <c r="LU42" s="17">
        <v>54.733330000000002</v>
      </c>
      <c r="LV42" s="17">
        <v>70.872529999999998</v>
      </c>
      <c r="LW42" s="17">
        <v>1.7274700000000001</v>
      </c>
      <c r="LX42" s="17">
        <v>29.3</v>
      </c>
      <c r="LY42" s="17">
        <v>29.951460000000001</v>
      </c>
      <c r="LZ42" s="17">
        <v>29.33014</v>
      </c>
      <c r="MA42" s="17">
        <v>-3.014E-2</v>
      </c>
      <c r="MB42" s="17"/>
      <c r="MC42" s="17"/>
      <c r="MD42" s="17"/>
      <c r="ME42" s="17">
        <v>0</v>
      </c>
      <c r="MF42" s="17"/>
      <c r="MG42" s="17"/>
      <c r="MH42" s="17"/>
      <c r="MI42" s="17">
        <v>0</v>
      </c>
      <c r="MJ42" s="17">
        <v>0</v>
      </c>
      <c r="MK42" s="17"/>
      <c r="ML42" s="17"/>
      <c r="MM42" s="17">
        <v>0</v>
      </c>
      <c r="MN42" s="17">
        <v>146.1</v>
      </c>
      <c r="MO42" s="17">
        <v>151.08886000000001</v>
      </c>
      <c r="MP42" s="17">
        <v>159.10807</v>
      </c>
      <c r="MQ42" s="17">
        <v>-13.00807</v>
      </c>
      <c r="MR42" s="17">
        <v>148.30000000000001</v>
      </c>
      <c r="MS42" s="17">
        <v>151.08886000000001</v>
      </c>
      <c r="MT42" s="17">
        <v>159.10807</v>
      </c>
      <c r="MU42" s="17">
        <v>-10.808070000000001</v>
      </c>
      <c r="MV42" s="17">
        <v>149.80000000000001</v>
      </c>
      <c r="MW42" s="17">
        <v>151.54257999999999</v>
      </c>
      <c r="MX42" s="17">
        <v>159.58587</v>
      </c>
      <c r="MY42" s="17">
        <v>-9.7858699999999992</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v>217.4</v>
      </c>
      <c r="NU42" s="17">
        <v>192.23309</v>
      </c>
      <c r="NV42" s="17">
        <v>192.23309</v>
      </c>
      <c r="NW42" s="17">
        <v>25.166910000000001</v>
      </c>
      <c r="NX42" s="17">
        <v>104.1</v>
      </c>
      <c r="NY42" s="17">
        <v>96.405180000000001</v>
      </c>
      <c r="NZ42" s="17">
        <v>96.405180000000001</v>
      </c>
      <c r="OA42" s="17">
        <v>7.69482</v>
      </c>
      <c r="OB42" s="17">
        <v>0.1</v>
      </c>
      <c r="OC42" s="17">
        <v>0.34200000000000003</v>
      </c>
      <c r="OD42" s="17">
        <v>0.34200000000000003</v>
      </c>
      <c r="OE42" s="17">
        <v>-0.24199999999999999</v>
      </c>
      <c r="OF42" s="17">
        <v>60.3</v>
      </c>
      <c r="OG42" s="17">
        <v>62.11965</v>
      </c>
      <c r="OH42" s="17">
        <v>97.26</v>
      </c>
      <c r="OI42" s="17">
        <v>-36.96</v>
      </c>
      <c r="OJ42" s="17">
        <v>12.8</v>
      </c>
      <c r="OK42" s="17">
        <v>8.8979999999999997</v>
      </c>
      <c r="OL42" s="17">
        <v>8.8979999999999997</v>
      </c>
      <c r="OM42" s="17">
        <v>3.9020000000000001</v>
      </c>
      <c r="ON42" s="17">
        <v>6.3</v>
      </c>
      <c r="OO42" s="17">
        <v>11.1</v>
      </c>
      <c r="OP42" s="17">
        <v>13.728999999999999</v>
      </c>
      <c r="OQ42" s="17">
        <v>-7.4290000000000003</v>
      </c>
      <c r="OR42" s="17">
        <v>0.1</v>
      </c>
      <c r="OS42" s="17"/>
      <c r="OT42" s="17">
        <v>0.1</v>
      </c>
      <c r="OU42" s="17">
        <v>0</v>
      </c>
      <c r="OV42" s="17">
        <v>6.1</v>
      </c>
      <c r="OW42" s="17">
        <v>5.8</v>
      </c>
      <c r="OX42" s="17">
        <v>5.8</v>
      </c>
      <c r="OY42" s="17">
        <v>0.3</v>
      </c>
      <c r="OZ42" s="17"/>
      <c r="PA42" s="17"/>
      <c r="PB42" s="17"/>
      <c r="PC42" s="17">
        <v>0</v>
      </c>
      <c r="PD42" s="17">
        <v>9.9</v>
      </c>
      <c r="PE42" s="17"/>
      <c r="PF42" s="17">
        <v>9</v>
      </c>
      <c r="PG42" s="17">
        <v>0.9</v>
      </c>
      <c r="PH42" s="17">
        <v>2.6</v>
      </c>
      <c r="PI42" s="17">
        <v>1.9956499999999999</v>
      </c>
      <c r="PJ42" s="17">
        <v>2.4767899999999998</v>
      </c>
      <c r="PK42" s="17">
        <v>0.12321</v>
      </c>
      <c r="PL42" s="17">
        <v>0.3</v>
      </c>
      <c r="PM42" s="17"/>
      <c r="PN42" s="17"/>
      <c r="PO42" s="17">
        <v>0.3</v>
      </c>
      <c r="PP42" s="17">
        <v>1.9</v>
      </c>
      <c r="PQ42" s="17">
        <v>1.51</v>
      </c>
      <c r="PR42" s="17">
        <v>1.51</v>
      </c>
      <c r="PS42" s="17">
        <v>0.39</v>
      </c>
      <c r="PT42" s="17">
        <v>1.8</v>
      </c>
      <c r="PU42" s="17">
        <v>1.6</v>
      </c>
      <c r="PV42" s="17">
        <v>1.6</v>
      </c>
      <c r="PW42" s="17">
        <v>0.2</v>
      </c>
      <c r="PX42" s="17">
        <v>19.899999999999999</v>
      </c>
      <c r="PY42" s="17">
        <v>19.417480000000001</v>
      </c>
      <c r="PZ42" s="17">
        <v>19.417480000000001</v>
      </c>
      <c r="QA42" s="17">
        <v>0.48252</v>
      </c>
      <c r="QB42" s="17">
        <v>6</v>
      </c>
      <c r="QC42" s="17">
        <v>6</v>
      </c>
      <c r="QD42" s="17">
        <v>6</v>
      </c>
      <c r="QE42" s="17">
        <v>0</v>
      </c>
      <c r="QF42" s="17">
        <v>4</v>
      </c>
      <c r="QG42" s="17">
        <v>4</v>
      </c>
      <c r="QH42" s="17">
        <v>4</v>
      </c>
      <c r="QI42" s="17">
        <v>0</v>
      </c>
      <c r="QJ42" s="17">
        <v>3.4</v>
      </c>
      <c r="QK42" s="17">
        <v>3.4</v>
      </c>
      <c r="QL42" s="17">
        <v>3.4</v>
      </c>
      <c r="QM42" s="17">
        <v>0</v>
      </c>
      <c r="QN42" s="17">
        <v>14.4</v>
      </c>
      <c r="QO42" s="17">
        <v>17.864080000000001</v>
      </c>
      <c r="QP42" s="17">
        <v>17.864080000000001</v>
      </c>
      <c r="QQ42" s="17">
        <v>-3.46408</v>
      </c>
      <c r="QR42" s="17">
        <v>1.4</v>
      </c>
      <c r="QS42" s="17">
        <v>1.25</v>
      </c>
      <c r="QT42" s="17">
        <v>1.25</v>
      </c>
      <c r="QU42" s="17">
        <v>0.15</v>
      </c>
      <c r="QV42" s="17">
        <v>1.5</v>
      </c>
      <c r="QW42" s="17">
        <v>7.383</v>
      </c>
      <c r="QX42" s="17">
        <v>7.383</v>
      </c>
      <c r="QY42" s="17">
        <v>-5.883</v>
      </c>
      <c r="QZ42" s="17">
        <v>16.5</v>
      </c>
      <c r="RA42" s="17">
        <v>8.3202499999999997</v>
      </c>
      <c r="RB42" s="17">
        <v>22.545000000000002</v>
      </c>
      <c r="RC42" s="17">
        <v>-6.0449999999999999</v>
      </c>
      <c r="RD42" s="17">
        <v>58</v>
      </c>
      <c r="RE42" s="17">
        <v>49.084769999999999</v>
      </c>
      <c r="RF42" s="17">
        <v>71.263000000000005</v>
      </c>
      <c r="RG42" s="17">
        <v>-13.263</v>
      </c>
      <c r="RH42" s="17">
        <v>4.4000000000000004</v>
      </c>
      <c r="RI42" s="17">
        <v>4.2</v>
      </c>
      <c r="RJ42" s="17">
        <v>4.2</v>
      </c>
      <c r="RK42" s="17">
        <v>0.2</v>
      </c>
      <c r="RL42" s="17">
        <v>1.2</v>
      </c>
      <c r="RM42" s="17">
        <v>1.2</v>
      </c>
      <c r="RN42" s="17">
        <v>1.2</v>
      </c>
      <c r="RO42" s="17">
        <v>0</v>
      </c>
      <c r="RP42" s="17">
        <v>2.4</v>
      </c>
      <c r="RQ42" s="17">
        <v>2.4</v>
      </c>
      <c r="RR42" s="17">
        <v>2.4</v>
      </c>
      <c r="RS42" s="17">
        <v>0</v>
      </c>
      <c r="RT42" s="17">
        <v>2.6</v>
      </c>
      <c r="RU42" s="17">
        <v>2.8</v>
      </c>
      <c r="RV42" s="17">
        <v>2.8</v>
      </c>
      <c r="RW42" s="17">
        <v>-0.2</v>
      </c>
      <c r="RX42" s="17">
        <v>0</v>
      </c>
      <c r="RY42" s="17"/>
      <c r="RZ42" s="17">
        <v>3.2000000000000001E-2</v>
      </c>
      <c r="SA42" s="17">
        <v>-3.2000000000000001E-2</v>
      </c>
      <c r="SB42" s="17"/>
      <c r="SC42" s="17"/>
      <c r="SD42" s="17"/>
      <c r="SE42" s="17">
        <v>0</v>
      </c>
      <c r="SF42" s="17">
        <v>9.6999999999999993</v>
      </c>
      <c r="SG42" s="17">
        <v>10.178470000000001</v>
      </c>
      <c r="SH42" s="17">
        <v>12.607620000000001</v>
      </c>
      <c r="SI42" s="17">
        <v>-2.9076200000000001</v>
      </c>
      <c r="SJ42" s="17">
        <v>0.9</v>
      </c>
      <c r="SK42" s="17">
        <v>1</v>
      </c>
      <c r="SL42" s="17">
        <v>1</v>
      </c>
      <c r="SM42" s="17">
        <v>-0.1</v>
      </c>
      <c r="SN42" s="17"/>
      <c r="SO42" s="17"/>
      <c r="SP42" s="17">
        <v>0.4</v>
      </c>
      <c r="SQ42" s="17">
        <v>-0.4</v>
      </c>
      <c r="SR42" s="17">
        <v>4.8</v>
      </c>
      <c r="SS42" s="17">
        <v>4.5999999999999996</v>
      </c>
      <c r="ST42" s="17">
        <v>4.5999999999999996</v>
      </c>
      <c r="SU42" s="17">
        <v>0.2</v>
      </c>
      <c r="SV42" s="17">
        <v>2</v>
      </c>
      <c r="SW42" s="17">
        <v>3.4</v>
      </c>
      <c r="SX42" s="17">
        <v>3.4</v>
      </c>
      <c r="SY42" s="17">
        <v>-1.4</v>
      </c>
      <c r="SZ42" s="17">
        <v>4</v>
      </c>
      <c r="TA42" s="17">
        <v>4</v>
      </c>
      <c r="TB42" s="17">
        <v>4</v>
      </c>
      <c r="TC42" s="17">
        <v>0</v>
      </c>
      <c r="TD42" s="17">
        <v>5.4</v>
      </c>
      <c r="TE42" s="17">
        <v>5.5</v>
      </c>
      <c r="TF42" s="17">
        <v>5.5</v>
      </c>
      <c r="TG42" s="17">
        <v>-0.1</v>
      </c>
      <c r="TH42" s="17">
        <v>10</v>
      </c>
      <c r="TI42" s="17">
        <v>10</v>
      </c>
      <c r="TJ42" s="17">
        <v>10</v>
      </c>
      <c r="TK42" s="17">
        <v>0</v>
      </c>
      <c r="TL42" s="17">
        <v>15.4</v>
      </c>
      <c r="TM42" s="17">
        <v>23.6</v>
      </c>
      <c r="TN42" s="17">
        <v>21.515999999999998</v>
      </c>
      <c r="TO42" s="17">
        <v>-6.1159999999999997</v>
      </c>
      <c r="TP42" s="17">
        <v>49.6</v>
      </c>
      <c r="TQ42" s="17">
        <v>39.830620000000003</v>
      </c>
      <c r="TR42" s="17">
        <v>45.283000000000001</v>
      </c>
      <c r="TS42" s="17">
        <v>4.3170000000000002</v>
      </c>
      <c r="TT42" s="17">
        <v>5.9</v>
      </c>
      <c r="TU42" s="17">
        <v>3.8820000000000001</v>
      </c>
      <c r="TV42" s="17">
        <v>3.8820000000000001</v>
      </c>
      <c r="TW42" s="17">
        <v>2.0179999999999998</v>
      </c>
      <c r="TX42" s="17">
        <v>45.2</v>
      </c>
      <c r="TY42" s="17">
        <v>69.660899999999998</v>
      </c>
      <c r="TZ42" s="17">
        <v>76.067999999999998</v>
      </c>
      <c r="UA42" s="17">
        <v>-30.867999999999999</v>
      </c>
      <c r="UB42" s="17">
        <v>39.5</v>
      </c>
      <c r="UC42" s="17">
        <v>83.465609999999998</v>
      </c>
      <c r="UD42" s="17">
        <v>86.028999999999996</v>
      </c>
      <c r="UE42" s="17">
        <v>-46.529000000000003</v>
      </c>
      <c r="UF42" s="17">
        <v>6.9</v>
      </c>
      <c r="UG42" s="17">
        <v>7.4</v>
      </c>
      <c r="UH42" s="17">
        <v>8.641</v>
      </c>
      <c r="UI42" s="17">
        <v>-1.7410000000000001</v>
      </c>
      <c r="UJ42" s="17">
        <v>4.9000000000000004</v>
      </c>
      <c r="UK42" s="17">
        <v>6.6</v>
      </c>
      <c r="UL42" s="17">
        <v>7.9939999999999998</v>
      </c>
      <c r="UM42" s="17">
        <v>-3.0939999999999999</v>
      </c>
      <c r="UN42" s="17">
        <v>7.2</v>
      </c>
      <c r="UO42" s="17">
        <v>6</v>
      </c>
      <c r="UP42" s="17">
        <v>6</v>
      </c>
      <c r="UQ42" s="17">
        <v>1.2</v>
      </c>
      <c r="UR42" s="17">
        <v>3</v>
      </c>
      <c r="US42" s="17">
        <v>2.2000000000000002</v>
      </c>
      <c r="UT42" s="17">
        <v>2.2000000000000002</v>
      </c>
      <c r="UU42" s="17">
        <v>0.8</v>
      </c>
      <c r="UV42" s="17">
        <v>7.6</v>
      </c>
      <c r="UW42" s="17">
        <v>7.6</v>
      </c>
      <c r="UX42" s="17">
        <v>7.6</v>
      </c>
      <c r="UY42" s="17">
        <v>0</v>
      </c>
      <c r="UZ42" s="17">
        <v>3.2</v>
      </c>
      <c r="VA42" s="17">
        <v>3</v>
      </c>
      <c r="VB42" s="17">
        <v>3</v>
      </c>
      <c r="VC42" s="17">
        <v>0.2</v>
      </c>
      <c r="VD42" s="17">
        <v>3.8</v>
      </c>
      <c r="VE42" s="17">
        <v>3</v>
      </c>
      <c r="VF42" s="17">
        <v>3</v>
      </c>
      <c r="VG42" s="17">
        <v>0.8</v>
      </c>
      <c r="VH42" s="17">
        <v>3.8</v>
      </c>
      <c r="VI42" s="17">
        <v>4</v>
      </c>
      <c r="VJ42" s="17">
        <v>4</v>
      </c>
      <c r="VK42" s="17">
        <v>-0.2</v>
      </c>
      <c r="VL42" s="17">
        <v>7</v>
      </c>
      <c r="VM42" s="17">
        <v>9.6</v>
      </c>
      <c r="VN42" s="17">
        <v>11.951000000000001</v>
      </c>
      <c r="VO42" s="17">
        <v>-4.9509999999999996</v>
      </c>
      <c r="VP42" s="17">
        <v>59.4</v>
      </c>
      <c r="VQ42" s="17"/>
      <c r="VR42" s="17">
        <v>97.617999999999995</v>
      </c>
      <c r="VS42" s="17">
        <v>-38.218000000000004</v>
      </c>
      <c r="VT42" s="17">
        <v>2.2999999999999998</v>
      </c>
      <c r="VU42" s="17">
        <v>8.6120000000000001</v>
      </c>
      <c r="VV42" s="17">
        <v>8.6120000000000001</v>
      </c>
      <c r="VW42" s="17">
        <v>-6.3120000000000003</v>
      </c>
      <c r="VX42" s="17">
        <v>24.6</v>
      </c>
      <c r="VY42" s="17">
        <v>17.702000000000002</v>
      </c>
      <c r="VZ42" s="17">
        <v>17.702000000000002</v>
      </c>
      <c r="WA42" s="17">
        <v>6.8979999999999997</v>
      </c>
      <c r="WB42" s="17">
        <v>0.6</v>
      </c>
      <c r="WC42" s="17">
        <v>0.6</v>
      </c>
      <c r="WD42" s="17">
        <v>0.6</v>
      </c>
      <c r="WE42" s="17">
        <v>0</v>
      </c>
      <c r="WF42" s="17">
        <v>129.9</v>
      </c>
      <c r="WG42" s="17">
        <v>126</v>
      </c>
      <c r="WH42" s="17">
        <v>127</v>
      </c>
      <c r="WI42" s="17">
        <v>2.9</v>
      </c>
      <c r="WJ42" s="17">
        <v>159.19999999999999</v>
      </c>
      <c r="WK42" s="17">
        <v>143</v>
      </c>
      <c r="WL42" s="17">
        <v>146</v>
      </c>
      <c r="WM42" s="17">
        <v>13.2</v>
      </c>
      <c r="WN42" s="17">
        <v>23.7</v>
      </c>
      <c r="WO42" s="17">
        <v>18.751999999999999</v>
      </c>
      <c r="WP42" s="17">
        <v>18.751999999999999</v>
      </c>
      <c r="WQ42" s="17">
        <v>4.9480000000000004</v>
      </c>
      <c r="WR42" s="17">
        <v>2.8</v>
      </c>
      <c r="WS42" s="17"/>
      <c r="WT42" s="17"/>
      <c r="WU42" s="17">
        <v>2.8</v>
      </c>
      <c r="WV42" s="17">
        <v>7</v>
      </c>
      <c r="WW42" s="17">
        <v>7</v>
      </c>
      <c r="WX42" s="17">
        <v>7</v>
      </c>
      <c r="WY42" s="17">
        <v>0</v>
      </c>
      <c r="WZ42" s="17">
        <v>19.3</v>
      </c>
      <c r="XA42" s="17">
        <v>18.932040000000001</v>
      </c>
      <c r="XB42" s="17">
        <v>18.932040000000001</v>
      </c>
      <c r="XC42" s="17">
        <v>0.36796000000000001</v>
      </c>
      <c r="XD42" s="17">
        <v>11.6</v>
      </c>
      <c r="XE42" s="17">
        <v>10.6</v>
      </c>
      <c r="XF42" s="17">
        <v>10.6</v>
      </c>
      <c r="XG42" s="17">
        <v>1</v>
      </c>
      <c r="XH42" s="17"/>
      <c r="XI42" s="17"/>
      <c r="XJ42" s="17"/>
      <c r="XK42" s="17">
        <v>0</v>
      </c>
      <c r="XL42" s="17"/>
      <c r="XM42" s="17"/>
      <c r="XN42" s="17"/>
      <c r="XO42" s="17">
        <v>0</v>
      </c>
      <c r="XP42" s="17">
        <v>15</v>
      </c>
      <c r="XQ42" s="17">
        <v>14</v>
      </c>
      <c r="XR42" s="17">
        <v>14</v>
      </c>
      <c r="XS42" s="17">
        <v>1</v>
      </c>
      <c r="XT42" s="17">
        <v>15.1</v>
      </c>
      <c r="XU42" s="17">
        <v>17</v>
      </c>
      <c r="XV42" s="17">
        <v>17</v>
      </c>
      <c r="XW42" s="17">
        <v>-1.9</v>
      </c>
      <c r="XX42" s="17">
        <v>6.6</v>
      </c>
      <c r="XY42" s="17">
        <v>7.63</v>
      </c>
      <c r="XZ42" s="17">
        <v>7.63</v>
      </c>
      <c r="YA42" s="17">
        <v>-1.03</v>
      </c>
      <c r="YB42" s="17"/>
      <c r="YC42" s="17"/>
      <c r="YD42" s="17"/>
      <c r="YE42" s="17">
        <v>0</v>
      </c>
      <c r="YF42" s="17"/>
      <c r="YG42" s="17"/>
      <c r="YH42" s="17"/>
      <c r="YI42" s="17">
        <v>0</v>
      </c>
      <c r="YJ42" s="17"/>
      <c r="YK42" s="17"/>
      <c r="YL42" s="17"/>
      <c r="YM42" s="17">
        <v>0</v>
      </c>
    </row>
    <row r="43" spans="1:663" ht="24" customHeight="1" x14ac:dyDescent="0.3">
      <c r="A43" s="1"/>
      <c r="B43" s="16" t="s">
        <v>43</v>
      </c>
      <c r="C43" s="16" t="s">
        <v>777</v>
      </c>
      <c r="D43" s="17">
        <v>87.1</v>
      </c>
      <c r="E43" s="17">
        <v>101.60194</v>
      </c>
      <c r="F43" s="17">
        <v>87.221590000000006</v>
      </c>
      <c r="G43" s="17">
        <v>-0.12159</v>
      </c>
      <c r="H43" s="17">
        <v>630.5</v>
      </c>
      <c r="I43" s="17">
        <v>644.44883000000004</v>
      </c>
      <c r="J43" s="17">
        <v>644.44883000000004</v>
      </c>
      <c r="K43" s="17">
        <v>-13.948829999999999</v>
      </c>
      <c r="L43" s="17">
        <v>215.2</v>
      </c>
      <c r="M43" s="17">
        <v>209.65065999999999</v>
      </c>
      <c r="N43" s="17">
        <v>209.65065999999999</v>
      </c>
      <c r="O43" s="17">
        <v>5.5493399999999999</v>
      </c>
      <c r="P43" s="17"/>
      <c r="Q43" s="17"/>
      <c r="R43" s="17"/>
      <c r="S43" s="17">
        <v>0</v>
      </c>
      <c r="T43" s="17"/>
      <c r="U43" s="17"/>
      <c r="V43" s="17"/>
      <c r="W43" s="17">
        <v>0</v>
      </c>
      <c r="X43" s="17">
        <v>30.2</v>
      </c>
      <c r="Y43" s="17">
        <v>30.672820000000002</v>
      </c>
      <c r="Z43" s="17">
        <v>20.618559999999999</v>
      </c>
      <c r="AA43" s="17">
        <v>9.5814400000000006</v>
      </c>
      <c r="AB43" s="17">
        <v>76.5</v>
      </c>
      <c r="AC43" s="17">
        <v>94.878</v>
      </c>
      <c r="AD43" s="17">
        <v>80.822000000000003</v>
      </c>
      <c r="AE43" s="17">
        <v>-4.3220000000000001</v>
      </c>
      <c r="AF43" s="17"/>
      <c r="AG43" s="17"/>
      <c r="AH43" s="17">
        <v>32.453470000000003</v>
      </c>
      <c r="AI43" s="17">
        <v>-32.453470000000003</v>
      </c>
      <c r="AJ43" s="17">
        <v>0</v>
      </c>
      <c r="AK43" s="17"/>
      <c r="AL43" s="17"/>
      <c r="AM43" s="17">
        <v>0</v>
      </c>
      <c r="AN43" s="17">
        <v>186.9</v>
      </c>
      <c r="AO43" s="17">
        <v>196.22801999999999</v>
      </c>
      <c r="AP43" s="17">
        <v>196.22801999999999</v>
      </c>
      <c r="AQ43" s="17">
        <v>-9.3280200000000004</v>
      </c>
      <c r="AR43" s="17">
        <v>205.7</v>
      </c>
      <c r="AS43" s="17">
        <v>196.22801999999999</v>
      </c>
      <c r="AT43" s="17">
        <v>196.22801999999999</v>
      </c>
      <c r="AU43" s="17">
        <v>9.4719800000000003</v>
      </c>
      <c r="AV43" s="17">
        <v>205.6</v>
      </c>
      <c r="AW43" s="17">
        <v>196.22801999999999</v>
      </c>
      <c r="AX43" s="17">
        <v>196.22801999999999</v>
      </c>
      <c r="AY43" s="17">
        <v>9.3719800000000006</v>
      </c>
      <c r="AZ43" s="17">
        <v>287.3</v>
      </c>
      <c r="BA43" s="17">
        <v>295.22593999999998</v>
      </c>
      <c r="BB43" s="17">
        <v>295.22593999999998</v>
      </c>
      <c r="BC43" s="17">
        <v>-7.9259399999999998</v>
      </c>
      <c r="BD43" s="17">
        <v>213.9</v>
      </c>
      <c r="BE43" s="17">
        <v>208.07390000000001</v>
      </c>
      <c r="BF43" s="17">
        <v>208.07390000000001</v>
      </c>
      <c r="BG43" s="17">
        <v>5.8261000000000003</v>
      </c>
      <c r="BH43" s="17">
        <v>111.1</v>
      </c>
      <c r="BI43" s="17">
        <v>104.34936999999999</v>
      </c>
      <c r="BJ43" s="17">
        <v>104.34936999999999</v>
      </c>
      <c r="BK43" s="17">
        <v>6.7506300000000001</v>
      </c>
      <c r="BL43" s="17">
        <v>298.2</v>
      </c>
      <c r="BM43" s="17">
        <v>381.30583000000001</v>
      </c>
      <c r="BN43" s="17">
        <v>354.17950000000002</v>
      </c>
      <c r="BO43" s="17">
        <v>-55.979500000000002</v>
      </c>
      <c r="BP43" s="17">
        <v>3</v>
      </c>
      <c r="BQ43" s="17">
        <v>4.4318400000000002</v>
      </c>
      <c r="BR43" s="17">
        <v>4.4318400000000002</v>
      </c>
      <c r="BS43" s="17">
        <v>-1.43184</v>
      </c>
      <c r="BT43" s="17"/>
      <c r="BU43" s="17"/>
      <c r="BV43" s="17"/>
      <c r="BW43" s="17">
        <v>0</v>
      </c>
      <c r="BX43" s="17"/>
      <c r="BY43" s="17"/>
      <c r="BZ43" s="17"/>
      <c r="CA43" s="17">
        <v>0</v>
      </c>
      <c r="CB43" s="17"/>
      <c r="CC43" s="17"/>
      <c r="CD43" s="17"/>
      <c r="CE43" s="17">
        <v>0</v>
      </c>
      <c r="CF43" s="17"/>
      <c r="CG43" s="17"/>
      <c r="CH43" s="17"/>
      <c r="CI43" s="17">
        <v>0</v>
      </c>
      <c r="CJ43" s="17">
        <v>118</v>
      </c>
      <c r="CK43" s="17">
        <v>117.70113000000001</v>
      </c>
      <c r="CL43" s="17">
        <v>117.70113000000001</v>
      </c>
      <c r="CM43" s="17">
        <v>0.29887000000000002</v>
      </c>
      <c r="CN43" s="17">
        <v>7.5</v>
      </c>
      <c r="CO43" s="17">
        <v>5.1333399999999996</v>
      </c>
      <c r="CP43" s="17">
        <v>5.1333399999999996</v>
      </c>
      <c r="CQ43" s="17">
        <v>2.36666</v>
      </c>
      <c r="CR43" s="17">
        <v>4.8</v>
      </c>
      <c r="CS43" s="17">
        <v>2.8177599999999998</v>
      </c>
      <c r="CT43" s="17">
        <v>2.8177599999999998</v>
      </c>
      <c r="CU43" s="17">
        <v>1.98224</v>
      </c>
      <c r="CV43" s="17">
        <v>0</v>
      </c>
      <c r="CW43" s="17"/>
      <c r="CX43" s="17">
        <v>16.79176</v>
      </c>
      <c r="CY43" s="17">
        <v>-16.79176</v>
      </c>
      <c r="CZ43" s="17">
        <v>7.1</v>
      </c>
      <c r="DA43" s="17">
        <v>6.8787000000000003</v>
      </c>
      <c r="DB43" s="17">
        <v>6.8787000000000003</v>
      </c>
      <c r="DC43" s="17">
        <v>0.2213</v>
      </c>
      <c r="DD43" s="17">
        <v>12</v>
      </c>
      <c r="DE43" s="17">
        <v>14.919420000000001</v>
      </c>
      <c r="DF43" s="17">
        <v>14.919420000000001</v>
      </c>
      <c r="DG43" s="17">
        <v>-2.9194200000000001</v>
      </c>
      <c r="DH43" s="17">
        <v>75</v>
      </c>
      <c r="DI43" s="17">
        <v>137.98558</v>
      </c>
      <c r="DJ43" s="17">
        <v>81.708960000000005</v>
      </c>
      <c r="DK43" s="17">
        <v>-6.7089600000000003</v>
      </c>
      <c r="DL43" s="17"/>
      <c r="DM43" s="17"/>
      <c r="DN43" s="17"/>
      <c r="DO43" s="17">
        <v>0</v>
      </c>
      <c r="DP43" s="17"/>
      <c r="DQ43" s="17"/>
      <c r="DR43" s="17"/>
      <c r="DS43" s="17">
        <v>0</v>
      </c>
      <c r="DT43" s="17">
        <v>8.3000000000000007</v>
      </c>
      <c r="DU43" s="17"/>
      <c r="DV43" s="17"/>
      <c r="DW43" s="17">
        <v>8.3000000000000007</v>
      </c>
      <c r="DX43" s="17"/>
      <c r="DY43" s="17"/>
      <c r="DZ43" s="17"/>
      <c r="EA43" s="17">
        <v>0</v>
      </c>
      <c r="EB43" s="17">
        <v>81</v>
      </c>
      <c r="EC43" s="17">
        <v>88.754760000000005</v>
      </c>
      <c r="ED43" s="17">
        <v>70.014660000000006</v>
      </c>
      <c r="EE43" s="17">
        <v>10.985340000000001</v>
      </c>
      <c r="EF43" s="17">
        <v>127.4</v>
      </c>
      <c r="EG43" s="17">
        <v>163.95088000000001</v>
      </c>
      <c r="EH43" s="17">
        <v>81.808629999999994</v>
      </c>
      <c r="EI43" s="17">
        <v>45.591369999999998</v>
      </c>
      <c r="EJ43" s="17"/>
      <c r="EK43" s="17"/>
      <c r="EL43" s="17"/>
      <c r="EM43" s="17">
        <v>0</v>
      </c>
      <c r="EN43" s="17"/>
      <c r="EO43" s="17"/>
      <c r="EP43" s="17"/>
      <c r="EQ43" s="17">
        <v>0</v>
      </c>
      <c r="ER43" s="17"/>
      <c r="ES43" s="17"/>
      <c r="ET43" s="17"/>
      <c r="EU43" s="17">
        <v>0</v>
      </c>
      <c r="EV43" s="17">
        <v>6.4</v>
      </c>
      <c r="EW43" s="17">
        <v>6.39</v>
      </c>
      <c r="EX43" s="17">
        <v>6.39</v>
      </c>
      <c r="EY43" s="17">
        <v>0.01</v>
      </c>
      <c r="EZ43" s="17">
        <v>158.80000000000001</v>
      </c>
      <c r="FA43" s="17"/>
      <c r="FB43" s="17">
        <v>144.32990000000001</v>
      </c>
      <c r="FC43" s="17">
        <v>14.4701</v>
      </c>
      <c r="FD43" s="17">
        <v>28</v>
      </c>
      <c r="FE43" s="17">
        <v>31.016439999999999</v>
      </c>
      <c r="FF43" s="17">
        <v>28.3371</v>
      </c>
      <c r="FG43" s="17">
        <v>-0.33710000000000001</v>
      </c>
      <c r="FH43" s="17">
        <v>58</v>
      </c>
      <c r="FI43" s="17">
        <v>52.57732</v>
      </c>
      <c r="FJ43" s="17">
        <v>46.115519999999997</v>
      </c>
      <c r="FK43" s="17">
        <v>11.88448</v>
      </c>
      <c r="FL43" s="17">
        <v>17.3</v>
      </c>
      <c r="FM43" s="17">
        <v>19.012820000000001</v>
      </c>
      <c r="FN43" s="17">
        <v>20.749040000000001</v>
      </c>
      <c r="FO43" s="17">
        <v>-3.4490400000000001</v>
      </c>
      <c r="FP43" s="17">
        <v>18.600000000000001</v>
      </c>
      <c r="FQ43" s="17">
        <v>18.615860000000001</v>
      </c>
      <c r="FR43" s="17">
        <v>17.91338</v>
      </c>
      <c r="FS43" s="17">
        <v>0.68662000000000001</v>
      </c>
      <c r="FT43" s="17">
        <v>12.3</v>
      </c>
      <c r="FU43" s="17">
        <v>10.67961</v>
      </c>
      <c r="FV43" s="17">
        <v>10.67961</v>
      </c>
      <c r="FW43" s="17">
        <v>1.62039</v>
      </c>
      <c r="FX43" s="17">
        <v>64.5</v>
      </c>
      <c r="FY43" s="17">
        <v>64.316320000000005</v>
      </c>
      <c r="FZ43" s="17">
        <v>64.316320000000005</v>
      </c>
      <c r="GA43" s="17">
        <v>0.18368000000000001</v>
      </c>
      <c r="GB43" s="17">
        <v>179.5</v>
      </c>
      <c r="GC43" s="17">
        <v>184.91498000000001</v>
      </c>
      <c r="GD43" s="17">
        <v>184.91498000000001</v>
      </c>
      <c r="GE43" s="17">
        <v>-5.4149799999999999</v>
      </c>
      <c r="GF43" s="17">
        <v>179.9</v>
      </c>
      <c r="GG43" s="17">
        <v>184.91498000000001</v>
      </c>
      <c r="GH43" s="17">
        <v>184.91498000000001</v>
      </c>
      <c r="GI43" s="17">
        <v>-5.0149800000000004</v>
      </c>
      <c r="GJ43" s="17">
        <v>184.2</v>
      </c>
      <c r="GK43" s="17">
        <v>185.47028</v>
      </c>
      <c r="GL43" s="17">
        <v>185.47028</v>
      </c>
      <c r="GM43" s="17">
        <v>-1.2702800000000001</v>
      </c>
      <c r="GN43" s="17">
        <v>61.5</v>
      </c>
      <c r="GO43" s="17">
        <v>80.777680000000004</v>
      </c>
      <c r="GP43" s="17">
        <v>39.37218</v>
      </c>
      <c r="GQ43" s="17">
        <v>22.12782</v>
      </c>
      <c r="GR43" s="17">
        <v>6.1</v>
      </c>
      <c r="GS43" s="17">
        <v>6.1913999999999998</v>
      </c>
      <c r="GT43" s="17">
        <v>4.4600200000000001</v>
      </c>
      <c r="GU43" s="17">
        <v>1.63998</v>
      </c>
      <c r="GV43" s="17">
        <v>3</v>
      </c>
      <c r="GW43" s="17">
        <v>3.0515099999999999</v>
      </c>
      <c r="GX43" s="17">
        <v>4.6789800000000001</v>
      </c>
      <c r="GY43" s="17">
        <v>-1.6789799999999999</v>
      </c>
      <c r="GZ43" s="17">
        <v>32.5</v>
      </c>
      <c r="HA43" s="17">
        <v>34.020620000000001</v>
      </c>
      <c r="HB43" s="17">
        <v>34.020620000000001</v>
      </c>
      <c r="HC43" s="17">
        <v>-1.5206200000000001</v>
      </c>
      <c r="HD43" s="17">
        <v>25.6</v>
      </c>
      <c r="HE43" s="17">
        <v>32.627180000000003</v>
      </c>
      <c r="HF43" s="17">
        <v>32.627180000000003</v>
      </c>
      <c r="HG43" s="17">
        <v>-7.0271800000000004</v>
      </c>
      <c r="HH43" s="17">
        <v>2.2000000000000002</v>
      </c>
      <c r="HI43" s="17">
        <v>1.97359</v>
      </c>
      <c r="HJ43" s="17">
        <v>1.97359</v>
      </c>
      <c r="HK43" s="17">
        <v>0.22641</v>
      </c>
      <c r="HL43" s="17">
        <v>16.7</v>
      </c>
      <c r="HM43" s="17">
        <v>17.171500000000002</v>
      </c>
      <c r="HN43" s="17">
        <v>17.171500000000002</v>
      </c>
      <c r="HO43" s="17">
        <v>-0.47149999999999997</v>
      </c>
      <c r="HP43" s="17">
        <v>43.8</v>
      </c>
      <c r="HQ43" s="17">
        <v>87.273110000000003</v>
      </c>
      <c r="HR43" s="17">
        <v>50</v>
      </c>
      <c r="HS43" s="17">
        <v>-6.2</v>
      </c>
      <c r="HT43" s="17"/>
      <c r="HU43" s="17"/>
      <c r="HV43" s="17"/>
      <c r="HW43" s="17">
        <v>0</v>
      </c>
      <c r="HX43" s="17"/>
      <c r="HY43" s="17"/>
      <c r="HZ43" s="17"/>
      <c r="IA43" s="17">
        <v>0</v>
      </c>
      <c r="IB43" s="17">
        <v>79.900000000000006</v>
      </c>
      <c r="IC43" s="17">
        <v>85.482579999999999</v>
      </c>
      <c r="ID43" s="17">
        <v>72.668419999999998</v>
      </c>
      <c r="IE43" s="17">
        <v>7.2315800000000001</v>
      </c>
      <c r="IF43" s="17">
        <v>0</v>
      </c>
      <c r="IG43" s="17"/>
      <c r="IH43" s="17">
        <v>30.750710000000002</v>
      </c>
      <c r="II43" s="17">
        <v>-30.750710000000002</v>
      </c>
      <c r="IJ43" s="17"/>
      <c r="IK43" s="17"/>
      <c r="IL43" s="17"/>
      <c r="IM43" s="17">
        <v>0</v>
      </c>
      <c r="IN43" s="17">
        <v>47.1</v>
      </c>
      <c r="IO43" s="17">
        <v>48.181449999999998</v>
      </c>
      <c r="IP43" s="17"/>
      <c r="IQ43" s="17">
        <v>47.1</v>
      </c>
      <c r="IR43" s="17"/>
      <c r="IS43" s="17"/>
      <c r="IT43" s="17"/>
      <c r="IU43" s="17">
        <v>0</v>
      </c>
      <c r="IV43" s="17"/>
      <c r="IW43" s="17"/>
      <c r="IX43" s="17"/>
      <c r="IY43" s="17">
        <v>0</v>
      </c>
      <c r="IZ43" s="17"/>
      <c r="JA43" s="17"/>
      <c r="JB43" s="17"/>
      <c r="JC43" s="17">
        <v>0</v>
      </c>
      <c r="JD43" s="17">
        <v>42.5</v>
      </c>
      <c r="JE43" s="17">
        <v>64.999380000000002</v>
      </c>
      <c r="JF43" s="17">
        <v>19.242889999999999</v>
      </c>
      <c r="JG43" s="17">
        <v>23.257110000000001</v>
      </c>
      <c r="JH43" s="17">
        <v>177.8</v>
      </c>
      <c r="JI43" s="17">
        <v>185.37003999999999</v>
      </c>
      <c r="JJ43" s="17">
        <v>185.37003999999999</v>
      </c>
      <c r="JK43" s="17">
        <v>-7.5700399999999997</v>
      </c>
      <c r="JL43" s="17">
        <v>174.9</v>
      </c>
      <c r="JM43" s="17">
        <v>185.37003999999999</v>
      </c>
      <c r="JN43" s="17">
        <v>185.37003999999999</v>
      </c>
      <c r="JO43" s="17">
        <v>-10.470039999999999</v>
      </c>
      <c r="JP43" s="17">
        <v>209.4</v>
      </c>
      <c r="JQ43" s="17">
        <v>185.37003999999999</v>
      </c>
      <c r="JR43" s="17">
        <v>185.37003999999999</v>
      </c>
      <c r="JS43" s="17">
        <v>24.029959999999999</v>
      </c>
      <c r="JT43" s="17">
        <v>271.7</v>
      </c>
      <c r="JU43" s="17">
        <v>278.89006000000001</v>
      </c>
      <c r="JV43" s="17">
        <v>278.89006000000001</v>
      </c>
      <c r="JW43" s="17">
        <v>-7.1900599999999999</v>
      </c>
      <c r="JX43" s="17">
        <v>76.2</v>
      </c>
      <c r="JY43" s="17">
        <v>73.590999999999994</v>
      </c>
      <c r="JZ43" s="17">
        <v>73.590999999999994</v>
      </c>
      <c r="KA43" s="17">
        <v>2.609</v>
      </c>
      <c r="KB43" s="17">
        <v>36.700000000000003</v>
      </c>
      <c r="KC43" s="17">
        <v>36.905999999999999</v>
      </c>
      <c r="KD43" s="17">
        <v>36.905999999999999</v>
      </c>
      <c r="KE43" s="17">
        <v>-0.20599999999999999</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0.8</v>
      </c>
      <c r="LE43" s="17">
        <v>0.63188999999999995</v>
      </c>
      <c r="LF43" s="17">
        <v>0.63188999999999995</v>
      </c>
      <c r="LG43" s="17">
        <v>0.16811000000000001</v>
      </c>
      <c r="LH43" s="17">
        <v>136.5</v>
      </c>
      <c r="LI43" s="17">
        <v>113.69902999999999</v>
      </c>
      <c r="LJ43" s="17">
        <v>148.88068999999999</v>
      </c>
      <c r="LK43" s="17">
        <v>-12.38069</v>
      </c>
      <c r="LL43" s="17">
        <v>96.2</v>
      </c>
      <c r="LM43" s="17">
        <v>82.656549999999996</v>
      </c>
      <c r="LN43" s="17">
        <v>87.638729999999995</v>
      </c>
      <c r="LO43" s="17">
        <v>8.5612700000000004</v>
      </c>
      <c r="LP43" s="17">
        <v>62.9</v>
      </c>
      <c r="LQ43" s="17">
        <v>67.133979999999994</v>
      </c>
      <c r="LR43" s="17">
        <v>67.133979999999994</v>
      </c>
      <c r="LS43" s="17">
        <v>-4.2339799999999999</v>
      </c>
      <c r="LT43" s="17">
        <v>72.5</v>
      </c>
      <c r="LU43" s="17">
        <v>70.268090000000001</v>
      </c>
      <c r="LV43" s="17">
        <v>72.37388</v>
      </c>
      <c r="LW43" s="17">
        <v>0.12612000000000001</v>
      </c>
      <c r="LX43" s="17">
        <v>29.4</v>
      </c>
      <c r="LY43" s="17">
        <v>29.951460000000001</v>
      </c>
      <c r="LZ43" s="17">
        <v>29.951460000000001</v>
      </c>
      <c r="MA43" s="17">
        <v>-0.55145999999999995</v>
      </c>
      <c r="MB43" s="17"/>
      <c r="MC43" s="17"/>
      <c r="MD43" s="17"/>
      <c r="ME43" s="17">
        <v>0</v>
      </c>
      <c r="MF43" s="17"/>
      <c r="MG43" s="17"/>
      <c r="MH43" s="17"/>
      <c r="MI43" s="17">
        <v>0</v>
      </c>
      <c r="MJ43" s="17">
        <v>0</v>
      </c>
      <c r="MK43" s="17"/>
      <c r="ML43" s="17"/>
      <c r="MM43" s="17">
        <v>0</v>
      </c>
      <c r="MN43" s="17">
        <v>146.9</v>
      </c>
      <c r="MO43" s="17">
        <v>159.10807</v>
      </c>
      <c r="MP43" s="17">
        <v>159.10807</v>
      </c>
      <c r="MQ43" s="17">
        <v>-12.208069999999999</v>
      </c>
      <c r="MR43" s="17">
        <v>149.19999999999999</v>
      </c>
      <c r="MS43" s="17">
        <v>159.10807</v>
      </c>
      <c r="MT43" s="17">
        <v>159.10807</v>
      </c>
      <c r="MU43" s="17">
        <v>-9.9080700000000004</v>
      </c>
      <c r="MV43" s="17">
        <v>150.6</v>
      </c>
      <c r="MW43" s="17">
        <v>159.58587</v>
      </c>
      <c r="MX43" s="17">
        <v>159.58587</v>
      </c>
      <c r="MY43" s="17">
        <v>-8.9858700000000002</v>
      </c>
      <c r="MZ43" s="17">
        <v>0</v>
      </c>
      <c r="NA43" s="17"/>
      <c r="NB43" s="17"/>
      <c r="NC43" s="17">
        <v>0</v>
      </c>
      <c r="ND43" s="17"/>
      <c r="NE43" s="17"/>
      <c r="NF43" s="17"/>
      <c r="NG43" s="17">
        <v>0</v>
      </c>
      <c r="NH43" s="17"/>
      <c r="NI43" s="17"/>
      <c r="NJ43" s="17"/>
      <c r="NK43" s="17">
        <v>0</v>
      </c>
      <c r="NL43" s="17"/>
      <c r="NM43" s="17"/>
      <c r="NN43" s="17"/>
      <c r="NO43" s="17">
        <v>0</v>
      </c>
      <c r="NP43" s="17"/>
      <c r="NQ43" s="17"/>
      <c r="NR43" s="17"/>
      <c r="NS43" s="17">
        <v>0</v>
      </c>
      <c r="NT43" s="17">
        <v>218</v>
      </c>
      <c r="NU43" s="17">
        <v>192.23309</v>
      </c>
      <c r="NV43" s="17">
        <v>192.23309</v>
      </c>
      <c r="NW43" s="17">
        <v>25.766909999999999</v>
      </c>
      <c r="NX43" s="17">
        <v>104.2</v>
      </c>
      <c r="NY43" s="17">
        <v>96.405180000000001</v>
      </c>
      <c r="NZ43" s="17">
        <v>96.405180000000001</v>
      </c>
      <c r="OA43" s="17">
        <v>7.7948199999999996</v>
      </c>
      <c r="OB43" s="17">
        <v>0</v>
      </c>
      <c r="OC43" s="17">
        <v>0.11799999999999999</v>
      </c>
      <c r="OD43" s="17">
        <v>0.11799999999999999</v>
      </c>
      <c r="OE43" s="17">
        <v>-0.11799999999999999</v>
      </c>
      <c r="OF43" s="17">
        <v>58</v>
      </c>
      <c r="OG43" s="17">
        <v>63.172469999999997</v>
      </c>
      <c r="OH43" s="17">
        <v>95.66</v>
      </c>
      <c r="OI43" s="17">
        <v>-37.659999999999997</v>
      </c>
      <c r="OJ43" s="17">
        <v>0.8</v>
      </c>
      <c r="OK43" s="17">
        <v>0.91200000000000003</v>
      </c>
      <c r="OL43" s="17">
        <v>0.91200000000000003</v>
      </c>
      <c r="OM43" s="17">
        <v>-0.112</v>
      </c>
      <c r="ON43" s="17">
        <v>2.1</v>
      </c>
      <c r="OO43" s="17">
        <v>10.8</v>
      </c>
      <c r="OP43" s="17">
        <v>13.55</v>
      </c>
      <c r="OQ43" s="17">
        <v>-11.45</v>
      </c>
      <c r="OR43" s="17">
        <v>0</v>
      </c>
      <c r="OS43" s="17"/>
      <c r="OT43" s="17"/>
      <c r="OU43" s="17">
        <v>0</v>
      </c>
      <c r="OV43" s="17">
        <v>6.1</v>
      </c>
      <c r="OW43" s="17">
        <v>5.8</v>
      </c>
      <c r="OX43" s="17">
        <v>5.8</v>
      </c>
      <c r="OY43" s="17">
        <v>0.3</v>
      </c>
      <c r="OZ43" s="17"/>
      <c r="PA43" s="17"/>
      <c r="PB43" s="17"/>
      <c r="PC43" s="17">
        <v>0</v>
      </c>
      <c r="PD43" s="17">
        <v>9.9</v>
      </c>
      <c r="PE43" s="17">
        <v>9.9830000000000005</v>
      </c>
      <c r="PF43" s="17">
        <v>9</v>
      </c>
      <c r="PG43" s="17">
        <v>0.9</v>
      </c>
      <c r="PH43" s="17">
        <v>2.6</v>
      </c>
      <c r="PI43" s="17">
        <v>2.7348699999999999</v>
      </c>
      <c r="PJ43" s="17">
        <v>2.0148199999999998</v>
      </c>
      <c r="PK43" s="17">
        <v>0.58518000000000003</v>
      </c>
      <c r="PL43" s="17">
        <v>0.3</v>
      </c>
      <c r="PM43" s="17"/>
      <c r="PN43" s="17"/>
      <c r="PO43" s="17">
        <v>0.3</v>
      </c>
      <c r="PP43" s="17">
        <v>1.9</v>
      </c>
      <c r="PQ43" s="17">
        <v>1.51</v>
      </c>
      <c r="PR43" s="17">
        <v>1.51</v>
      </c>
      <c r="PS43" s="17">
        <v>0.39</v>
      </c>
      <c r="PT43" s="17">
        <v>1.8</v>
      </c>
      <c r="PU43" s="17">
        <v>1.6</v>
      </c>
      <c r="PV43" s="17">
        <v>1.6</v>
      </c>
      <c r="PW43" s="17">
        <v>0.2</v>
      </c>
      <c r="PX43" s="17">
        <v>19.7</v>
      </c>
      <c r="PY43" s="17">
        <v>19.417480000000001</v>
      </c>
      <c r="PZ43" s="17">
        <v>19.417480000000001</v>
      </c>
      <c r="QA43" s="17">
        <v>0.28251999999999999</v>
      </c>
      <c r="QB43" s="17">
        <v>6</v>
      </c>
      <c r="QC43" s="17">
        <v>6</v>
      </c>
      <c r="QD43" s="17">
        <v>6</v>
      </c>
      <c r="QE43" s="17">
        <v>0</v>
      </c>
      <c r="QF43" s="17">
        <v>4</v>
      </c>
      <c r="QG43" s="17">
        <v>4</v>
      </c>
      <c r="QH43" s="17">
        <v>4</v>
      </c>
      <c r="QI43" s="17">
        <v>0</v>
      </c>
      <c r="QJ43" s="17">
        <v>3.4</v>
      </c>
      <c r="QK43" s="17">
        <v>3.4</v>
      </c>
      <c r="QL43" s="17">
        <v>3.4</v>
      </c>
      <c r="QM43" s="17">
        <v>0</v>
      </c>
      <c r="QN43" s="17">
        <v>14.4</v>
      </c>
      <c r="QO43" s="17">
        <v>17.864080000000001</v>
      </c>
      <c r="QP43" s="17">
        <v>17.864080000000001</v>
      </c>
      <c r="QQ43" s="17">
        <v>-3.46408</v>
      </c>
      <c r="QR43" s="17">
        <v>0</v>
      </c>
      <c r="QS43" s="17">
        <v>5.1999999999999998E-2</v>
      </c>
      <c r="QT43" s="17">
        <v>5.1999999999999998E-2</v>
      </c>
      <c r="QU43" s="17">
        <v>-5.1999999999999998E-2</v>
      </c>
      <c r="QV43" s="17">
        <v>0</v>
      </c>
      <c r="QW43" s="17">
        <v>1.542</v>
      </c>
      <c r="QX43" s="17">
        <v>1.542</v>
      </c>
      <c r="QY43" s="17">
        <v>-1.542</v>
      </c>
      <c r="QZ43" s="17">
        <v>14.7</v>
      </c>
      <c r="RA43" s="17">
        <v>8.4260800000000007</v>
      </c>
      <c r="RB43" s="17">
        <v>22.79</v>
      </c>
      <c r="RC43" s="17">
        <v>-8.09</v>
      </c>
      <c r="RD43" s="17">
        <v>55.8</v>
      </c>
      <c r="RE43" s="17">
        <v>49.351520000000001</v>
      </c>
      <c r="RF43" s="17">
        <v>71.116</v>
      </c>
      <c r="RG43" s="17">
        <v>-15.316000000000001</v>
      </c>
      <c r="RH43" s="17">
        <v>4.4000000000000004</v>
      </c>
      <c r="RI43" s="17">
        <v>4.2</v>
      </c>
      <c r="RJ43" s="17">
        <v>4.2</v>
      </c>
      <c r="RK43" s="17">
        <v>0.2</v>
      </c>
      <c r="RL43" s="17">
        <v>1.2</v>
      </c>
      <c r="RM43" s="17">
        <v>1.2</v>
      </c>
      <c r="RN43" s="17">
        <v>1.2</v>
      </c>
      <c r="RO43" s="17">
        <v>0</v>
      </c>
      <c r="RP43" s="17">
        <v>2.4</v>
      </c>
      <c r="RQ43" s="17">
        <v>2.4</v>
      </c>
      <c r="RR43" s="17">
        <v>2.4</v>
      </c>
      <c r="RS43" s="17">
        <v>0</v>
      </c>
      <c r="RT43" s="17">
        <v>2.6</v>
      </c>
      <c r="RU43" s="17">
        <v>2.8</v>
      </c>
      <c r="RV43" s="17">
        <v>2.8</v>
      </c>
      <c r="RW43" s="17">
        <v>-0.2</v>
      </c>
      <c r="RX43" s="17">
        <v>0</v>
      </c>
      <c r="RY43" s="17"/>
      <c r="RZ43" s="17"/>
      <c r="SA43" s="17">
        <v>0</v>
      </c>
      <c r="SB43" s="17"/>
      <c r="SC43" s="17"/>
      <c r="SD43" s="17"/>
      <c r="SE43" s="17">
        <v>0</v>
      </c>
      <c r="SF43" s="17">
        <v>14.8</v>
      </c>
      <c r="SG43" s="17">
        <v>19.772790000000001</v>
      </c>
      <c r="SH43" s="17">
        <v>16.808769999999999</v>
      </c>
      <c r="SI43" s="17">
        <v>-2.0087700000000002</v>
      </c>
      <c r="SJ43" s="17">
        <v>0.9</v>
      </c>
      <c r="SK43" s="17">
        <v>1</v>
      </c>
      <c r="SL43" s="17">
        <v>1</v>
      </c>
      <c r="SM43" s="17">
        <v>-0.1</v>
      </c>
      <c r="SN43" s="17"/>
      <c r="SO43" s="17"/>
      <c r="SP43" s="17">
        <v>0.4</v>
      </c>
      <c r="SQ43" s="17">
        <v>-0.4</v>
      </c>
      <c r="SR43" s="17">
        <v>4.7</v>
      </c>
      <c r="SS43" s="17">
        <v>4.5999999999999996</v>
      </c>
      <c r="ST43" s="17">
        <v>4.5999999999999996</v>
      </c>
      <c r="SU43" s="17">
        <v>0.1</v>
      </c>
      <c r="SV43" s="17">
        <v>1.8</v>
      </c>
      <c r="SW43" s="17">
        <v>3.4</v>
      </c>
      <c r="SX43" s="17">
        <v>3.4</v>
      </c>
      <c r="SY43" s="17">
        <v>-1.6</v>
      </c>
      <c r="SZ43" s="17">
        <v>3.9</v>
      </c>
      <c r="TA43" s="17">
        <v>4</v>
      </c>
      <c r="TB43" s="17">
        <v>4</v>
      </c>
      <c r="TC43" s="17">
        <v>-0.1</v>
      </c>
      <c r="TD43" s="17">
        <v>5.3</v>
      </c>
      <c r="TE43" s="17">
        <v>5.5</v>
      </c>
      <c r="TF43" s="17">
        <v>5.5</v>
      </c>
      <c r="TG43" s="17">
        <v>-0.2</v>
      </c>
      <c r="TH43" s="17">
        <v>10</v>
      </c>
      <c r="TI43" s="17">
        <v>10</v>
      </c>
      <c r="TJ43" s="17">
        <v>10</v>
      </c>
      <c r="TK43" s="17">
        <v>0</v>
      </c>
      <c r="TL43" s="17">
        <v>15.9</v>
      </c>
      <c r="TM43" s="17">
        <v>22.3</v>
      </c>
      <c r="TN43" s="17">
        <v>20.567</v>
      </c>
      <c r="TO43" s="17">
        <v>-4.6669999999999998</v>
      </c>
      <c r="TP43" s="17">
        <v>47.2</v>
      </c>
      <c r="TQ43" s="17">
        <v>41.006619999999998</v>
      </c>
      <c r="TR43" s="17">
        <v>45.86</v>
      </c>
      <c r="TS43" s="17">
        <v>1.34</v>
      </c>
      <c r="TT43" s="17">
        <v>0.2</v>
      </c>
      <c r="TU43" s="17">
        <v>5.8999999999999997E-2</v>
      </c>
      <c r="TV43" s="17">
        <v>5.8999999999999997E-2</v>
      </c>
      <c r="TW43" s="17">
        <v>0.14099999999999999</v>
      </c>
      <c r="TX43" s="17">
        <v>45.6</v>
      </c>
      <c r="TY43" s="17">
        <v>68.565299999999993</v>
      </c>
      <c r="TZ43" s="17">
        <v>77.278999999999996</v>
      </c>
      <c r="UA43" s="17">
        <v>-31.678999999999998</v>
      </c>
      <c r="UB43" s="17">
        <v>39.4</v>
      </c>
      <c r="UC43" s="17">
        <v>85.206659999999999</v>
      </c>
      <c r="UD43" s="17">
        <v>87.531999999999996</v>
      </c>
      <c r="UE43" s="17">
        <v>-48.131999999999998</v>
      </c>
      <c r="UF43" s="17">
        <v>5.6</v>
      </c>
      <c r="UG43" s="17">
        <v>6.8</v>
      </c>
      <c r="UH43" s="17">
        <v>8.5410000000000004</v>
      </c>
      <c r="UI43" s="17">
        <v>-2.9409999999999998</v>
      </c>
      <c r="UJ43" s="17">
        <v>3.7</v>
      </c>
      <c r="UK43" s="17">
        <v>5.8</v>
      </c>
      <c r="UL43" s="17">
        <v>7.9379999999999997</v>
      </c>
      <c r="UM43" s="17">
        <v>-4.2380000000000004</v>
      </c>
      <c r="UN43" s="17">
        <v>7.2</v>
      </c>
      <c r="UO43" s="17">
        <v>6</v>
      </c>
      <c r="UP43" s="17">
        <v>6</v>
      </c>
      <c r="UQ43" s="17">
        <v>1.2</v>
      </c>
      <c r="UR43" s="17">
        <v>3</v>
      </c>
      <c r="US43" s="17">
        <v>2.2000000000000002</v>
      </c>
      <c r="UT43" s="17">
        <v>2.2000000000000002</v>
      </c>
      <c r="UU43" s="17">
        <v>0.8</v>
      </c>
      <c r="UV43" s="17">
        <v>7.6</v>
      </c>
      <c r="UW43" s="17">
        <v>7.6</v>
      </c>
      <c r="UX43" s="17">
        <v>7.6</v>
      </c>
      <c r="UY43" s="17">
        <v>0</v>
      </c>
      <c r="UZ43" s="17">
        <v>3.2</v>
      </c>
      <c r="VA43" s="17">
        <v>3</v>
      </c>
      <c r="VB43" s="17">
        <v>3</v>
      </c>
      <c r="VC43" s="17">
        <v>0.2</v>
      </c>
      <c r="VD43" s="17">
        <v>3.8</v>
      </c>
      <c r="VE43" s="17">
        <v>3</v>
      </c>
      <c r="VF43" s="17">
        <v>3</v>
      </c>
      <c r="VG43" s="17">
        <v>0.8</v>
      </c>
      <c r="VH43" s="17">
        <v>3.8</v>
      </c>
      <c r="VI43" s="17">
        <v>4</v>
      </c>
      <c r="VJ43" s="17">
        <v>4</v>
      </c>
      <c r="VK43" s="17">
        <v>-0.2</v>
      </c>
      <c r="VL43" s="17">
        <v>1.5</v>
      </c>
      <c r="VM43" s="17">
        <v>9</v>
      </c>
      <c r="VN43" s="17">
        <v>11.569000000000001</v>
      </c>
      <c r="VO43" s="17">
        <v>-10.069000000000001</v>
      </c>
      <c r="VP43" s="17">
        <v>4.0999999999999996</v>
      </c>
      <c r="VQ43" s="17"/>
      <c r="VR43" s="17">
        <v>42.845999999999997</v>
      </c>
      <c r="VS43" s="17">
        <v>-38.746000000000002</v>
      </c>
      <c r="VT43" s="17">
        <v>0.4</v>
      </c>
      <c r="VU43" s="17">
        <v>3.26</v>
      </c>
      <c r="VV43" s="17">
        <v>3.26</v>
      </c>
      <c r="VW43" s="17">
        <v>-2.86</v>
      </c>
      <c r="VX43" s="17">
        <v>0.6</v>
      </c>
      <c r="VY43" s="17">
        <v>1.9530000000000001</v>
      </c>
      <c r="VZ43" s="17">
        <v>1.9530000000000001</v>
      </c>
      <c r="WA43" s="17">
        <v>-1.353</v>
      </c>
      <c r="WB43" s="17">
        <v>0.6</v>
      </c>
      <c r="WC43" s="17">
        <v>0.6</v>
      </c>
      <c r="WD43" s="17">
        <v>0.6</v>
      </c>
      <c r="WE43" s="17">
        <v>0</v>
      </c>
      <c r="WF43" s="17">
        <v>130.4</v>
      </c>
      <c r="WG43" s="17">
        <v>127</v>
      </c>
      <c r="WH43" s="17">
        <v>127</v>
      </c>
      <c r="WI43" s="17">
        <v>3.4</v>
      </c>
      <c r="WJ43" s="17">
        <v>149.80000000000001</v>
      </c>
      <c r="WK43" s="17">
        <v>143</v>
      </c>
      <c r="WL43" s="17">
        <v>146</v>
      </c>
      <c r="WM43" s="17">
        <v>3.8</v>
      </c>
      <c r="WN43" s="17">
        <v>1.2</v>
      </c>
      <c r="WO43" s="17">
        <v>2.802</v>
      </c>
      <c r="WP43" s="17">
        <v>2.802</v>
      </c>
      <c r="WQ43" s="17">
        <v>-1.6020000000000001</v>
      </c>
      <c r="WR43" s="17">
        <v>0.6</v>
      </c>
      <c r="WS43" s="17"/>
      <c r="WT43" s="17"/>
      <c r="WU43" s="17">
        <v>0.6</v>
      </c>
      <c r="WV43" s="17">
        <v>7</v>
      </c>
      <c r="WW43" s="17">
        <v>7</v>
      </c>
      <c r="WX43" s="17">
        <v>7</v>
      </c>
      <c r="WY43" s="17">
        <v>0</v>
      </c>
      <c r="WZ43" s="17">
        <v>19.399999999999999</v>
      </c>
      <c r="XA43" s="17">
        <v>18.932040000000001</v>
      </c>
      <c r="XB43" s="17">
        <v>18.932040000000001</v>
      </c>
      <c r="XC43" s="17">
        <v>0.46795999999999999</v>
      </c>
      <c r="XD43" s="17">
        <v>11.4</v>
      </c>
      <c r="XE43" s="17">
        <v>10.6</v>
      </c>
      <c r="XF43" s="17">
        <v>10.6</v>
      </c>
      <c r="XG43" s="17">
        <v>0.8</v>
      </c>
      <c r="XH43" s="17"/>
      <c r="XI43" s="17"/>
      <c r="XJ43" s="17"/>
      <c r="XK43" s="17">
        <v>0</v>
      </c>
      <c r="XL43" s="17"/>
      <c r="XM43" s="17"/>
      <c r="XN43" s="17"/>
      <c r="XO43" s="17">
        <v>0</v>
      </c>
      <c r="XP43" s="17">
        <v>15</v>
      </c>
      <c r="XQ43" s="17">
        <v>14</v>
      </c>
      <c r="XR43" s="17">
        <v>14</v>
      </c>
      <c r="XS43" s="17">
        <v>1</v>
      </c>
      <c r="XT43" s="17">
        <v>15.1</v>
      </c>
      <c r="XU43" s="17">
        <v>17</v>
      </c>
      <c r="XV43" s="17">
        <v>17</v>
      </c>
      <c r="XW43" s="17">
        <v>-1.9</v>
      </c>
      <c r="XX43" s="17">
        <v>6.5</v>
      </c>
      <c r="XY43" s="17">
        <v>7.63</v>
      </c>
      <c r="XZ43" s="17">
        <v>7.63</v>
      </c>
      <c r="YA43" s="17">
        <v>-1.1299999999999999</v>
      </c>
      <c r="YB43" s="17"/>
      <c r="YC43" s="17"/>
      <c r="YD43" s="17"/>
      <c r="YE43" s="17">
        <v>0</v>
      </c>
      <c r="YF43" s="17"/>
      <c r="YG43" s="17"/>
      <c r="YH43" s="17"/>
      <c r="YI43" s="17">
        <v>0</v>
      </c>
      <c r="YJ43" s="17"/>
      <c r="YK43" s="17"/>
      <c r="YL43" s="17"/>
      <c r="YM43" s="17">
        <v>0</v>
      </c>
    </row>
    <row r="44" spans="1:663" ht="24" customHeight="1" x14ac:dyDescent="0.3">
      <c r="A44" s="1"/>
      <c r="B44" s="16" t="s">
        <v>43</v>
      </c>
      <c r="C44" s="16" t="s">
        <v>778</v>
      </c>
      <c r="D44" s="17">
        <v>99.5</v>
      </c>
      <c r="E44" s="17">
        <v>101.60194</v>
      </c>
      <c r="F44" s="17">
        <v>90.698970000000003</v>
      </c>
      <c r="G44" s="17">
        <v>8.8010300000000008</v>
      </c>
      <c r="H44" s="17">
        <v>631.5</v>
      </c>
      <c r="I44" s="17">
        <v>644.44883000000004</v>
      </c>
      <c r="J44" s="17">
        <v>644.44883000000004</v>
      </c>
      <c r="K44" s="17">
        <v>-12.948829999999999</v>
      </c>
      <c r="L44" s="17">
        <v>216.2</v>
      </c>
      <c r="M44" s="17">
        <v>209.65065999999999</v>
      </c>
      <c r="N44" s="17">
        <v>209.65065999999999</v>
      </c>
      <c r="O44" s="17">
        <v>6.5493399999999999</v>
      </c>
      <c r="P44" s="17"/>
      <c r="Q44" s="17"/>
      <c r="R44" s="17"/>
      <c r="S44" s="17">
        <v>0</v>
      </c>
      <c r="T44" s="17"/>
      <c r="U44" s="17"/>
      <c r="V44" s="17"/>
      <c r="W44" s="17">
        <v>0</v>
      </c>
      <c r="X44" s="17">
        <v>30</v>
      </c>
      <c r="Y44" s="17">
        <v>30.672820000000002</v>
      </c>
      <c r="Z44" s="17">
        <v>20.618559999999999</v>
      </c>
      <c r="AA44" s="17">
        <v>9.3814399999999996</v>
      </c>
      <c r="AB44" s="17">
        <v>77</v>
      </c>
      <c r="AC44" s="17">
        <v>94.878</v>
      </c>
      <c r="AD44" s="17">
        <v>80.822000000000003</v>
      </c>
      <c r="AE44" s="17">
        <v>-3.8220000000000001</v>
      </c>
      <c r="AF44" s="17"/>
      <c r="AG44" s="17"/>
      <c r="AH44" s="17">
        <v>34.681420000000003</v>
      </c>
      <c r="AI44" s="17">
        <v>-34.681420000000003</v>
      </c>
      <c r="AJ44" s="17">
        <v>0</v>
      </c>
      <c r="AK44" s="17"/>
      <c r="AL44" s="17"/>
      <c r="AM44" s="17">
        <v>0</v>
      </c>
      <c r="AN44" s="17">
        <v>186.6</v>
      </c>
      <c r="AO44" s="17">
        <v>196.22801999999999</v>
      </c>
      <c r="AP44" s="17">
        <v>196.22801999999999</v>
      </c>
      <c r="AQ44" s="17">
        <v>-9.6280199999999994</v>
      </c>
      <c r="AR44" s="17">
        <v>201.9</v>
      </c>
      <c r="AS44" s="17">
        <v>196.22801999999999</v>
      </c>
      <c r="AT44" s="17">
        <v>196.22801999999999</v>
      </c>
      <c r="AU44" s="17">
        <v>5.6719799999999996</v>
      </c>
      <c r="AV44" s="17">
        <v>201.3</v>
      </c>
      <c r="AW44" s="17">
        <v>196.22801999999999</v>
      </c>
      <c r="AX44" s="17">
        <v>196.22801999999999</v>
      </c>
      <c r="AY44" s="17">
        <v>5.0719799999999999</v>
      </c>
      <c r="AZ44" s="17">
        <v>283.5</v>
      </c>
      <c r="BA44" s="17">
        <v>295.22593999999998</v>
      </c>
      <c r="BB44" s="17">
        <v>295.22593999999998</v>
      </c>
      <c r="BC44" s="17">
        <v>-11.72594</v>
      </c>
      <c r="BD44" s="17">
        <v>213.7</v>
      </c>
      <c r="BE44" s="17">
        <v>208.07390000000001</v>
      </c>
      <c r="BF44" s="17">
        <v>208.07390000000001</v>
      </c>
      <c r="BG44" s="17">
        <v>5.6261000000000001</v>
      </c>
      <c r="BH44" s="17">
        <v>111.2</v>
      </c>
      <c r="BI44" s="17">
        <v>104.34936999999999</v>
      </c>
      <c r="BJ44" s="17">
        <v>104.34936999999999</v>
      </c>
      <c r="BK44" s="17">
        <v>6.8506299999999998</v>
      </c>
      <c r="BL44" s="17">
        <v>298.3</v>
      </c>
      <c r="BM44" s="17">
        <v>381.30583000000001</v>
      </c>
      <c r="BN44" s="17">
        <v>381.30583000000001</v>
      </c>
      <c r="BO44" s="17">
        <v>-83.005830000000003</v>
      </c>
      <c r="BP44" s="17">
        <v>3.1</v>
      </c>
      <c r="BQ44" s="17">
        <v>4.4318400000000002</v>
      </c>
      <c r="BR44" s="17">
        <v>4.4318400000000002</v>
      </c>
      <c r="BS44" s="17">
        <v>-1.3318399999999999</v>
      </c>
      <c r="BT44" s="17"/>
      <c r="BU44" s="17"/>
      <c r="BV44" s="17"/>
      <c r="BW44" s="17">
        <v>0</v>
      </c>
      <c r="BX44" s="17"/>
      <c r="BY44" s="17"/>
      <c r="BZ44" s="17"/>
      <c r="CA44" s="17">
        <v>0</v>
      </c>
      <c r="CB44" s="17"/>
      <c r="CC44" s="17"/>
      <c r="CD44" s="17"/>
      <c r="CE44" s="17">
        <v>0</v>
      </c>
      <c r="CF44" s="17"/>
      <c r="CG44" s="17"/>
      <c r="CH44" s="17"/>
      <c r="CI44" s="17">
        <v>0</v>
      </c>
      <c r="CJ44" s="17">
        <v>121.5</v>
      </c>
      <c r="CK44" s="17">
        <v>117.70113000000001</v>
      </c>
      <c r="CL44" s="17">
        <v>117.70113000000001</v>
      </c>
      <c r="CM44" s="17">
        <v>3.79887</v>
      </c>
      <c r="CN44" s="17">
        <v>7.8</v>
      </c>
      <c r="CO44" s="17">
        <v>5.1333399999999996</v>
      </c>
      <c r="CP44" s="17">
        <v>5.1333399999999996</v>
      </c>
      <c r="CQ44" s="17">
        <v>2.6666599999999998</v>
      </c>
      <c r="CR44" s="17">
        <v>5.3</v>
      </c>
      <c r="CS44" s="17">
        <v>2.8177599999999998</v>
      </c>
      <c r="CT44" s="17">
        <v>2.8177599999999998</v>
      </c>
      <c r="CU44" s="17">
        <v>2.48224</v>
      </c>
      <c r="CV44" s="17">
        <v>0</v>
      </c>
      <c r="CW44" s="17"/>
      <c r="CX44" s="17">
        <v>16.79176</v>
      </c>
      <c r="CY44" s="17">
        <v>-16.79176</v>
      </c>
      <c r="CZ44" s="17">
        <v>6.9</v>
      </c>
      <c r="DA44" s="17">
        <v>6.8787000000000003</v>
      </c>
      <c r="DB44" s="17">
        <v>6.8787000000000003</v>
      </c>
      <c r="DC44" s="17">
        <v>2.1299999999999999E-2</v>
      </c>
      <c r="DD44" s="17">
        <v>12</v>
      </c>
      <c r="DE44" s="17">
        <v>14.919420000000001</v>
      </c>
      <c r="DF44" s="17">
        <v>14.919420000000001</v>
      </c>
      <c r="DG44" s="17">
        <v>-2.9194200000000001</v>
      </c>
      <c r="DH44" s="17">
        <v>120.7</v>
      </c>
      <c r="DI44" s="17">
        <v>142.30582999999999</v>
      </c>
      <c r="DJ44" s="17">
        <v>83.63982</v>
      </c>
      <c r="DK44" s="17">
        <v>37.060180000000003</v>
      </c>
      <c r="DL44" s="17"/>
      <c r="DM44" s="17"/>
      <c r="DN44" s="17"/>
      <c r="DO44" s="17">
        <v>0</v>
      </c>
      <c r="DP44" s="17"/>
      <c r="DQ44" s="17"/>
      <c r="DR44" s="17"/>
      <c r="DS44" s="17">
        <v>0</v>
      </c>
      <c r="DT44" s="17">
        <v>8.3000000000000007</v>
      </c>
      <c r="DU44" s="17"/>
      <c r="DV44" s="17"/>
      <c r="DW44" s="17">
        <v>8.3000000000000007</v>
      </c>
      <c r="DX44" s="17"/>
      <c r="DY44" s="17"/>
      <c r="DZ44" s="17"/>
      <c r="EA44" s="17">
        <v>0</v>
      </c>
      <c r="EB44" s="17">
        <v>100</v>
      </c>
      <c r="EC44" s="17">
        <v>96.626810000000006</v>
      </c>
      <c r="ED44" s="17">
        <v>71.635549999999995</v>
      </c>
      <c r="EE44" s="17">
        <v>28.364450000000001</v>
      </c>
      <c r="EF44" s="17">
        <v>122.6</v>
      </c>
      <c r="EG44" s="17">
        <v>220.48074</v>
      </c>
      <c r="EH44" s="17">
        <v>110.26321</v>
      </c>
      <c r="EI44" s="17">
        <v>12.336790000000001</v>
      </c>
      <c r="EJ44" s="17"/>
      <c r="EK44" s="17"/>
      <c r="EL44" s="17"/>
      <c r="EM44" s="17">
        <v>0</v>
      </c>
      <c r="EN44" s="17"/>
      <c r="EO44" s="17"/>
      <c r="EP44" s="17"/>
      <c r="EQ44" s="17">
        <v>0</v>
      </c>
      <c r="ER44" s="17"/>
      <c r="ES44" s="17"/>
      <c r="ET44" s="17"/>
      <c r="EU44" s="17">
        <v>0</v>
      </c>
      <c r="EV44" s="17">
        <v>6.4</v>
      </c>
      <c r="EW44" s="17">
        <v>6.39</v>
      </c>
      <c r="EX44" s="17">
        <v>6.39</v>
      </c>
      <c r="EY44" s="17">
        <v>0.01</v>
      </c>
      <c r="EZ44" s="17">
        <v>146.9</v>
      </c>
      <c r="FA44" s="17"/>
      <c r="FB44" s="17"/>
      <c r="FC44" s="17">
        <v>146.9</v>
      </c>
      <c r="FD44" s="17">
        <v>28</v>
      </c>
      <c r="FE44" s="17">
        <v>31.016439999999999</v>
      </c>
      <c r="FF44" s="17">
        <v>28.3371</v>
      </c>
      <c r="FG44" s="17">
        <v>-0.33710000000000001</v>
      </c>
      <c r="FH44" s="17">
        <v>58.9</v>
      </c>
      <c r="FI44" s="17">
        <v>75</v>
      </c>
      <c r="FJ44" s="17">
        <v>119.58763</v>
      </c>
      <c r="FK44" s="17">
        <v>-60.687629999999999</v>
      </c>
      <c r="FL44" s="17">
        <v>17.100000000000001</v>
      </c>
      <c r="FM44" s="17">
        <v>19.012820000000001</v>
      </c>
      <c r="FN44" s="17">
        <v>20.749040000000001</v>
      </c>
      <c r="FO44" s="17">
        <v>-3.6490399999999998</v>
      </c>
      <c r="FP44" s="17">
        <v>18.5</v>
      </c>
      <c r="FQ44" s="17">
        <v>18.615860000000001</v>
      </c>
      <c r="FR44" s="17">
        <v>17.91338</v>
      </c>
      <c r="FS44" s="17">
        <v>0.58662000000000003</v>
      </c>
      <c r="FT44" s="17">
        <v>12.3</v>
      </c>
      <c r="FU44" s="17">
        <v>10.67961</v>
      </c>
      <c r="FV44" s="17">
        <v>10.67961</v>
      </c>
      <c r="FW44" s="17">
        <v>1.62039</v>
      </c>
      <c r="FX44" s="17">
        <v>65.2</v>
      </c>
      <c r="FY44" s="17">
        <v>64.316320000000005</v>
      </c>
      <c r="FZ44" s="17">
        <v>64.316320000000005</v>
      </c>
      <c r="GA44" s="17">
        <v>0.88368000000000002</v>
      </c>
      <c r="GB44" s="17">
        <v>182.4</v>
      </c>
      <c r="GC44" s="17">
        <v>184.91498000000001</v>
      </c>
      <c r="GD44" s="17">
        <v>184.91498000000001</v>
      </c>
      <c r="GE44" s="17">
        <v>-2.51498</v>
      </c>
      <c r="GF44" s="17">
        <v>182.8</v>
      </c>
      <c r="GG44" s="17">
        <v>184.91498000000001</v>
      </c>
      <c r="GH44" s="17">
        <v>184.91498000000001</v>
      </c>
      <c r="GI44" s="17">
        <v>-2.1149800000000001</v>
      </c>
      <c r="GJ44" s="17">
        <v>183.7</v>
      </c>
      <c r="GK44" s="17">
        <v>185.47028</v>
      </c>
      <c r="GL44" s="17">
        <v>185.47028</v>
      </c>
      <c r="GM44" s="17">
        <v>-1.7702800000000001</v>
      </c>
      <c r="GN44" s="17">
        <v>61.7</v>
      </c>
      <c r="GO44" s="17">
        <v>80.777680000000004</v>
      </c>
      <c r="GP44" s="17">
        <v>81.041079999999994</v>
      </c>
      <c r="GQ44" s="17">
        <v>-19.341080000000002</v>
      </c>
      <c r="GR44" s="17">
        <v>6.2</v>
      </c>
      <c r="GS44" s="17">
        <v>6.1913999999999998</v>
      </c>
      <c r="GT44" s="17">
        <v>4.4600200000000001</v>
      </c>
      <c r="GU44" s="17">
        <v>1.7399800000000001</v>
      </c>
      <c r="GV44" s="17">
        <v>2.9</v>
      </c>
      <c r="GW44" s="17">
        <v>3.0515099999999999</v>
      </c>
      <c r="GX44" s="17">
        <v>4.6789800000000001</v>
      </c>
      <c r="GY44" s="17">
        <v>-1.77898</v>
      </c>
      <c r="GZ44" s="17">
        <v>12.1</v>
      </c>
      <c r="HA44" s="17">
        <v>12</v>
      </c>
      <c r="HB44" s="17">
        <v>34.373919999999998</v>
      </c>
      <c r="HC44" s="17">
        <v>-22.27392</v>
      </c>
      <c r="HD44" s="17">
        <v>26</v>
      </c>
      <c r="HE44" s="17">
        <v>32.627180000000003</v>
      </c>
      <c r="HF44" s="17">
        <v>32.627180000000003</v>
      </c>
      <c r="HG44" s="17">
        <v>-6.6271800000000001</v>
      </c>
      <c r="HH44" s="17">
        <v>2.2000000000000002</v>
      </c>
      <c r="HI44" s="17">
        <v>1.97359</v>
      </c>
      <c r="HJ44" s="17">
        <v>1.97359</v>
      </c>
      <c r="HK44" s="17">
        <v>0.22641</v>
      </c>
      <c r="HL44" s="17">
        <v>17.100000000000001</v>
      </c>
      <c r="HM44" s="17">
        <v>17.171500000000002</v>
      </c>
      <c r="HN44" s="17">
        <v>17.171500000000002</v>
      </c>
      <c r="HO44" s="17">
        <v>-7.1499999999999994E-2</v>
      </c>
      <c r="HP44" s="17">
        <v>24.6</v>
      </c>
      <c r="HQ44" s="17">
        <v>25</v>
      </c>
      <c r="HR44" s="17">
        <v>50</v>
      </c>
      <c r="HS44" s="17">
        <v>-25.4</v>
      </c>
      <c r="HT44" s="17"/>
      <c r="HU44" s="17"/>
      <c r="HV44" s="17"/>
      <c r="HW44" s="17">
        <v>0</v>
      </c>
      <c r="HX44" s="17"/>
      <c r="HY44" s="17"/>
      <c r="HZ44" s="17"/>
      <c r="IA44" s="17">
        <v>0</v>
      </c>
      <c r="IB44" s="17">
        <v>80.7</v>
      </c>
      <c r="IC44" s="17">
        <v>85.482579999999999</v>
      </c>
      <c r="ID44" s="17">
        <v>85.482579999999999</v>
      </c>
      <c r="IE44" s="17">
        <v>-4.7825800000000003</v>
      </c>
      <c r="IF44" s="17">
        <v>0</v>
      </c>
      <c r="IG44" s="17"/>
      <c r="IH44" s="17">
        <v>25.773199999999999</v>
      </c>
      <c r="II44" s="17">
        <v>-25.773199999999999</v>
      </c>
      <c r="IJ44" s="17"/>
      <c r="IK44" s="17"/>
      <c r="IL44" s="17"/>
      <c r="IM44" s="17">
        <v>0</v>
      </c>
      <c r="IN44" s="17">
        <v>47.1</v>
      </c>
      <c r="IO44" s="17">
        <v>48.181449999999998</v>
      </c>
      <c r="IP44" s="17"/>
      <c r="IQ44" s="17">
        <v>47.1</v>
      </c>
      <c r="IR44" s="17"/>
      <c r="IS44" s="17"/>
      <c r="IT44" s="17"/>
      <c r="IU44" s="17">
        <v>0</v>
      </c>
      <c r="IV44" s="17"/>
      <c r="IW44" s="17"/>
      <c r="IX44" s="17"/>
      <c r="IY44" s="17">
        <v>0</v>
      </c>
      <c r="IZ44" s="17"/>
      <c r="JA44" s="17"/>
      <c r="JB44" s="17"/>
      <c r="JC44" s="17">
        <v>0</v>
      </c>
      <c r="JD44" s="17">
        <v>43.5</v>
      </c>
      <c r="JE44" s="17">
        <v>64.999380000000002</v>
      </c>
      <c r="JF44" s="17">
        <v>69.942859999999996</v>
      </c>
      <c r="JG44" s="17">
        <v>-26.44286</v>
      </c>
      <c r="JH44" s="17">
        <v>177.6</v>
      </c>
      <c r="JI44" s="17">
        <v>185.37003999999999</v>
      </c>
      <c r="JJ44" s="17">
        <v>185.37003999999999</v>
      </c>
      <c r="JK44" s="17">
        <v>-7.7700399999999998</v>
      </c>
      <c r="JL44" s="17">
        <v>175.3</v>
      </c>
      <c r="JM44" s="17">
        <v>185.37003999999999</v>
      </c>
      <c r="JN44" s="17">
        <v>185.37003999999999</v>
      </c>
      <c r="JO44" s="17">
        <v>-10.070040000000001</v>
      </c>
      <c r="JP44" s="17">
        <v>209.7</v>
      </c>
      <c r="JQ44" s="17">
        <v>185.37003999999999</v>
      </c>
      <c r="JR44" s="17">
        <v>185.37003999999999</v>
      </c>
      <c r="JS44" s="17">
        <v>24.32996</v>
      </c>
      <c r="JT44" s="17">
        <v>272.2</v>
      </c>
      <c r="JU44" s="17">
        <v>278.89006000000001</v>
      </c>
      <c r="JV44" s="17">
        <v>278.89006000000001</v>
      </c>
      <c r="JW44" s="17">
        <v>-6.6900599999999999</v>
      </c>
      <c r="JX44" s="17">
        <v>76.099999999999994</v>
      </c>
      <c r="JY44" s="17">
        <v>73.590999999999994</v>
      </c>
      <c r="JZ44" s="17">
        <v>73.590999999999994</v>
      </c>
      <c r="KA44" s="17">
        <v>2.5089999999999999</v>
      </c>
      <c r="KB44" s="17">
        <v>36.799999999999997</v>
      </c>
      <c r="KC44" s="17">
        <v>36.905999999999999</v>
      </c>
      <c r="KD44" s="17">
        <v>36.905999999999999</v>
      </c>
      <c r="KE44" s="17">
        <v>-0.106</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0.8</v>
      </c>
      <c r="LE44" s="17">
        <v>0.63188999999999995</v>
      </c>
      <c r="LF44" s="17">
        <v>0.63188999999999995</v>
      </c>
      <c r="LG44" s="17">
        <v>0.16811000000000001</v>
      </c>
      <c r="LH44" s="17">
        <v>85.3</v>
      </c>
      <c r="LI44" s="17">
        <v>117.82523999999999</v>
      </c>
      <c r="LJ44" s="17">
        <v>119.37414</v>
      </c>
      <c r="LK44" s="17">
        <v>-34.07414</v>
      </c>
      <c r="LL44" s="17">
        <v>96.7</v>
      </c>
      <c r="LM44" s="17">
        <v>102.67471999999999</v>
      </c>
      <c r="LN44" s="17">
        <v>92.444500000000005</v>
      </c>
      <c r="LO44" s="17">
        <v>4.2554999999999996</v>
      </c>
      <c r="LP44" s="17">
        <v>63.7</v>
      </c>
      <c r="LQ44" s="17">
        <v>67.133979999999994</v>
      </c>
      <c r="LR44" s="17">
        <v>67.133979999999994</v>
      </c>
      <c r="LS44" s="17">
        <v>-3.43398</v>
      </c>
      <c r="LT44" s="17">
        <v>72.900000000000006</v>
      </c>
      <c r="LU44" s="17">
        <v>76.413740000000004</v>
      </c>
      <c r="LV44" s="17">
        <v>72.37388</v>
      </c>
      <c r="LW44" s="17">
        <v>0.52612000000000003</v>
      </c>
      <c r="LX44" s="17">
        <v>29.7</v>
      </c>
      <c r="LY44" s="17">
        <v>29.951460000000001</v>
      </c>
      <c r="LZ44" s="17">
        <v>29.951460000000001</v>
      </c>
      <c r="MA44" s="17">
        <v>-0.25146000000000002</v>
      </c>
      <c r="MB44" s="17"/>
      <c r="MC44" s="17"/>
      <c r="MD44" s="17"/>
      <c r="ME44" s="17">
        <v>0</v>
      </c>
      <c r="MF44" s="17"/>
      <c r="MG44" s="17"/>
      <c r="MH44" s="17"/>
      <c r="MI44" s="17">
        <v>0</v>
      </c>
      <c r="MJ44" s="17">
        <v>0</v>
      </c>
      <c r="MK44" s="17"/>
      <c r="ML44" s="17"/>
      <c r="MM44" s="17">
        <v>0</v>
      </c>
      <c r="MN44" s="17">
        <v>146.19999999999999</v>
      </c>
      <c r="MO44" s="17">
        <v>159.10807</v>
      </c>
      <c r="MP44" s="17">
        <v>159.10807</v>
      </c>
      <c r="MQ44" s="17">
        <v>-12.90807</v>
      </c>
      <c r="MR44" s="17">
        <v>148.30000000000001</v>
      </c>
      <c r="MS44" s="17">
        <v>159.10807</v>
      </c>
      <c r="MT44" s="17">
        <v>159.10807</v>
      </c>
      <c r="MU44" s="17">
        <v>-10.808070000000001</v>
      </c>
      <c r="MV44" s="17">
        <v>149.80000000000001</v>
      </c>
      <c r="MW44" s="17">
        <v>159.58587</v>
      </c>
      <c r="MX44" s="17">
        <v>159.58587</v>
      </c>
      <c r="MY44" s="17">
        <v>-9.7858699999999992</v>
      </c>
      <c r="MZ44" s="17">
        <v>0</v>
      </c>
      <c r="NA44" s="17"/>
      <c r="NB44" s="17"/>
      <c r="NC44" s="17">
        <v>0</v>
      </c>
      <c r="ND44" s="17"/>
      <c r="NE44" s="17"/>
      <c r="NF44" s="17"/>
      <c r="NG44" s="17">
        <v>0</v>
      </c>
      <c r="NH44" s="17"/>
      <c r="NI44" s="17"/>
      <c r="NJ44" s="17"/>
      <c r="NK44" s="17">
        <v>0</v>
      </c>
      <c r="NL44" s="17"/>
      <c r="NM44" s="17"/>
      <c r="NN44" s="17"/>
      <c r="NO44" s="17">
        <v>0</v>
      </c>
      <c r="NP44" s="17"/>
      <c r="NQ44" s="17"/>
      <c r="NR44" s="17"/>
      <c r="NS44" s="17">
        <v>0</v>
      </c>
      <c r="NT44" s="17">
        <v>217.9</v>
      </c>
      <c r="NU44" s="17">
        <v>192.23309</v>
      </c>
      <c r="NV44" s="17">
        <v>192.23309</v>
      </c>
      <c r="NW44" s="17">
        <v>25.666910000000001</v>
      </c>
      <c r="NX44" s="17">
        <v>104.3</v>
      </c>
      <c r="NY44" s="17">
        <v>96.405180000000001</v>
      </c>
      <c r="NZ44" s="17">
        <v>96.405180000000001</v>
      </c>
      <c r="OA44" s="17">
        <v>7.8948200000000002</v>
      </c>
      <c r="OB44" s="17">
        <v>0</v>
      </c>
      <c r="OC44" s="17">
        <v>5.7000000000000002E-2</v>
      </c>
      <c r="OD44" s="17">
        <v>5.7000000000000002E-2</v>
      </c>
      <c r="OE44" s="17">
        <v>-5.7000000000000002E-2</v>
      </c>
      <c r="OF44" s="17">
        <v>60.5</v>
      </c>
      <c r="OG44" s="17">
        <v>63.221350000000001</v>
      </c>
      <c r="OH44" s="17">
        <v>93.96</v>
      </c>
      <c r="OI44" s="17">
        <v>-33.46</v>
      </c>
      <c r="OJ44" s="17">
        <v>0</v>
      </c>
      <c r="OK44" s="17"/>
      <c r="OL44" s="17"/>
      <c r="OM44" s="17">
        <v>0</v>
      </c>
      <c r="ON44" s="17">
        <v>1.5</v>
      </c>
      <c r="OO44" s="17">
        <v>11.2</v>
      </c>
      <c r="OP44" s="17">
        <v>13.045</v>
      </c>
      <c r="OQ44" s="17">
        <v>-11.545</v>
      </c>
      <c r="OR44" s="17">
        <v>0</v>
      </c>
      <c r="OS44" s="17"/>
      <c r="OT44" s="17"/>
      <c r="OU44" s="17">
        <v>0</v>
      </c>
      <c r="OV44" s="17">
        <v>6.1</v>
      </c>
      <c r="OW44" s="17">
        <v>5.7</v>
      </c>
      <c r="OX44" s="17">
        <v>5.7</v>
      </c>
      <c r="OY44" s="17">
        <v>0.4</v>
      </c>
      <c r="OZ44" s="17"/>
      <c r="PA44" s="17"/>
      <c r="PB44" s="17"/>
      <c r="PC44" s="17">
        <v>0</v>
      </c>
      <c r="PD44" s="17">
        <v>9.9</v>
      </c>
      <c r="PE44" s="17">
        <v>9.9830000000000005</v>
      </c>
      <c r="PF44" s="17">
        <v>9</v>
      </c>
      <c r="PG44" s="17">
        <v>0.9</v>
      </c>
      <c r="PH44" s="17">
        <v>2.6</v>
      </c>
      <c r="PI44" s="17">
        <v>5.67</v>
      </c>
      <c r="PJ44" s="17">
        <v>2.0148199999999998</v>
      </c>
      <c r="PK44" s="17">
        <v>0.58518000000000003</v>
      </c>
      <c r="PL44" s="17">
        <v>0.3</v>
      </c>
      <c r="PM44" s="17"/>
      <c r="PN44" s="17"/>
      <c r="PO44" s="17">
        <v>0.3</v>
      </c>
      <c r="PP44" s="17">
        <v>1.8</v>
      </c>
      <c r="PQ44" s="17">
        <v>1.51</v>
      </c>
      <c r="PR44" s="17">
        <v>1.51</v>
      </c>
      <c r="PS44" s="17">
        <v>0.28999999999999998</v>
      </c>
      <c r="PT44" s="17">
        <v>1.7</v>
      </c>
      <c r="PU44" s="17">
        <v>1.6</v>
      </c>
      <c r="PV44" s="17">
        <v>1.6</v>
      </c>
      <c r="PW44" s="17">
        <v>0.1</v>
      </c>
      <c r="PX44" s="17">
        <v>19.899999999999999</v>
      </c>
      <c r="PY44" s="17">
        <v>19.417480000000001</v>
      </c>
      <c r="PZ44" s="17">
        <v>19.417480000000001</v>
      </c>
      <c r="QA44" s="17">
        <v>0.48252</v>
      </c>
      <c r="QB44" s="17">
        <v>6</v>
      </c>
      <c r="QC44" s="17">
        <v>6</v>
      </c>
      <c r="QD44" s="17">
        <v>6</v>
      </c>
      <c r="QE44" s="17">
        <v>0</v>
      </c>
      <c r="QF44" s="17">
        <v>4</v>
      </c>
      <c r="QG44" s="17">
        <v>4</v>
      </c>
      <c r="QH44" s="17">
        <v>4</v>
      </c>
      <c r="QI44" s="17">
        <v>0</v>
      </c>
      <c r="QJ44" s="17">
        <v>3.4</v>
      </c>
      <c r="QK44" s="17">
        <v>3.4</v>
      </c>
      <c r="QL44" s="17">
        <v>3.4</v>
      </c>
      <c r="QM44" s="17">
        <v>0</v>
      </c>
      <c r="QN44" s="17">
        <v>14.4</v>
      </c>
      <c r="QO44" s="17">
        <v>17.864080000000001</v>
      </c>
      <c r="QP44" s="17">
        <v>17.864080000000001</v>
      </c>
      <c r="QQ44" s="17">
        <v>-3.46408</v>
      </c>
      <c r="QR44" s="17">
        <v>0</v>
      </c>
      <c r="QS44" s="17"/>
      <c r="QT44" s="17"/>
      <c r="QU44" s="17">
        <v>0</v>
      </c>
      <c r="QV44" s="17">
        <v>0</v>
      </c>
      <c r="QW44" s="17">
        <v>2E-3</v>
      </c>
      <c r="QX44" s="17">
        <v>2E-3</v>
      </c>
      <c r="QY44" s="17">
        <v>-2E-3</v>
      </c>
      <c r="QZ44" s="17">
        <v>16.399999999999999</v>
      </c>
      <c r="RA44" s="17">
        <v>9.1576900000000006</v>
      </c>
      <c r="RB44" s="17">
        <v>22.988</v>
      </c>
      <c r="RC44" s="17">
        <v>-6.5880000000000001</v>
      </c>
      <c r="RD44" s="17">
        <v>54.9</v>
      </c>
      <c r="RE44" s="17">
        <v>49.01605</v>
      </c>
      <c r="RF44" s="17">
        <v>70.694999999999993</v>
      </c>
      <c r="RG44" s="17">
        <v>-15.795</v>
      </c>
      <c r="RH44" s="17">
        <v>4.4000000000000004</v>
      </c>
      <c r="RI44" s="17">
        <v>4.2</v>
      </c>
      <c r="RJ44" s="17">
        <v>4.2</v>
      </c>
      <c r="RK44" s="17">
        <v>0.2</v>
      </c>
      <c r="RL44" s="17">
        <v>1.2</v>
      </c>
      <c r="RM44" s="17">
        <v>1.2</v>
      </c>
      <c r="RN44" s="17">
        <v>1.2</v>
      </c>
      <c r="RO44" s="17">
        <v>0</v>
      </c>
      <c r="RP44" s="17">
        <v>2.4</v>
      </c>
      <c r="RQ44" s="17">
        <v>2.4</v>
      </c>
      <c r="RR44" s="17">
        <v>2.4</v>
      </c>
      <c r="RS44" s="17">
        <v>0</v>
      </c>
      <c r="RT44" s="17">
        <v>2.7</v>
      </c>
      <c r="RU44" s="17">
        <v>2.8</v>
      </c>
      <c r="RV44" s="17">
        <v>2.8</v>
      </c>
      <c r="RW44" s="17">
        <v>-0.1</v>
      </c>
      <c r="RX44" s="17">
        <v>0</v>
      </c>
      <c r="RY44" s="17"/>
      <c r="RZ44" s="17"/>
      <c r="SA44" s="17">
        <v>0</v>
      </c>
      <c r="SB44" s="17"/>
      <c r="SC44" s="17"/>
      <c r="SD44" s="17"/>
      <c r="SE44" s="17">
        <v>0</v>
      </c>
      <c r="SF44" s="17">
        <v>19.100000000000001</v>
      </c>
      <c r="SG44" s="17">
        <v>19.772790000000001</v>
      </c>
      <c r="SH44" s="17">
        <v>19.772790000000001</v>
      </c>
      <c r="SI44" s="17">
        <v>-0.67279</v>
      </c>
      <c r="SJ44" s="17">
        <v>0.9</v>
      </c>
      <c r="SK44" s="17">
        <v>1.04</v>
      </c>
      <c r="SL44" s="17">
        <v>1.04</v>
      </c>
      <c r="SM44" s="17">
        <v>-0.14000000000000001</v>
      </c>
      <c r="SN44" s="17"/>
      <c r="SO44" s="17"/>
      <c r="SP44" s="17">
        <v>0.4</v>
      </c>
      <c r="SQ44" s="17">
        <v>-0.4</v>
      </c>
      <c r="SR44" s="17">
        <v>4.7</v>
      </c>
      <c r="SS44" s="17">
        <v>4.5999999999999996</v>
      </c>
      <c r="ST44" s="17">
        <v>4.5999999999999996</v>
      </c>
      <c r="SU44" s="17">
        <v>0.1</v>
      </c>
      <c r="SV44" s="17">
        <v>1.8</v>
      </c>
      <c r="SW44" s="17">
        <v>3.4</v>
      </c>
      <c r="SX44" s="17">
        <v>3.4</v>
      </c>
      <c r="SY44" s="17">
        <v>-1.6</v>
      </c>
      <c r="SZ44" s="17">
        <v>3.9</v>
      </c>
      <c r="TA44" s="17">
        <v>4</v>
      </c>
      <c r="TB44" s="17">
        <v>4</v>
      </c>
      <c r="TC44" s="17">
        <v>-0.1</v>
      </c>
      <c r="TD44" s="17">
        <v>4.7</v>
      </c>
      <c r="TE44" s="17">
        <v>5.5</v>
      </c>
      <c r="TF44" s="17">
        <v>5.5</v>
      </c>
      <c r="TG44" s="17">
        <v>-0.8</v>
      </c>
      <c r="TH44" s="17">
        <v>10</v>
      </c>
      <c r="TI44" s="17">
        <v>10</v>
      </c>
      <c r="TJ44" s="17">
        <v>10</v>
      </c>
      <c r="TK44" s="17">
        <v>0</v>
      </c>
      <c r="TL44" s="17">
        <v>12.7</v>
      </c>
      <c r="TM44" s="17">
        <v>21</v>
      </c>
      <c r="TN44" s="17">
        <v>18.943999999999999</v>
      </c>
      <c r="TO44" s="17">
        <v>-6.2439999999999998</v>
      </c>
      <c r="TP44" s="17">
        <v>35</v>
      </c>
      <c r="TQ44" s="17">
        <v>39.688229999999997</v>
      </c>
      <c r="TR44" s="17">
        <v>46.850999999999999</v>
      </c>
      <c r="TS44" s="17">
        <v>-11.851000000000001</v>
      </c>
      <c r="TT44" s="17">
        <v>0</v>
      </c>
      <c r="TU44" s="17"/>
      <c r="TV44" s="17"/>
      <c r="TW44" s="17">
        <v>0</v>
      </c>
      <c r="TX44" s="17">
        <v>42.4</v>
      </c>
      <c r="TY44" s="17">
        <v>68.036519999999996</v>
      </c>
      <c r="TZ44" s="17">
        <v>76.004999999999995</v>
      </c>
      <c r="UA44" s="17">
        <v>-33.604999999999997</v>
      </c>
      <c r="UB44" s="17">
        <v>42.5</v>
      </c>
      <c r="UC44" s="17">
        <v>85.066159999999996</v>
      </c>
      <c r="UD44" s="17">
        <v>88.902000000000001</v>
      </c>
      <c r="UE44" s="17">
        <v>-46.402000000000001</v>
      </c>
      <c r="UF44" s="17">
        <v>5.5</v>
      </c>
      <c r="UG44" s="17">
        <v>6.2</v>
      </c>
      <c r="UH44" s="17">
        <v>8.1430000000000007</v>
      </c>
      <c r="UI44" s="17">
        <v>-2.6429999999999998</v>
      </c>
      <c r="UJ44" s="17">
        <v>3.3</v>
      </c>
      <c r="UK44" s="17">
        <v>5.3</v>
      </c>
      <c r="UL44" s="17">
        <v>7.266</v>
      </c>
      <c r="UM44" s="17">
        <v>-3.9660000000000002</v>
      </c>
      <c r="UN44" s="17">
        <v>7.2</v>
      </c>
      <c r="UO44" s="17">
        <v>6</v>
      </c>
      <c r="UP44" s="17">
        <v>6</v>
      </c>
      <c r="UQ44" s="17">
        <v>1.2</v>
      </c>
      <c r="UR44" s="17">
        <v>3</v>
      </c>
      <c r="US44" s="17">
        <v>2.2000000000000002</v>
      </c>
      <c r="UT44" s="17">
        <v>2.2000000000000002</v>
      </c>
      <c r="UU44" s="17">
        <v>0.8</v>
      </c>
      <c r="UV44" s="17">
        <v>7.6</v>
      </c>
      <c r="UW44" s="17">
        <v>7.6</v>
      </c>
      <c r="UX44" s="17">
        <v>7.6</v>
      </c>
      <c r="UY44" s="17">
        <v>0</v>
      </c>
      <c r="UZ44" s="17">
        <v>3.2</v>
      </c>
      <c r="VA44" s="17">
        <v>3</v>
      </c>
      <c r="VB44" s="17">
        <v>3</v>
      </c>
      <c r="VC44" s="17">
        <v>0.2</v>
      </c>
      <c r="VD44" s="17">
        <v>3.8</v>
      </c>
      <c r="VE44" s="17">
        <v>3</v>
      </c>
      <c r="VF44" s="17">
        <v>3</v>
      </c>
      <c r="VG44" s="17">
        <v>0.8</v>
      </c>
      <c r="VH44" s="17">
        <v>3.8</v>
      </c>
      <c r="VI44" s="17">
        <v>4</v>
      </c>
      <c r="VJ44" s="17">
        <v>4</v>
      </c>
      <c r="VK44" s="17">
        <v>-0.2</v>
      </c>
      <c r="VL44" s="17">
        <v>0</v>
      </c>
      <c r="VM44" s="17">
        <v>8.8000000000000007</v>
      </c>
      <c r="VN44" s="17">
        <v>11.086</v>
      </c>
      <c r="VO44" s="17">
        <v>-11.086</v>
      </c>
      <c r="VP44" s="17">
        <v>0</v>
      </c>
      <c r="VQ44" s="17"/>
      <c r="VR44" s="17">
        <v>10.628</v>
      </c>
      <c r="VS44" s="17">
        <v>-10.628</v>
      </c>
      <c r="VT44" s="17">
        <v>0</v>
      </c>
      <c r="VU44" s="17">
        <v>0.05</v>
      </c>
      <c r="VV44" s="17">
        <v>0.05</v>
      </c>
      <c r="VW44" s="17">
        <v>-0.05</v>
      </c>
      <c r="VX44" s="17">
        <v>0</v>
      </c>
      <c r="VY44" s="17">
        <v>5.0000000000000001E-3</v>
      </c>
      <c r="VZ44" s="17">
        <v>5.0000000000000001E-3</v>
      </c>
      <c r="WA44" s="17">
        <v>-5.0000000000000001E-3</v>
      </c>
      <c r="WB44" s="17">
        <v>0.6</v>
      </c>
      <c r="WC44" s="17">
        <v>0.6</v>
      </c>
      <c r="WD44" s="17">
        <v>0.6</v>
      </c>
      <c r="WE44" s="17">
        <v>0</v>
      </c>
      <c r="WF44" s="17">
        <v>128.4</v>
      </c>
      <c r="WG44" s="17">
        <v>127</v>
      </c>
      <c r="WH44" s="17">
        <v>127</v>
      </c>
      <c r="WI44" s="17">
        <v>1.4</v>
      </c>
      <c r="WJ44" s="17">
        <v>133.9</v>
      </c>
      <c r="WK44" s="17">
        <v>138</v>
      </c>
      <c r="WL44" s="17">
        <v>143</v>
      </c>
      <c r="WM44" s="17">
        <v>-9.1</v>
      </c>
      <c r="WN44" s="17">
        <v>0</v>
      </c>
      <c r="WO44" s="17">
        <v>1E-3</v>
      </c>
      <c r="WP44" s="17">
        <v>1E-3</v>
      </c>
      <c r="WQ44" s="17">
        <v>-1E-3</v>
      </c>
      <c r="WR44" s="17">
        <v>0</v>
      </c>
      <c r="WS44" s="17"/>
      <c r="WT44" s="17"/>
      <c r="WU44" s="17">
        <v>0</v>
      </c>
      <c r="WV44" s="17">
        <v>7</v>
      </c>
      <c r="WW44" s="17">
        <v>7</v>
      </c>
      <c r="WX44" s="17">
        <v>7</v>
      </c>
      <c r="WY44" s="17">
        <v>0</v>
      </c>
      <c r="WZ44" s="17">
        <v>19.5</v>
      </c>
      <c r="XA44" s="17">
        <v>18.932040000000001</v>
      </c>
      <c r="XB44" s="17">
        <v>18.932040000000001</v>
      </c>
      <c r="XC44" s="17">
        <v>0.56796000000000002</v>
      </c>
      <c r="XD44" s="17">
        <v>11</v>
      </c>
      <c r="XE44" s="17">
        <v>10.6</v>
      </c>
      <c r="XF44" s="17">
        <v>10.6</v>
      </c>
      <c r="XG44" s="17">
        <v>0.4</v>
      </c>
      <c r="XH44" s="17"/>
      <c r="XI44" s="17"/>
      <c r="XJ44" s="17"/>
      <c r="XK44" s="17">
        <v>0</v>
      </c>
      <c r="XL44" s="17"/>
      <c r="XM44" s="17"/>
      <c r="XN44" s="17"/>
      <c r="XO44" s="17">
        <v>0</v>
      </c>
      <c r="XP44" s="17">
        <v>15</v>
      </c>
      <c r="XQ44" s="17">
        <v>14</v>
      </c>
      <c r="XR44" s="17">
        <v>14</v>
      </c>
      <c r="XS44" s="17">
        <v>1</v>
      </c>
      <c r="XT44" s="17">
        <v>15.1</v>
      </c>
      <c r="XU44" s="17">
        <v>17</v>
      </c>
      <c r="XV44" s="17">
        <v>17</v>
      </c>
      <c r="XW44" s="17">
        <v>-1.9</v>
      </c>
      <c r="XX44" s="17">
        <v>6.2</v>
      </c>
      <c r="XY44" s="17">
        <v>7.63</v>
      </c>
      <c r="XZ44" s="17">
        <v>7.63</v>
      </c>
      <c r="YA44" s="17">
        <v>-1.43</v>
      </c>
      <c r="YB44" s="17"/>
      <c r="YC44" s="17"/>
      <c r="YD44" s="17"/>
      <c r="YE44" s="17">
        <v>0</v>
      </c>
      <c r="YF44" s="17"/>
      <c r="YG44" s="17"/>
      <c r="YH44" s="17"/>
      <c r="YI44" s="17">
        <v>0</v>
      </c>
      <c r="YJ44" s="17"/>
      <c r="YK44" s="17"/>
      <c r="YL44" s="17"/>
      <c r="YM44" s="17">
        <v>0</v>
      </c>
    </row>
    <row r="45" spans="1:663" ht="24" customHeight="1" x14ac:dyDescent="0.3">
      <c r="A45" s="1"/>
      <c r="B45" s="16" t="s">
        <v>43</v>
      </c>
      <c r="C45" s="16" t="s">
        <v>779</v>
      </c>
      <c r="D45" s="17">
        <v>98.9</v>
      </c>
      <c r="E45" s="17">
        <v>101.60194</v>
      </c>
      <c r="F45" s="17">
        <v>101.60194</v>
      </c>
      <c r="G45" s="17">
        <v>-2.70194</v>
      </c>
      <c r="H45" s="17">
        <v>626.20000000000005</v>
      </c>
      <c r="I45" s="17">
        <v>644.44883000000004</v>
      </c>
      <c r="J45" s="17">
        <v>644.44883000000004</v>
      </c>
      <c r="K45" s="17">
        <v>-18.248830000000002</v>
      </c>
      <c r="L45" s="17">
        <v>214.6</v>
      </c>
      <c r="M45" s="17">
        <v>209.65065999999999</v>
      </c>
      <c r="N45" s="17">
        <v>209.65065999999999</v>
      </c>
      <c r="O45" s="17">
        <v>4.9493400000000003</v>
      </c>
      <c r="P45" s="17"/>
      <c r="Q45" s="17"/>
      <c r="R45" s="17"/>
      <c r="S45" s="17">
        <v>0</v>
      </c>
      <c r="T45" s="17"/>
      <c r="U45" s="17"/>
      <c r="V45" s="17"/>
      <c r="W45" s="17">
        <v>0</v>
      </c>
      <c r="X45" s="17">
        <v>30</v>
      </c>
      <c r="Y45" s="17">
        <v>30.672820000000002</v>
      </c>
      <c r="Z45" s="17">
        <v>40.097380000000001</v>
      </c>
      <c r="AA45" s="17">
        <v>-10.097379999999999</v>
      </c>
      <c r="AB45" s="17">
        <v>77.2</v>
      </c>
      <c r="AC45" s="17">
        <v>94.878</v>
      </c>
      <c r="AD45" s="17">
        <v>80.822000000000003</v>
      </c>
      <c r="AE45" s="17">
        <v>-3.6219999999999999</v>
      </c>
      <c r="AF45" s="17"/>
      <c r="AG45" s="17"/>
      <c r="AH45" s="17">
        <v>36.909379999999999</v>
      </c>
      <c r="AI45" s="17">
        <v>-36.909379999999999</v>
      </c>
      <c r="AJ45" s="17">
        <v>0</v>
      </c>
      <c r="AK45" s="17"/>
      <c r="AL45" s="17"/>
      <c r="AM45" s="17">
        <v>0</v>
      </c>
      <c r="AN45" s="17">
        <v>186.4</v>
      </c>
      <c r="AO45" s="17">
        <v>196.22801999999999</v>
      </c>
      <c r="AP45" s="17">
        <v>196.22801999999999</v>
      </c>
      <c r="AQ45" s="17">
        <v>-9.8280200000000004</v>
      </c>
      <c r="AR45" s="17">
        <v>204.7</v>
      </c>
      <c r="AS45" s="17">
        <v>196.22801999999999</v>
      </c>
      <c r="AT45" s="17">
        <v>196.22801999999999</v>
      </c>
      <c r="AU45" s="17">
        <v>8.4719800000000003</v>
      </c>
      <c r="AV45" s="17">
        <v>204.6</v>
      </c>
      <c r="AW45" s="17">
        <v>196.22801999999999</v>
      </c>
      <c r="AX45" s="17">
        <v>196.22801999999999</v>
      </c>
      <c r="AY45" s="17">
        <v>8.3719800000000006</v>
      </c>
      <c r="AZ45" s="17">
        <v>285.8</v>
      </c>
      <c r="BA45" s="17">
        <v>295.22593999999998</v>
      </c>
      <c r="BB45" s="17">
        <v>295.22593999999998</v>
      </c>
      <c r="BC45" s="17">
        <v>-9.4259400000000007</v>
      </c>
      <c r="BD45" s="17">
        <v>214.2</v>
      </c>
      <c r="BE45" s="17">
        <v>208.07390000000001</v>
      </c>
      <c r="BF45" s="17">
        <v>208.07390000000001</v>
      </c>
      <c r="BG45" s="17">
        <v>6.1261000000000001</v>
      </c>
      <c r="BH45" s="17">
        <v>111.2</v>
      </c>
      <c r="BI45" s="17">
        <v>104.34936999999999</v>
      </c>
      <c r="BJ45" s="17">
        <v>104.34936999999999</v>
      </c>
      <c r="BK45" s="17">
        <v>6.8506299999999998</v>
      </c>
      <c r="BL45" s="17">
        <v>374.2</v>
      </c>
      <c r="BM45" s="17">
        <v>381.30583000000001</v>
      </c>
      <c r="BN45" s="17">
        <v>381.30583000000001</v>
      </c>
      <c r="BO45" s="17">
        <v>-7.1058300000000001</v>
      </c>
      <c r="BP45" s="17">
        <v>3.1</v>
      </c>
      <c r="BQ45" s="17">
        <v>4.4318400000000002</v>
      </c>
      <c r="BR45" s="17">
        <v>4.4318400000000002</v>
      </c>
      <c r="BS45" s="17">
        <v>-1.3318399999999999</v>
      </c>
      <c r="BT45" s="17"/>
      <c r="BU45" s="17"/>
      <c r="BV45" s="17"/>
      <c r="BW45" s="17">
        <v>0</v>
      </c>
      <c r="BX45" s="17"/>
      <c r="BY45" s="17"/>
      <c r="BZ45" s="17"/>
      <c r="CA45" s="17">
        <v>0</v>
      </c>
      <c r="CB45" s="17"/>
      <c r="CC45" s="17"/>
      <c r="CD45" s="17"/>
      <c r="CE45" s="17">
        <v>0</v>
      </c>
      <c r="CF45" s="17"/>
      <c r="CG45" s="17"/>
      <c r="CH45" s="17"/>
      <c r="CI45" s="17">
        <v>0</v>
      </c>
      <c r="CJ45" s="17">
        <v>120.5</v>
      </c>
      <c r="CK45" s="17">
        <v>117.70113000000001</v>
      </c>
      <c r="CL45" s="17">
        <v>117.70113000000001</v>
      </c>
      <c r="CM45" s="17">
        <v>2.79887</v>
      </c>
      <c r="CN45" s="17">
        <v>7.5</v>
      </c>
      <c r="CO45" s="17">
        <v>5.1333399999999996</v>
      </c>
      <c r="CP45" s="17">
        <v>5.1333399999999996</v>
      </c>
      <c r="CQ45" s="17">
        <v>2.36666</v>
      </c>
      <c r="CR45" s="17">
        <v>6.1</v>
      </c>
      <c r="CS45" s="17">
        <v>2.8177599999999998</v>
      </c>
      <c r="CT45" s="17">
        <v>2.8177599999999998</v>
      </c>
      <c r="CU45" s="17">
        <v>3.2822399999999998</v>
      </c>
      <c r="CV45" s="17">
        <v>0</v>
      </c>
      <c r="CW45" s="17"/>
      <c r="CX45" s="17">
        <v>16.79176</v>
      </c>
      <c r="CY45" s="17">
        <v>-16.79176</v>
      </c>
      <c r="CZ45" s="17">
        <v>7</v>
      </c>
      <c r="DA45" s="17">
        <v>6.8787000000000003</v>
      </c>
      <c r="DB45" s="17">
        <v>6.8787000000000003</v>
      </c>
      <c r="DC45" s="17">
        <v>0.12130000000000001</v>
      </c>
      <c r="DD45" s="17">
        <v>12</v>
      </c>
      <c r="DE45" s="17">
        <v>14.919420000000001</v>
      </c>
      <c r="DF45" s="17">
        <v>14.919420000000001</v>
      </c>
      <c r="DG45" s="17">
        <v>-2.9194200000000001</v>
      </c>
      <c r="DH45" s="17">
        <v>139.80000000000001</v>
      </c>
      <c r="DI45" s="17">
        <v>141.84875</v>
      </c>
      <c r="DJ45" s="17">
        <v>107.80855</v>
      </c>
      <c r="DK45" s="17">
        <v>31.99145</v>
      </c>
      <c r="DL45" s="17"/>
      <c r="DM45" s="17"/>
      <c r="DN45" s="17"/>
      <c r="DO45" s="17">
        <v>0</v>
      </c>
      <c r="DP45" s="17"/>
      <c r="DQ45" s="17"/>
      <c r="DR45" s="17"/>
      <c r="DS45" s="17">
        <v>0</v>
      </c>
      <c r="DT45" s="17">
        <v>8.3000000000000007</v>
      </c>
      <c r="DU45" s="17"/>
      <c r="DV45" s="17"/>
      <c r="DW45" s="17">
        <v>8.3000000000000007</v>
      </c>
      <c r="DX45" s="17"/>
      <c r="DY45" s="17"/>
      <c r="DZ45" s="17"/>
      <c r="EA45" s="17">
        <v>0</v>
      </c>
      <c r="EB45" s="17">
        <v>99.6</v>
      </c>
      <c r="EC45" s="17">
        <v>82.478560000000002</v>
      </c>
      <c r="ED45" s="17">
        <v>74.137200000000007</v>
      </c>
      <c r="EE45" s="17">
        <v>25.462800000000001</v>
      </c>
      <c r="EF45" s="17">
        <v>159</v>
      </c>
      <c r="EG45" s="17">
        <v>167.16378</v>
      </c>
      <c r="EH45" s="17">
        <v>110.26321</v>
      </c>
      <c r="EI45" s="17">
        <v>48.736789999999999</v>
      </c>
      <c r="EJ45" s="17"/>
      <c r="EK45" s="17"/>
      <c r="EL45" s="17"/>
      <c r="EM45" s="17">
        <v>0</v>
      </c>
      <c r="EN45" s="17"/>
      <c r="EO45" s="17"/>
      <c r="EP45" s="17"/>
      <c r="EQ45" s="17">
        <v>0</v>
      </c>
      <c r="ER45" s="17"/>
      <c r="ES45" s="17"/>
      <c r="ET45" s="17"/>
      <c r="EU45" s="17">
        <v>0</v>
      </c>
      <c r="EV45" s="17">
        <v>6.4</v>
      </c>
      <c r="EW45" s="17">
        <v>6.39</v>
      </c>
      <c r="EX45" s="17">
        <v>6.39</v>
      </c>
      <c r="EY45" s="17">
        <v>0.01</v>
      </c>
      <c r="EZ45" s="17">
        <v>230.9</v>
      </c>
      <c r="FA45" s="17"/>
      <c r="FB45" s="17"/>
      <c r="FC45" s="17">
        <v>230.9</v>
      </c>
      <c r="FD45" s="17">
        <v>28.9</v>
      </c>
      <c r="FE45" s="17">
        <v>31.016439999999999</v>
      </c>
      <c r="FF45" s="17">
        <v>28.3371</v>
      </c>
      <c r="FG45" s="17">
        <v>0.56289999999999996</v>
      </c>
      <c r="FH45" s="17">
        <v>44.6</v>
      </c>
      <c r="FI45" s="17">
        <v>112.01031</v>
      </c>
      <c r="FJ45" s="17">
        <v>52.57732</v>
      </c>
      <c r="FK45" s="17">
        <v>-7.9773199999999997</v>
      </c>
      <c r="FL45" s="17">
        <v>15.6</v>
      </c>
      <c r="FM45" s="17">
        <v>19.012820000000001</v>
      </c>
      <c r="FN45" s="17">
        <v>20.749040000000001</v>
      </c>
      <c r="FO45" s="17">
        <v>-5.1490400000000003</v>
      </c>
      <c r="FP45" s="17">
        <v>18.600000000000001</v>
      </c>
      <c r="FQ45" s="17">
        <v>18.615860000000001</v>
      </c>
      <c r="FR45" s="17">
        <v>17.91338</v>
      </c>
      <c r="FS45" s="17">
        <v>0.68662000000000001</v>
      </c>
      <c r="FT45" s="17">
        <v>12.3</v>
      </c>
      <c r="FU45" s="17">
        <v>10.67961</v>
      </c>
      <c r="FV45" s="17">
        <v>10.67961</v>
      </c>
      <c r="FW45" s="17">
        <v>1.62039</v>
      </c>
      <c r="FX45" s="17">
        <v>61.3</v>
      </c>
      <c r="FY45" s="17">
        <v>64.316320000000005</v>
      </c>
      <c r="FZ45" s="17">
        <v>64.316320000000005</v>
      </c>
      <c r="GA45" s="17">
        <v>-3.0163199999999999</v>
      </c>
      <c r="GB45" s="17">
        <v>182.2</v>
      </c>
      <c r="GC45" s="17">
        <v>184.91498000000001</v>
      </c>
      <c r="GD45" s="17">
        <v>184.91498000000001</v>
      </c>
      <c r="GE45" s="17">
        <v>-2.7149800000000002</v>
      </c>
      <c r="GF45" s="17">
        <v>182.4</v>
      </c>
      <c r="GG45" s="17">
        <v>184.91498000000001</v>
      </c>
      <c r="GH45" s="17">
        <v>184.91498000000001</v>
      </c>
      <c r="GI45" s="17">
        <v>-2.51498</v>
      </c>
      <c r="GJ45" s="17">
        <v>183.1</v>
      </c>
      <c r="GK45" s="17">
        <v>185.47028</v>
      </c>
      <c r="GL45" s="17">
        <v>185.47028</v>
      </c>
      <c r="GM45" s="17">
        <v>-2.3702800000000002</v>
      </c>
      <c r="GN45" s="17">
        <v>61.7</v>
      </c>
      <c r="GO45" s="17">
        <v>80.777680000000004</v>
      </c>
      <c r="GP45" s="17">
        <v>88.410179999999997</v>
      </c>
      <c r="GQ45" s="17">
        <v>-26.710180000000001</v>
      </c>
      <c r="GR45" s="17">
        <v>6.3</v>
      </c>
      <c r="GS45" s="17">
        <v>6.1913999999999998</v>
      </c>
      <c r="GT45" s="17">
        <v>4.4600200000000001</v>
      </c>
      <c r="GU45" s="17">
        <v>1.8399799999999999</v>
      </c>
      <c r="GV45" s="17">
        <v>3</v>
      </c>
      <c r="GW45" s="17">
        <v>3.0515099999999999</v>
      </c>
      <c r="GX45" s="17">
        <v>4.6789800000000001</v>
      </c>
      <c r="GY45" s="17">
        <v>-1.6789799999999999</v>
      </c>
      <c r="GZ45" s="17">
        <v>32.4</v>
      </c>
      <c r="HA45" s="17">
        <v>34.47804</v>
      </c>
      <c r="HB45" s="17">
        <v>34.47804</v>
      </c>
      <c r="HC45" s="17">
        <v>-2.0780400000000001</v>
      </c>
      <c r="HD45" s="17">
        <v>25.9</v>
      </c>
      <c r="HE45" s="17">
        <v>32.627180000000003</v>
      </c>
      <c r="HF45" s="17">
        <v>32.627180000000003</v>
      </c>
      <c r="HG45" s="17">
        <v>-6.7271799999999997</v>
      </c>
      <c r="HH45" s="17">
        <v>2.2000000000000002</v>
      </c>
      <c r="HI45" s="17">
        <v>1.97359</v>
      </c>
      <c r="HJ45" s="17">
        <v>1.97359</v>
      </c>
      <c r="HK45" s="17">
        <v>0.22641</v>
      </c>
      <c r="HL45" s="17">
        <v>16.8</v>
      </c>
      <c r="HM45" s="17">
        <v>17.171500000000002</v>
      </c>
      <c r="HN45" s="17">
        <v>17.171500000000002</v>
      </c>
      <c r="HO45" s="17">
        <v>-0.3715</v>
      </c>
      <c r="HP45" s="17">
        <v>83.5</v>
      </c>
      <c r="HQ45" s="17">
        <v>87.273110000000003</v>
      </c>
      <c r="HR45" s="17">
        <v>94.519159999999999</v>
      </c>
      <c r="HS45" s="17">
        <v>-11.019159999999999</v>
      </c>
      <c r="HT45" s="17"/>
      <c r="HU45" s="17"/>
      <c r="HV45" s="17"/>
      <c r="HW45" s="17">
        <v>0</v>
      </c>
      <c r="HX45" s="17"/>
      <c r="HY45" s="17"/>
      <c r="HZ45" s="17"/>
      <c r="IA45" s="17">
        <v>0</v>
      </c>
      <c r="IB45" s="17">
        <v>80.3</v>
      </c>
      <c r="IC45" s="17">
        <v>85.482579999999999</v>
      </c>
      <c r="ID45" s="17">
        <v>85.482579999999999</v>
      </c>
      <c r="IE45" s="17">
        <v>-5.1825799999999997</v>
      </c>
      <c r="IF45" s="17">
        <v>0</v>
      </c>
      <c r="IG45" s="17"/>
      <c r="IH45" s="17">
        <v>34.779000000000003</v>
      </c>
      <c r="II45" s="17">
        <v>-34.779000000000003</v>
      </c>
      <c r="IJ45" s="17"/>
      <c r="IK45" s="17"/>
      <c r="IL45" s="17"/>
      <c r="IM45" s="17">
        <v>0</v>
      </c>
      <c r="IN45" s="17">
        <v>47.2</v>
      </c>
      <c r="IO45" s="17">
        <v>48.181449999999998</v>
      </c>
      <c r="IP45" s="17"/>
      <c r="IQ45" s="17">
        <v>47.2</v>
      </c>
      <c r="IR45" s="17"/>
      <c r="IS45" s="17"/>
      <c r="IT45" s="17"/>
      <c r="IU45" s="17">
        <v>0</v>
      </c>
      <c r="IV45" s="17"/>
      <c r="IW45" s="17"/>
      <c r="IX45" s="17"/>
      <c r="IY45" s="17">
        <v>0</v>
      </c>
      <c r="IZ45" s="17"/>
      <c r="JA45" s="17"/>
      <c r="JB45" s="17"/>
      <c r="JC45" s="17">
        <v>0</v>
      </c>
      <c r="JD45" s="17">
        <v>43.2</v>
      </c>
      <c r="JE45" s="17">
        <v>64.999380000000002</v>
      </c>
      <c r="JF45" s="17">
        <v>78.909109999999998</v>
      </c>
      <c r="JG45" s="17">
        <v>-35.709110000000003</v>
      </c>
      <c r="JH45" s="17">
        <v>177.5</v>
      </c>
      <c r="JI45" s="17">
        <v>185.37450000000001</v>
      </c>
      <c r="JJ45" s="17">
        <v>185.37450000000001</v>
      </c>
      <c r="JK45" s="17">
        <v>-7.8745000000000003</v>
      </c>
      <c r="JL45" s="17">
        <v>175</v>
      </c>
      <c r="JM45" s="17">
        <v>185.37450000000001</v>
      </c>
      <c r="JN45" s="17">
        <v>185.37450000000001</v>
      </c>
      <c r="JO45" s="17">
        <v>-10.374499999999999</v>
      </c>
      <c r="JP45" s="17">
        <v>209.5</v>
      </c>
      <c r="JQ45" s="17">
        <v>185.37450000000001</v>
      </c>
      <c r="JR45" s="17">
        <v>185.37450000000001</v>
      </c>
      <c r="JS45" s="17">
        <v>24.125499999999999</v>
      </c>
      <c r="JT45" s="17">
        <v>274.2</v>
      </c>
      <c r="JU45" s="17">
        <v>278.89677</v>
      </c>
      <c r="JV45" s="17">
        <v>278.89677</v>
      </c>
      <c r="JW45" s="17">
        <v>-4.6967699999999999</v>
      </c>
      <c r="JX45" s="17">
        <v>75.8</v>
      </c>
      <c r="JY45" s="17">
        <v>73.590999999999994</v>
      </c>
      <c r="JZ45" s="17">
        <v>73.590999999999994</v>
      </c>
      <c r="KA45" s="17">
        <v>2.2090000000000001</v>
      </c>
      <c r="KB45" s="17">
        <v>36.700000000000003</v>
      </c>
      <c r="KC45" s="17">
        <v>36.905999999999999</v>
      </c>
      <c r="KD45" s="17">
        <v>36.905999999999999</v>
      </c>
      <c r="KE45" s="17">
        <v>-0.20599999999999999</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0.8</v>
      </c>
      <c r="LE45" s="17">
        <v>0.63188999999999995</v>
      </c>
      <c r="LF45" s="17">
        <v>0.63188999999999995</v>
      </c>
      <c r="LG45" s="17">
        <v>0.16811000000000001</v>
      </c>
      <c r="LH45" s="17">
        <v>98.2</v>
      </c>
      <c r="LI45" s="17">
        <v>107.39400000000001</v>
      </c>
      <c r="LJ45" s="17">
        <v>119.37414</v>
      </c>
      <c r="LK45" s="17">
        <v>-21.174140000000001</v>
      </c>
      <c r="LL45" s="17">
        <v>91.9</v>
      </c>
      <c r="LM45" s="17">
        <v>112.93577999999999</v>
      </c>
      <c r="LN45" s="17">
        <v>97.250280000000004</v>
      </c>
      <c r="LO45" s="17">
        <v>-5.3502799999999997</v>
      </c>
      <c r="LP45" s="17">
        <v>63.4</v>
      </c>
      <c r="LQ45" s="17">
        <v>67.133979999999994</v>
      </c>
      <c r="LR45" s="17">
        <v>67.133979999999994</v>
      </c>
      <c r="LS45" s="17">
        <v>-3.7339799999999999</v>
      </c>
      <c r="LT45" s="17">
        <v>72.900000000000006</v>
      </c>
      <c r="LU45" s="17">
        <v>78.567999999999998</v>
      </c>
      <c r="LV45" s="17">
        <v>72.37388</v>
      </c>
      <c r="LW45" s="17">
        <v>0.52612000000000003</v>
      </c>
      <c r="LX45" s="17">
        <v>29.5</v>
      </c>
      <c r="LY45" s="17">
        <v>29.951460000000001</v>
      </c>
      <c r="LZ45" s="17">
        <v>29.951460000000001</v>
      </c>
      <c r="MA45" s="17">
        <v>-0.45145999999999997</v>
      </c>
      <c r="MB45" s="17"/>
      <c r="MC45" s="17"/>
      <c r="MD45" s="17"/>
      <c r="ME45" s="17">
        <v>0</v>
      </c>
      <c r="MF45" s="17"/>
      <c r="MG45" s="17"/>
      <c r="MH45" s="17"/>
      <c r="MI45" s="17">
        <v>0</v>
      </c>
      <c r="MJ45" s="17">
        <v>0</v>
      </c>
      <c r="MK45" s="17"/>
      <c r="ML45" s="17"/>
      <c r="MM45" s="17">
        <v>0</v>
      </c>
      <c r="MN45" s="17">
        <v>146.30000000000001</v>
      </c>
      <c r="MO45" s="17">
        <v>159.10807</v>
      </c>
      <c r="MP45" s="17">
        <v>159.10807</v>
      </c>
      <c r="MQ45" s="17">
        <v>-12.808070000000001</v>
      </c>
      <c r="MR45" s="17">
        <v>148.80000000000001</v>
      </c>
      <c r="MS45" s="17">
        <v>159.10807</v>
      </c>
      <c r="MT45" s="17">
        <v>159.10807</v>
      </c>
      <c r="MU45" s="17">
        <v>-10.308070000000001</v>
      </c>
      <c r="MV45" s="17">
        <v>150</v>
      </c>
      <c r="MW45" s="17">
        <v>159.58587</v>
      </c>
      <c r="MX45" s="17">
        <v>159.58587</v>
      </c>
      <c r="MY45" s="17">
        <v>-9.5858699999999999</v>
      </c>
      <c r="MZ45" s="17">
        <v>0</v>
      </c>
      <c r="NA45" s="17"/>
      <c r="NB45" s="17"/>
      <c r="NC45" s="17">
        <v>0</v>
      </c>
      <c r="ND45" s="17"/>
      <c r="NE45" s="17"/>
      <c r="NF45" s="17"/>
      <c r="NG45" s="17">
        <v>0</v>
      </c>
      <c r="NH45" s="17"/>
      <c r="NI45" s="17"/>
      <c r="NJ45" s="17"/>
      <c r="NK45" s="17">
        <v>0</v>
      </c>
      <c r="NL45" s="17"/>
      <c r="NM45" s="17"/>
      <c r="NN45" s="17"/>
      <c r="NO45" s="17">
        <v>0</v>
      </c>
      <c r="NP45" s="17"/>
      <c r="NQ45" s="17"/>
      <c r="NR45" s="17"/>
      <c r="NS45" s="17">
        <v>0</v>
      </c>
      <c r="NT45" s="17">
        <v>218.1</v>
      </c>
      <c r="NU45" s="17">
        <v>192.23309</v>
      </c>
      <c r="NV45" s="17">
        <v>192.23309</v>
      </c>
      <c r="NW45" s="17">
        <v>25.866910000000001</v>
      </c>
      <c r="NX45" s="17">
        <v>104.3</v>
      </c>
      <c r="NY45" s="17">
        <v>96.405180000000001</v>
      </c>
      <c r="NZ45" s="17">
        <v>96.405180000000001</v>
      </c>
      <c r="OA45" s="17">
        <v>7.8948200000000002</v>
      </c>
      <c r="OB45" s="17">
        <v>0</v>
      </c>
      <c r="OC45" s="17"/>
      <c r="OD45" s="17"/>
      <c r="OE45" s="17">
        <v>0</v>
      </c>
      <c r="OF45" s="17">
        <v>71.599999999999994</v>
      </c>
      <c r="OG45" s="17">
        <v>62.935580000000002</v>
      </c>
      <c r="OH45" s="17">
        <v>92.26</v>
      </c>
      <c r="OI45" s="17">
        <v>-20.66</v>
      </c>
      <c r="OJ45" s="17">
        <v>0</v>
      </c>
      <c r="OK45" s="17"/>
      <c r="OL45" s="17"/>
      <c r="OM45" s="17">
        <v>0</v>
      </c>
      <c r="ON45" s="17">
        <v>0.5</v>
      </c>
      <c r="OO45" s="17">
        <v>11.9</v>
      </c>
      <c r="OP45" s="17">
        <v>12.663</v>
      </c>
      <c r="OQ45" s="17">
        <v>-12.163</v>
      </c>
      <c r="OR45" s="17">
        <v>0</v>
      </c>
      <c r="OS45" s="17"/>
      <c r="OT45" s="17"/>
      <c r="OU45" s="17">
        <v>0</v>
      </c>
      <c r="OV45" s="17">
        <v>6</v>
      </c>
      <c r="OW45" s="17">
        <v>5.7</v>
      </c>
      <c r="OX45" s="17">
        <v>5.7</v>
      </c>
      <c r="OY45" s="17">
        <v>0.3</v>
      </c>
      <c r="OZ45" s="17"/>
      <c r="PA45" s="17"/>
      <c r="PB45" s="17"/>
      <c r="PC45" s="17">
        <v>0</v>
      </c>
      <c r="PD45" s="17">
        <v>9.9</v>
      </c>
      <c r="PE45" s="17">
        <v>9.9830000000000005</v>
      </c>
      <c r="PF45" s="17">
        <v>9</v>
      </c>
      <c r="PG45" s="17">
        <v>0.9</v>
      </c>
      <c r="PH45" s="17">
        <v>2.6</v>
      </c>
      <c r="PI45" s="17">
        <v>5.67</v>
      </c>
      <c r="PJ45" s="17">
        <v>3.2821600000000002</v>
      </c>
      <c r="PK45" s="17">
        <v>-0.68215999999999999</v>
      </c>
      <c r="PL45" s="17">
        <v>0.3</v>
      </c>
      <c r="PM45" s="17"/>
      <c r="PN45" s="17"/>
      <c r="PO45" s="17">
        <v>0.3</v>
      </c>
      <c r="PP45" s="17">
        <v>1.8</v>
      </c>
      <c r="PQ45" s="17">
        <v>1.51</v>
      </c>
      <c r="PR45" s="17">
        <v>1.51</v>
      </c>
      <c r="PS45" s="17">
        <v>0.28999999999999998</v>
      </c>
      <c r="PT45" s="17">
        <v>1.8</v>
      </c>
      <c r="PU45" s="17">
        <v>1.6</v>
      </c>
      <c r="PV45" s="17">
        <v>1.6</v>
      </c>
      <c r="PW45" s="17">
        <v>0.2</v>
      </c>
      <c r="PX45" s="17">
        <v>19.7</v>
      </c>
      <c r="PY45" s="17">
        <v>19.417480000000001</v>
      </c>
      <c r="PZ45" s="17">
        <v>19.417480000000001</v>
      </c>
      <c r="QA45" s="17">
        <v>0.28251999999999999</v>
      </c>
      <c r="QB45" s="17">
        <v>6</v>
      </c>
      <c r="QC45" s="17">
        <v>6</v>
      </c>
      <c r="QD45" s="17">
        <v>6</v>
      </c>
      <c r="QE45" s="17">
        <v>0</v>
      </c>
      <c r="QF45" s="17">
        <v>4</v>
      </c>
      <c r="QG45" s="17">
        <v>4</v>
      </c>
      <c r="QH45" s="17">
        <v>4</v>
      </c>
      <c r="QI45" s="17">
        <v>0</v>
      </c>
      <c r="QJ45" s="17">
        <v>3.4</v>
      </c>
      <c r="QK45" s="17">
        <v>3.4</v>
      </c>
      <c r="QL45" s="17">
        <v>3.4</v>
      </c>
      <c r="QM45" s="17">
        <v>0</v>
      </c>
      <c r="QN45" s="17">
        <v>14.4</v>
      </c>
      <c r="QO45" s="17">
        <v>17.864080000000001</v>
      </c>
      <c r="QP45" s="17">
        <v>17.864080000000001</v>
      </c>
      <c r="QQ45" s="17">
        <v>-3.46408</v>
      </c>
      <c r="QR45" s="17">
        <v>0</v>
      </c>
      <c r="QS45" s="17"/>
      <c r="QT45" s="17"/>
      <c r="QU45" s="17">
        <v>0</v>
      </c>
      <c r="QV45" s="17">
        <v>0</v>
      </c>
      <c r="QW45" s="17"/>
      <c r="QX45" s="17"/>
      <c r="QY45" s="17">
        <v>0</v>
      </c>
      <c r="QZ45" s="17">
        <v>19.600000000000001</v>
      </c>
      <c r="RA45" s="17">
        <v>9.7431900000000002</v>
      </c>
      <c r="RB45" s="17">
        <v>23.138000000000002</v>
      </c>
      <c r="RC45" s="17">
        <v>-3.5379999999999998</v>
      </c>
      <c r="RD45" s="17">
        <v>61.3</v>
      </c>
      <c r="RE45" s="17">
        <v>48.394010000000002</v>
      </c>
      <c r="RF45" s="17">
        <v>70.001999999999995</v>
      </c>
      <c r="RG45" s="17">
        <v>-8.702</v>
      </c>
      <c r="RH45" s="17">
        <v>4.4000000000000004</v>
      </c>
      <c r="RI45" s="17">
        <v>4.2</v>
      </c>
      <c r="RJ45" s="17">
        <v>4.2</v>
      </c>
      <c r="RK45" s="17">
        <v>0.2</v>
      </c>
      <c r="RL45" s="17">
        <v>1.2</v>
      </c>
      <c r="RM45" s="17">
        <v>1.2</v>
      </c>
      <c r="RN45" s="17">
        <v>1.2</v>
      </c>
      <c r="RO45" s="17">
        <v>0</v>
      </c>
      <c r="RP45" s="17">
        <v>2.4</v>
      </c>
      <c r="RQ45" s="17">
        <v>2.4</v>
      </c>
      <c r="RR45" s="17">
        <v>2.4</v>
      </c>
      <c r="RS45" s="17">
        <v>0</v>
      </c>
      <c r="RT45" s="17">
        <v>2.7</v>
      </c>
      <c r="RU45" s="17">
        <v>2.8</v>
      </c>
      <c r="RV45" s="17">
        <v>2.8</v>
      </c>
      <c r="RW45" s="17">
        <v>-0.1</v>
      </c>
      <c r="RX45" s="17">
        <v>0</v>
      </c>
      <c r="RY45" s="17"/>
      <c r="RZ45" s="17"/>
      <c r="SA45" s="17">
        <v>0</v>
      </c>
      <c r="SB45" s="17"/>
      <c r="SC45" s="17"/>
      <c r="SD45" s="17"/>
      <c r="SE45" s="17">
        <v>0</v>
      </c>
      <c r="SF45" s="17">
        <v>20.100000000000001</v>
      </c>
      <c r="SG45" s="17">
        <v>19.772790000000001</v>
      </c>
      <c r="SH45" s="17">
        <v>19.772790000000001</v>
      </c>
      <c r="SI45" s="17">
        <v>0.32721</v>
      </c>
      <c r="SJ45" s="17">
        <v>1</v>
      </c>
      <c r="SK45" s="17">
        <v>1.04</v>
      </c>
      <c r="SL45" s="17">
        <v>1.04</v>
      </c>
      <c r="SM45" s="17">
        <v>-0.04</v>
      </c>
      <c r="SN45" s="17"/>
      <c r="SO45" s="17"/>
      <c r="SP45" s="17">
        <v>0.4</v>
      </c>
      <c r="SQ45" s="17">
        <v>-0.4</v>
      </c>
      <c r="SR45" s="17">
        <v>4.5999999999999996</v>
      </c>
      <c r="SS45" s="17">
        <v>4.5999999999999996</v>
      </c>
      <c r="ST45" s="17">
        <v>4.5999999999999996</v>
      </c>
      <c r="SU45" s="17">
        <v>0</v>
      </c>
      <c r="SV45" s="17">
        <v>1.6</v>
      </c>
      <c r="SW45" s="17">
        <v>3.4</v>
      </c>
      <c r="SX45" s="17">
        <v>3.4</v>
      </c>
      <c r="SY45" s="17">
        <v>-1.8</v>
      </c>
      <c r="SZ45" s="17">
        <v>3.6</v>
      </c>
      <c r="TA45" s="17">
        <v>4</v>
      </c>
      <c r="TB45" s="17">
        <v>4</v>
      </c>
      <c r="TC45" s="17">
        <v>-0.4</v>
      </c>
      <c r="TD45" s="17">
        <v>4.5999999999999996</v>
      </c>
      <c r="TE45" s="17">
        <v>5.5</v>
      </c>
      <c r="TF45" s="17">
        <v>5.5</v>
      </c>
      <c r="TG45" s="17">
        <v>-0.9</v>
      </c>
      <c r="TH45" s="17">
        <v>9.9</v>
      </c>
      <c r="TI45" s="17">
        <v>10</v>
      </c>
      <c r="TJ45" s="17">
        <v>10</v>
      </c>
      <c r="TK45" s="17">
        <v>-0.1</v>
      </c>
      <c r="TL45" s="17">
        <v>10.6</v>
      </c>
      <c r="TM45" s="17">
        <v>19.7</v>
      </c>
      <c r="TN45" s="17">
        <v>17.315000000000001</v>
      </c>
      <c r="TO45" s="17">
        <v>-6.7149999999999999</v>
      </c>
      <c r="TP45" s="17">
        <v>20.2</v>
      </c>
      <c r="TQ45" s="17">
        <v>37.300280000000001</v>
      </c>
      <c r="TR45" s="17">
        <v>46.735999999999997</v>
      </c>
      <c r="TS45" s="17">
        <v>-26.536000000000001</v>
      </c>
      <c r="TT45" s="17">
        <v>0</v>
      </c>
      <c r="TU45" s="17"/>
      <c r="TV45" s="17"/>
      <c r="TW45" s="17">
        <v>0</v>
      </c>
      <c r="TX45" s="17">
        <v>42.1</v>
      </c>
      <c r="TY45" s="17">
        <v>67.696680000000001</v>
      </c>
      <c r="TZ45" s="17">
        <v>75.197000000000003</v>
      </c>
      <c r="UA45" s="17">
        <v>-33.097000000000001</v>
      </c>
      <c r="UB45" s="17">
        <v>40.4</v>
      </c>
      <c r="UC45" s="17">
        <v>84.298469999999995</v>
      </c>
      <c r="UD45" s="17">
        <v>90.033000000000001</v>
      </c>
      <c r="UE45" s="17">
        <v>-49.633000000000003</v>
      </c>
      <c r="UF45" s="17">
        <v>4.9000000000000004</v>
      </c>
      <c r="UG45" s="17">
        <v>5.7</v>
      </c>
      <c r="UH45" s="17">
        <v>7.782</v>
      </c>
      <c r="UI45" s="17">
        <v>-2.8820000000000001</v>
      </c>
      <c r="UJ45" s="17">
        <v>2.6</v>
      </c>
      <c r="UK45" s="17">
        <v>5</v>
      </c>
      <c r="UL45" s="17">
        <v>6.67</v>
      </c>
      <c r="UM45" s="17">
        <v>-4.07</v>
      </c>
      <c r="UN45" s="17">
        <v>7.2</v>
      </c>
      <c r="UO45" s="17">
        <v>6</v>
      </c>
      <c r="UP45" s="17">
        <v>6</v>
      </c>
      <c r="UQ45" s="17">
        <v>1.2</v>
      </c>
      <c r="UR45" s="17">
        <v>2.9</v>
      </c>
      <c r="US45" s="17">
        <v>2.2000000000000002</v>
      </c>
      <c r="UT45" s="17">
        <v>2.2000000000000002</v>
      </c>
      <c r="UU45" s="17">
        <v>0.7</v>
      </c>
      <c r="UV45" s="17">
        <v>8</v>
      </c>
      <c r="UW45" s="17">
        <v>7.6</v>
      </c>
      <c r="UX45" s="17">
        <v>7.6</v>
      </c>
      <c r="UY45" s="17">
        <v>0.4</v>
      </c>
      <c r="UZ45" s="17">
        <v>3.2</v>
      </c>
      <c r="VA45" s="17">
        <v>3</v>
      </c>
      <c r="VB45" s="17">
        <v>3</v>
      </c>
      <c r="VC45" s="17">
        <v>0.2</v>
      </c>
      <c r="VD45" s="17">
        <v>3.8</v>
      </c>
      <c r="VE45" s="17">
        <v>3</v>
      </c>
      <c r="VF45" s="17">
        <v>3</v>
      </c>
      <c r="VG45" s="17">
        <v>0.8</v>
      </c>
      <c r="VH45" s="17">
        <v>3.8</v>
      </c>
      <c r="VI45" s="17">
        <v>4</v>
      </c>
      <c r="VJ45" s="17">
        <v>4</v>
      </c>
      <c r="VK45" s="17">
        <v>-0.2</v>
      </c>
      <c r="VL45" s="17">
        <v>0</v>
      </c>
      <c r="VM45" s="17">
        <v>8.6</v>
      </c>
      <c r="VN45" s="17">
        <v>10.536</v>
      </c>
      <c r="VO45" s="17">
        <v>-10.536</v>
      </c>
      <c r="VP45" s="17">
        <v>0</v>
      </c>
      <c r="VQ45" s="17"/>
      <c r="VR45" s="17"/>
      <c r="VS45" s="17">
        <v>0</v>
      </c>
      <c r="VT45" s="17">
        <v>0</v>
      </c>
      <c r="VU45" s="17"/>
      <c r="VV45" s="17"/>
      <c r="VW45" s="17">
        <v>0</v>
      </c>
      <c r="VX45" s="17">
        <v>0</v>
      </c>
      <c r="VY45" s="17"/>
      <c r="VZ45" s="17"/>
      <c r="WA45" s="17">
        <v>0</v>
      </c>
      <c r="WB45" s="17">
        <v>0.6</v>
      </c>
      <c r="WC45" s="17">
        <v>0.6</v>
      </c>
      <c r="WD45" s="17">
        <v>0.6</v>
      </c>
      <c r="WE45" s="17">
        <v>0</v>
      </c>
      <c r="WF45" s="17">
        <v>123.8</v>
      </c>
      <c r="WG45" s="17">
        <v>124</v>
      </c>
      <c r="WH45" s="17">
        <v>125</v>
      </c>
      <c r="WI45" s="17">
        <v>-1.2</v>
      </c>
      <c r="WJ45" s="17">
        <v>119.5</v>
      </c>
      <c r="WK45" s="17">
        <v>131</v>
      </c>
      <c r="WL45" s="17">
        <v>137</v>
      </c>
      <c r="WM45" s="17">
        <v>-17.5</v>
      </c>
      <c r="WN45" s="17">
        <v>0</v>
      </c>
      <c r="WO45" s="17"/>
      <c r="WP45" s="17"/>
      <c r="WQ45" s="17">
        <v>0</v>
      </c>
      <c r="WR45" s="17">
        <v>0</v>
      </c>
      <c r="WS45" s="17"/>
      <c r="WT45" s="17"/>
      <c r="WU45" s="17">
        <v>0</v>
      </c>
      <c r="WV45" s="17">
        <v>7</v>
      </c>
      <c r="WW45" s="17">
        <v>7</v>
      </c>
      <c r="WX45" s="17">
        <v>7</v>
      </c>
      <c r="WY45" s="17">
        <v>0</v>
      </c>
      <c r="WZ45" s="17">
        <v>19.5</v>
      </c>
      <c r="XA45" s="17">
        <v>18.932040000000001</v>
      </c>
      <c r="XB45" s="17">
        <v>18.932040000000001</v>
      </c>
      <c r="XC45" s="17">
        <v>0.56796000000000002</v>
      </c>
      <c r="XD45" s="17">
        <v>11.7</v>
      </c>
      <c r="XE45" s="17">
        <v>10.6</v>
      </c>
      <c r="XF45" s="17">
        <v>10.6</v>
      </c>
      <c r="XG45" s="17">
        <v>1.1000000000000001</v>
      </c>
      <c r="XH45" s="17"/>
      <c r="XI45" s="17"/>
      <c r="XJ45" s="17"/>
      <c r="XK45" s="17">
        <v>0</v>
      </c>
      <c r="XL45" s="17"/>
      <c r="XM45" s="17"/>
      <c r="XN45" s="17"/>
      <c r="XO45" s="17">
        <v>0</v>
      </c>
      <c r="XP45" s="17">
        <v>14.9</v>
      </c>
      <c r="XQ45" s="17">
        <v>14</v>
      </c>
      <c r="XR45" s="17">
        <v>14</v>
      </c>
      <c r="XS45" s="17">
        <v>0.9</v>
      </c>
      <c r="XT45" s="17">
        <v>12.3</v>
      </c>
      <c r="XU45" s="17">
        <v>17</v>
      </c>
      <c r="XV45" s="17">
        <v>17</v>
      </c>
      <c r="XW45" s="17">
        <v>-4.7</v>
      </c>
      <c r="XX45" s="17">
        <v>6.6</v>
      </c>
      <c r="XY45" s="17">
        <v>7.63</v>
      </c>
      <c r="XZ45" s="17">
        <v>7.63</v>
      </c>
      <c r="YA45" s="17">
        <v>-1.03</v>
      </c>
      <c r="YB45" s="17"/>
      <c r="YC45" s="17"/>
      <c r="YD45" s="17"/>
      <c r="YE45" s="17">
        <v>0</v>
      </c>
      <c r="YF45" s="17"/>
      <c r="YG45" s="17"/>
      <c r="YH45" s="17"/>
      <c r="YI45" s="17">
        <v>0</v>
      </c>
      <c r="YJ45" s="17"/>
      <c r="YK45" s="17"/>
      <c r="YL45" s="17"/>
      <c r="YM45" s="17">
        <v>0</v>
      </c>
    </row>
    <row r="46" spans="1:663" ht="24" customHeight="1" x14ac:dyDescent="0.3">
      <c r="A46" s="1"/>
      <c r="B46" s="16" t="s">
        <v>43</v>
      </c>
      <c r="C46" s="16" t="s">
        <v>780</v>
      </c>
      <c r="D46" s="17">
        <v>99.3</v>
      </c>
      <c r="E46" s="17">
        <v>101.60194</v>
      </c>
      <c r="F46" s="17">
        <v>93.600589999999997</v>
      </c>
      <c r="G46" s="17">
        <v>5.6994100000000003</v>
      </c>
      <c r="H46" s="17">
        <v>633.1</v>
      </c>
      <c r="I46" s="17">
        <v>644.44883000000004</v>
      </c>
      <c r="J46" s="17">
        <v>644.44883000000004</v>
      </c>
      <c r="K46" s="17">
        <v>-11.34883</v>
      </c>
      <c r="L46" s="17">
        <v>216.2</v>
      </c>
      <c r="M46" s="17">
        <v>209.65065999999999</v>
      </c>
      <c r="N46" s="17">
        <v>209.65065999999999</v>
      </c>
      <c r="O46" s="17">
        <v>6.5493399999999999</v>
      </c>
      <c r="P46" s="17"/>
      <c r="Q46" s="17"/>
      <c r="R46" s="17"/>
      <c r="S46" s="17">
        <v>0</v>
      </c>
      <c r="T46" s="17"/>
      <c r="U46" s="17"/>
      <c r="V46" s="17"/>
      <c r="W46" s="17">
        <v>0</v>
      </c>
      <c r="X46" s="17">
        <v>30.2</v>
      </c>
      <c r="Y46" s="17">
        <v>30.672820000000002</v>
      </c>
      <c r="Z46" s="17">
        <v>51.814579999999999</v>
      </c>
      <c r="AA46" s="17">
        <v>-21.61458</v>
      </c>
      <c r="AB46" s="17">
        <v>76.400000000000006</v>
      </c>
      <c r="AC46" s="17">
        <v>77.308000000000007</v>
      </c>
      <c r="AD46" s="17">
        <v>80.822000000000003</v>
      </c>
      <c r="AE46" s="17">
        <v>-4.4219999999999997</v>
      </c>
      <c r="AF46" s="17"/>
      <c r="AG46" s="17"/>
      <c r="AH46" s="17">
        <v>34.387880000000003</v>
      </c>
      <c r="AI46" s="17">
        <v>-34.387880000000003</v>
      </c>
      <c r="AJ46" s="17">
        <v>0</v>
      </c>
      <c r="AK46" s="17"/>
      <c r="AL46" s="17"/>
      <c r="AM46" s="17">
        <v>0</v>
      </c>
      <c r="AN46" s="17">
        <v>183.6</v>
      </c>
      <c r="AO46" s="17">
        <v>196.22801999999999</v>
      </c>
      <c r="AP46" s="17">
        <v>196.22801999999999</v>
      </c>
      <c r="AQ46" s="17">
        <v>-12.628019999999999</v>
      </c>
      <c r="AR46" s="17">
        <v>183.3</v>
      </c>
      <c r="AS46" s="17">
        <v>196.22801999999999</v>
      </c>
      <c r="AT46" s="17">
        <v>196.22801999999999</v>
      </c>
      <c r="AU46" s="17">
        <v>-12.92802</v>
      </c>
      <c r="AV46" s="17">
        <v>183.5</v>
      </c>
      <c r="AW46" s="17">
        <v>196.22801999999999</v>
      </c>
      <c r="AX46" s="17">
        <v>196.22801999999999</v>
      </c>
      <c r="AY46" s="17">
        <v>-12.728020000000001</v>
      </c>
      <c r="AZ46" s="17">
        <v>272.89999999999998</v>
      </c>
      <c r="BA46" s="17">
        <v>295.22593999999998</v>
      </c>
      <c r="BB46" s="17">
        <v>295.22593999999998</v>
      </c>
      <c r="BC46" s="17">
        <v>-22.325939999999999</v>
      </c>
      <c r="BD46" s="17">
        <v>214.6</v>
      </c>
      <c r="BE46" s="17">
        <v>208.07390000000001</v>
      </c>
      <c r="BF46" s="17">
        <v>208.07390000000001</v>
      </c>
      <c r="BG46" s="17">
        <v>6.5260999999999996</v>
      </c>
      <c r="BH46" s="17">
        <v>111.1</v>
      </c>
      <c r="BI46" s="17">
        <v>104.34936999999999</v>
      </c>
      <c r="BJ46" s="17">
        <v>104.34936999999999</v>
      </c>
      <c r="BK46" s="17">
        <v>6.7506300000000001</v>
      </c>
      <c r="BL46" s="17">
        <v>374.5</v>
      </c>
      <c r="BM46" s="17">
        <v>381.30583000000001</v>
      </c>
      <c r="BN46" s="17">
        <v>381.30583000000001</v>
      </c>
      <c r="BO46" s="17">
        <v>-6.8058300000000003</v>
      </c>
      <c r="BP46" s="17">
        <v>3.1</v>
      </c>
      <c r="BQ46" s="17">
        <v>4.4318400000000002</v>
      </c>
      <c r="BR46" s="17">
        <v>4.4318400000000002</v>
      </c>
      <c r="BS46" s="17">
        <v>-1.3318399999999999</v>
      </c>
      <c r="BT46" s="17"/>
      <c r="BU46" s="17"/>
      <c r="BV46" s="17"/>
      <c r="BW46" s="17">
        <v>0</v>
      </c>
      <c r="BX46" s="17"/>
      <c r="BY46" s="17"/>
      <c r="BZ46" s="17"/>
      <c r="CA46" s="17">
        <v>0</v>
      </c>
      <c r="CB46" s="17"/>
      <c r="CC46" s="17"/>
      <c r="CD46" s="17"/>
      <c r="CE46" s="17">
        <v>0</v>
      </c>
      <c r="CF46" s="17"/>
      <c r="CG46" s="17"/>
      <c r="CH46" s="17"/>
      <c r="CI46" s="17">
        <v>0</v>
      </c>
      <c r="CJ46" s="17">
        <v>123.7</v>
      </c>
      <c r="CK46" s="17">
        <v>117.70113000000001</v>
      </c>
      <c r="CL46" s="17">
        <v>117.70113000000001</v>
      </c>
      <c r="CM46" s="17">
        <v>5.9988700000000001</v>
      </c>
      <c r="CN46" s="17">
        <v>7.3</v>
      </c>
      <c r="CO46" s="17">
        <v>5.1333399999999996</v>
      </c>
      <c r="CP46" s="17">
        <v>5.1333399999999996</v>
      </c>
      <c r="CQ46" s="17">
        <v>2.1666599999999998</v>
      </c>
      <c r="CR46" s="17">
        <v>6.2</v>
      </c>
      <c r="CS46" s="17">
        <v>2.8177599999999998</v>
      </c>
      <c r="CT46" s="17">
        <v>2.8177599999999998</v>
      </c>
      <c r="CU46" s="17">
        <v>3.3822399999999999</v>
      </c>
      <c r="CV46" s="17">
        <v>0</v>
      </c>
      <c r="CW46" s="17"/>
      <c r="CX46" s="17">
        <v>16.79176</v>
      </c>
      <c r="CY46" s="17">
        <v>-16.79176</v>
      </c>
      <c r="CZ46" s="17">
        <v>7</v>
      </c>
      <c r="DA46" s="17">
        <v>6.8787000000000003</v>
      </c>
      <c r="DB46" s="17">
        <v>6.8787000000000003</v>
      </c>
      <c r="DC46" s="17">
        <v>0.12130000000000001</v>
      </c>
      <c r="DD46" s="17">
        <v>14.4</v>
      </c>
      <c r="DE46" s="17">
        <v>14.919420000000001</v>
      </c>
      <c r="DF46" s="17">
        <v>14.919420000000001</v>
      </c>
      <c r="DG46" s="17">
        <v>-0.51941999999999999</v>
      </c>
      <c r="DH46" s="17">
        <v>140.6</v>
      </c>
      <c r="DI46" s="17">
        <v>95.988240000000005</v>
      </c>
      <c r="DJ46" s="17">
        <v>86.415289999999999</v>
      </c>
      <c r="DK46" s="17">
        <v>54.184710000000003</v>
      </c>
      <c r="DL46" s="17"/>
      <c r="DM46" s="17"/>
      <c r="DN46" s="17"/>
      <c r="DO46" s="17">
        <v>0</v>
      </c>
      <c r="DP46" s="17"/>
      <c r="DQ46" s="17"/>
      <c r="DR46" s="17"/>
      <c r="DS46" s="17">
        <v>0</v>
      </c>
      <c r="DT46" s="17">
        <v>0</v>
      </c>
      <c r="DU46" s="17"/>
      <c r="DV46" s="17"/>
      <c r="DW46" s="17">
        <v>0</v>
      </c>
      <c r="DX46" s="17"/>
      <c r="DY46" s="17"/>
      <c r="DZ46" s="17"/>
      <c r="EA46" s="17">
        <v>0</v>
      </c>
      <c r="EB46" s="17">
        <v>100.6</v>
      </c>
      <c r="EC46" s="17">
        <v>85.513180000000006</v>
      </c>
      <c r="ED46" s="17">
        <v>78.632440000000003</v>
      </c>
      <c r="EE46" s="17">
        <v>21.967559999999999</v>
      </c>
      <c r="EF46" s="17">
        <v>132.6</v>
      </c>
      <c r="EG46" s="17">
        <v>130.83608000000001</v>
      </c>
      <c r="EH46" s="17">
        <v>110.26321</v>
      </c>
      <c r="EI46" s="17">
        <v>22.336790000000001</v>
      </c>
      <c r="EJ46" s="17"/>
      <c r="EK46" s="17"/>
      <c r="EL46" s="17"/>
      <c r="EM46" s="17">
        <v>0</v>
      </c>
      <c r="EN46" s="17"/>
      <c r="EO46" s="17"/>
      <c r="EP46" s="17"/>
      <c r="EQ46" s="17">
        <v>0</v>
      </c>
      <c r="ER46" s="17"/>
      <c r="ES46" s="17"/>
      <c r="ET46" s="17"/>
      <c r="EU46" s="17">
        <v>0</v>
      </c>
      <c r="EV46" s="17">
        <v>6.5</v>
      </c>
      <c r="EW46" s="17">
        <v>6.39</v>
      </c>
      <c r="EX46" s="17">
        <v>6.39</v>
      </c>
      <c r="EY46" s="17">
        <v>0.11</v>
      </c>
      <c r="EZ46" s="17">
        <v>334</v>
      </c>
      <c r="FA46" s="17">
        <v>368.53264999999999</v>
      </c>
      <c r="FB46" s="17">
        <v>150.96630999999999</v>
      </c>
      <c r="FC46" s="17">
        <v>183.03369000000001</v>
      </c>
      <c r="FD46" s="17">
        <v>28.5</v>
      </c>
      <c r="FE46" s="17">
        <v>31.016439999999999</v>
      </c>
      <c r="FF46" s="17">
        <v>28.3371</v>
      </c>
      <c r="FG46" s="17">
        <v>0.16289999999999999</v>
      </c>
      <c r="FH46" s="17">
        <v>108.8</v>
      </c>
      <c r="FI46" s="17">
        <v>40.595370000000003</v>
      </c>
      <c r="FJ46" s="17">
        <v>52.57732</v>
      </c>
      <c r="FK46" s="17">
        <v>56.222679999999997</v>
      </c>
      <c r="FL46" s="17">
        <v>16.600000000000001</v>
      </c>
      <c r="FM46" s="17">
        <v>19.012820000000001</v>
      </c>
      <c r="FN46" s="17">
        <v>20.749040000000001</v>
      </c>
      <c r="FO46" s="17">
        <v>-4.1490400000000003</v>
      </c>
      <c r="FP46" s="17">
        <v>18.5</v>
      </c>
      <c r="FQ46" s="17">
        <v>18.615860000000001</v>
      </c>
      <c r="FR46" s="17">
        <v>17.91338</v>
      </c>
      <c r="FS46" s="17">
        <v>0.58662000000000003</v>
      </c>
      <c r="FT46" s="17">
        <v>12.3</v>
      </c>
      <c r="FU46" s="17">
        <v>10.67961</v>
      </c>
      <c r="FV46" s="17">
        <v>10.67961</v>
      </c>
      <c r="FW46" s="17">
        <v>1.62039</v>
      </c>
      <c r="FX46" s="17">
        <v>63.9</v>
      </c>
      <c r="FY46" s="17">
        <v>64.316320000000005</v>
      </c>
      <c r="FZ46" s="17">
        <v>64.316320000000005</v>
      </c>
      <c r="GA46" s="17">
        <v>-0.41632000000000002</v>
      </c>
      <c r="GB46" s="17">
        <v>184.6</v>
      </c>
      <c r="GC46" s="17">
        <v>184.91498000000001</v>
      </c>
      <c r="GD46" s="17">
        <v>184.91498000000001</v>
      </c>
      <c r="GE46" s="17">
        <v>-0.31497999999999998</v>
      </c>
      <c r="GF46" s="17">
        <v>185</v>
      </c>
      <c r="GG46" s="17">
        <v>184.91498000000001</v>
      </c>
      <c r="GH46" s="17">
        <v>184.91498000000001</v>
      </c>
      <c r="GI46" s="17">
        <v>8.5019999999999998E-2</v>
      </c>
      <c r="GJ46" s="17">
        <v>183.8</v>
      </c>
      <c r="GK46" s="17">
        <v>185.47028</v>
      </c>
      <c r="GL46" s="17">
        <v>185.47028</v>
      </c>
      <c r="GM46" s="17">
        <v>-1.67028</v>
      </c>
      <c r="GN46" s="17">
        <v>62.6</v>
      </c>
      <c r="GO46" s="17">
        <v>65.351650000000006</v>
      </c>
      <c r="GP46" s="17">
        <v>63.38214</v>
      </c>
      <c r="GQ46" s="17">
        <v>-0.78213999999999995</v>
      </c>
      <c r="GR46" s="17">
        <v>6.3</v>
      </c>
      <c r="GS46" s="17">
        <v>6.1913999999999998</v>
      </c>
      <c r="GT46" s="17">
        <v>4.4600200000000001</v>
      </c>
      <c r="GU46" s="17">
        <v>1.8399799999999999</v>
      </c>
      <c r="GV46" s="17">
        <v>2.9</v>
      </c>
      <c r="GW46" s="17">
        <v>3.0515099999999999</v>
      </c>
      <c r="GX46" s="17">
        <v>4.6789800000000001</v>
      </c>
      <c r="GY46" s="17">
        <v>-1.77898</v>
      </c>
      <c r="GZ46" s="17">
        <v>20.3</v>
      </c>
      <c r="HA46" s="17">
        <v>34.47804</v>
      </c>
      <c r="HB46" s="17">
        <v>34.47804</v>
      </c>
      <c r="HC46" s="17">
        <v>-14.178039999999999</v>
      </c>
      <c r="HD46" s="17">
        <v>28.2</v>
      </c>
      <c r="HE46" s="17">
        <v>32.627180000000003</v>
      </c>
      <c r="HF46" s="17">
        <v>32.627180000000003</v>
      </c>
      <c r="HG46" s="17">
        <v>-4.4271799999999999</v>
      </c>
      <c r="HH46" s="17">
        <v>2.2000000000000002</v>
      </c>
      <c r="HI46" s="17">
        <v>1.97359</v>
      </c>
      <c r="HJ46" s="17">
        <v>1.97359</v>
      </c>
      <c r="HK46" s="17">
        <v>0.22641</v>
      </c>
      <c r="HL46" s="17">
        <v>17.100000000000001</v>
      </c>
      <c r="HM46" s="17">
        <v>17.171500000000002</v>
      </c>
      <c r="HN46" s="17">
        <v>17.171500000000002</v>
      </c>
      <c r="HO46" s="17">
        <v>-7.1499999999999994E-2</v>
      </c>
      <c r="HP46" s="17">
        <v>84.1</v>
      </c>
      <c r="HQ46" s="17">
        <v>87.273110000000003</v>
      </c>
      <c r="HR46" s="17">
        <v>50</v>
      </c>
      <c r="HS46" s="17">
        <v>34.1</v>
      </c>
      <c r="HT46" s="17"/>
      <c r="HU46" s="17"/>
      <c r="HV46" s="17"/>
      <c r="HW46" s="17">
        <v>0</v>
      </c>
      <c r="HX46" s="17"/>
      <c r="HY46" s="17"/>
      <c r="HZ46" s="17"/>
      <c r="IA46" s="17">
        <v>0</v>
      </c>
      <c r="IB46" s="17">
        <v>81.099999999999994</v>
      </c>
      <c r="IC46" s="17">
        <v>82.916759999999996</v>
      </c>
      <c r="ID46" s="17">
        <v>85.482579999999999</v>
      </c>
      <c r="IE46" s="17">
        <v>-4.3825799999999999</v>
      </c>
      <c r="IF46" s="17">
        <v>0</v>
      </c>
      <c r="IG46" s="17"/>
      <c r="IH46" s="17">
        <v>61.185499999999998</v>
      </c>
      <c r="II46" s="17">
        <v>-61.185499999999998</v>
      </c>
      <c r="IJ46" s="17"/>
      <c r="IK46" s="17"/>
      <c r="IL46" s="17"/>
      <c r="IM46" s="17">
        <v>0</v>
      </c>
      <c r="IN46" s="17">
        <v>47.9</v>
      </c>
      <c r="IO46" s="17">
        <v>48.181449999999998</v>
      </c>
      <c r="IP46" s="17"/>
      <c r="IQ46" s="17">
        <v>47.9</v>
      </c>
      <c r="IR46" s="17"/>
      <c r="IS46" s="17"/>
      <c r="IT46" s="17"/>
      <c r="IU46" s="17">
        <v>0</v>
      </c>
      <c r="IV46" s="17"/>
      <c r="IW46" s="17"/>
      <c r="IX46" s="17"/>
      <c r="IY46" s="17">
        <v>0</v>
      </c>
      <c r="IZ46" s="17"/>
      <c r="JA46" s="17"/>
      <c r="JB46" s="17"/>
      <c r="JC46" s="17">
        <v>0</v>
      </c>
      <c r="JD46" s="17">
        <v>43.7</v>
      </c>
      <c r="JE46" s="17">
        <v>46.23</v>
      </c>
      <c r="JF46" s="17">
        <v>48.456629999999997</v>
      </c>
      <c r="JG46" s="17">
        <v>-4.7566300000000004</v>
      </c>
      <c r="JH46" s="17">
        <v>177.6</v>
      </c>
      <c r="JI46" s="17">
        <v>185.2946</v>
      </c>
      <c r="JJ46" s="17">
        <v>185.2946</v>
      </c>
      <c r="JK46" s="17">
        <v>-7.6946000000000003</v>
      </c>
      <c r="JL46" s="17">
        <v>174.8</v>
      </c>
      <c r="JM46" s="17">
        <v>185.2946</v>
      </c>
      <c r="JN46" s="17">
        <v>185.2946</v>
      </c>
      <c r="JO46" s="17">
        <v>-10.4946</v>
      </c>
      <c r="JP46" s="17">
        <v>209.3</v>
      </c>
      <c r="JQ46" s="17">
        <v>185.2946</v>
      </c>
      <c r="JR46" s="17">
        <v>185.2946</v>
      </c>
      <c r="JS46" s="17">
        <v>24.005400000000002</v>
      </c>
      <c r="JT46" s="17">
        <v>274.60000000000002</v>
      </c>
      <c r="JU46" s="17">
        <v>278.77656000000002</v>
      </c>
      <c r="JV46" s="17">
        <v>278.77656000000002</v>
      </c>
      <c r="JW46" s="17">
        <v>-4.1765600000000003</v>
      </c>
      <c r="JX46" s="17">
        <v>75.599999999999994</v>
      </c>
      <c r="JY46" s="17">
        <v>73.590999999999994</v>
      </c>
      <c r="JZ46" s="17">
        <v>73.590999999999994</v>
      </c>
      <c r="KA46" s="17">
        <v>2.0089999999999999</v>
      </c>
      <c r="KB46" s="17">
        <v>37</v>
      </c>
      <c r="KC46" s="17">
        <v>36.905999999999999</v>
      </c>
      <c r="KD46" s="17">
        <v>36.905999999999999</v>
      </c>
      <c r="KE46" s="17">
        <v>9.4E-2</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0.8</v>
      </c>
      <c r="LE46" s="17">
        <v>0.63188999999999995</v>
      </c>
      <c r="LF46" s="17">
        <v>0.63188999999999995</v>
      </c>
      <c r="LG46" s="17">
        <v>0.16811000000000001</v>
      </c>
      <c r="LH46" s="17">
        <v>83</v>
      </c>
      <c r="LI46" s="17">
        <v>132.40085999999999</v>
      </c>
      <c r="LJ46" s="17">
        <v>119.37414</v>
      </c>
      <c r="LK46" s="17">
        <v>-36.374139999999997</v>
      </c>
      <c r="LL46" s="17">
        <v>82.5</v>
      </c>
      <c r="LM46" s="17">
        <v>94.69529</v>
      </c>
      <c r="LN46" s="17">
        <v>87.638720000000006</v>
      </c>
      <c r="LO46" s="17">
        <v>-5.1387200000000002</v>
      </c>
      <c r="LP46" s="17">
        <v>63.9</v>
      </c>
      <c r="LQ46" s="17">
        <v>67.133979999999994</v>
      </c>
      <c r="LR46" s="17">
        <v>67.133979999999994</v>
      </c>
      <c r="LS46" s="17">
        <v>-3.2339799999999999</v>
      </c>
      <c r="LT46" s="17">
        <v>73</v>
      </c>
      <c r="LU46" s="17">
        <v>72.37388</v>
      </c>
      <c r="LV46" s="17">
        <v>72.37388</v>
      </c>
      <c r="LW46" s="17">
        <v>0.62612000000000001</v>
      </c>
      <c r="LX46" s="17">
        <v>29.8</v>
      </c>
      <c r="LY46" s="17">
        <v>29.951460000000001</v>
      </c>
      <c r="LZ46" s="17">
        <v>29.951460000000001</v>
      </c>
      <c r="MA46" s="17">
        <v>-0.15146000000000001</v>
      </c>
      <c r="MB46" s="17"/>
      <c r="MC46" s="17"/>
      <c r="MD46" s="17"/>
      <c r="ME46" s="17">
        <v>0</v>
      </c>
      <c r="MF46" s="17"/>
      <c r="MG46" s="17"/>
      <c r="MH46" s="17"/>
      <c r="MI46" s="17">
        <v>0</v>
      </c>
      <c r="MJ46" s="17">
        <v>0</v>
      </c>
      <c r="MK46" s="17"/>
      <c r="ML46" s="17"/>
      <c r="MM46" s="17">
        <v>0</v>
      </c>
      <c r="MN46" s="17">
        <v>146.80000000000001</v>
      </c>
      <c r="MO46" s="17">
        <v>151.08886999999999</v>
      </c>
      <c r="MP46" s="17">
        <v>159.10807</v>
      </c>
      <c r="MQ46" s="17">
        <v>-12.308070000000001</v>
      </c>
      <c r="MR46" s="17">
        <v>148.80000000000001</v>
      </c>
      <c r="MS46" s="17">
        <v>151.08886999999999</v>
      </c>
      <c r="MT46" s="17">
        <v>159.10807</v>
      </c>
      <c r="MU46" s="17">
        <v>-10.308070000000001</v>
      </c>
      <c r="MV46" s="17">
        <v>150</v>
      </c>
      <c r="MW46" s="17">
        <v>151.54258999999999</v>
      </c>
      <c r="MX46" s="17">
        <v>159.58587</v>
      </c>
      <c r="MY46" s="17">
        <v>-9.5858699999999999</v>
      </c>
      <c r="MZ46" s="17">
        <v>0</v>
      </c>
      <c r="NA46" s="17"/>
      <c r="NB46" s="17"/>
      <c r="NC46" s="17">
        <v>0</v>
      </c>
      <c r="ND46" s="17"/>
      <c r="NE46" s="17"/>
      <c r="NF46" s="17"/>
      <c r="NG46" s="17">
        <v>0</v>
      </c>
      <c r="NH46" s="17"/>
      <c r="NI46" s="17"/>
      <c r="NJ46" s="17"/>
      <c r="NK46" s="17">
        <v>0</v>
      </c>
      <c r="NL46" s="17"/>
      <c r="NM46" s="17"/>
      <c r="NN46" s="17"/>
      <c r="NO46" s="17">
        <v>0</v>
      </c>
      <c r="NP46" s="17"/>
      <c r="NQ46" s="17"/>
      <c r="NR46" s="17"/>
      <c r="NS46" s="17">
        <v>0</v>
      </c>
      <c r="NT46" s="17">
        <v>217.9</v>
      </c>
      <c r="NU46" s="17">
        <v>185.11392000000001</v>
      </c>
      <c r="NV46" s="17">
        <v>192.23309</v>
      </c>
      <c r="NW46" s="17">
        <v>25.666910000000001</v>
      </c>
      <c r="NX46" s="17">
        <v>104.3</v>
      </c>
      <c r="NY46" s="17">
        <v>92.834909999999994</v>
      </c>
      <c r="NZ46" s="17">
        <v>96.405180000000001</v>
      </c>
      <c r="OA46" s="17">
        <v>7.8948200000000002</v>
      </c>
      <c r="OB46" s="17">
        <v>0</v>
      </c>
      <c r="OC46" s="17"/>
      <c r="OD46" s="17"/>
      <c r="OE46" s="17">
        <v>0</v>
      </c>
      <c r="OF46" s="17">
        <v>62.3</v>
      </c>
      <c r="OG46" s="17">
        <v>62.569240000000001</v>
      </c>
      <c r="OH46" s="17">
        <v>90.92</v>
      </c>
      <c r="OI46" s="17">
        <v>-28.62</v>
      </c>
      <c r="OJ46" s="17">
        <v>0</v>
      </c>
      <c r="OK46" s="17"/>
      <c r="OL46" s="17"/>
      <c r="OM46" s="17">
        <v>0</v>
      </c>
      <c r="ON46" s="17">
        <v>0.4</v>
      </c>
      <c r="OO46" s="17">
        <v>11.9</v>
      </c>
      <c r="OP46" s="17">
        <v>12.656000000000001</v>
      </c>
      <c r="OQ46" s="17">
        <v>-12.256</v>
      </c>
      <c r="OR46" s="17">
        <v>0</v>
      </c>
      <c r="OS46" s="17"/>
      <c r="OT46" s="17"/>
      <c r="OU46" s="17">
        <v>0</v>
      </c>
      <c r="OV46" s="17">
        <v>6</v>
      </c>
      <c r="OW46" s="17">
        <v>5.7</v>
      </c>
      <c r="OX46" s="17">
        <v>5.7</v>
      </c>
      <c r="OY46" s="17">
        <v>0.3</v>
      </c>
      <c r="OZ46" s="17"/>
      <c r="PA46" s="17"/>
      <c r="PB46" s="17"/>
      <c r="PC46" s="17">
        <v>0</v>
      </c>
      <c r="PD46" s="17">
        <v>9.9</v>
      </c>
      <c r="PE46" s="17">
        <v>9.9830000000000005</v>
      </c>
      <c r="PF46" s="17">
        <v>9</v>
      </c>
      <c r="PG46" s="17">
        <v>0.9</v>
      </c>
      <c r="PH46" s="17">
        <v>2.6</v>
      </c>
      <c r="PI46" s="17">
        <v>2.835</v>
      </c>
      <c r="PJ46" s="17">
        <v>4.0445099999999998</v>
      </c>
      <c r="PK46" s="17">
        <v>-1.44451</v>
      </c>
      <c r="PL46" s="17">
        <v>0.3</v>
      </c>
      <c r="PM46" s="17"/>
      <c r="PN46" s="17"/>
      <c r="PO46" s="17">
        <v>0.3</v>
      </c>
      <c r="PP46" s="17">
        <v>1.9</v>
      </c>
      <c r="PQ46" s="17">
        <v>1.51</v>
      </c>
      <c r="PR46" s="17">
        <v>1.51</v>
      </c>
      <c r="PS46" s="17">
        <v>0.39</v>
      </c>
      <c r="PT46" s="17">
        <v>1.8</v>
      </c>
      <c r="PU46" s="17">
        <v>1.6</v>
      </c>
      <c r="PV46" s="17">
        <v>1.6</v>
      </c>
      <c r="PW46" s="17">
        <v>0.2</v>
      </c>
      <c r="PX46" s="17">
        <v>20.2</v>
      </c>
      <c r="PY46" s="17">
        <v>19.417480000000001</v>
      </c>
      <c r="PZ46" s="17">
        <v>19.417480000000001</v>
      </c>
      <c r="QA46" s="17">
        <v>0.78251999999999999</v>
      </c>
      <c r="QB46" s="17">
        <v>5.8</v>
      </c>
      <c r="QC46" s="17">
        <v>6</v>
      </c>
      <c r="QD46" s="17">
        <v>6</v>
      </c>
      <c r="QE46" s="17">
        <v>-0.2</v>
      </c>
      <c r="QF46" s="17">
        <v>4</v>
      </c>
      <c r="QG46" s="17">
        <v>4</v>
      </c>
      <c r="QH46" s="17">
        <v>4</v>
      </c>
      <c r="QI46" s="17">
        <v>0</v>
      </c>
      <c r="QJ46" s="17">
        <v>3.5</v>
      </c>
      <c r="QK46" s="17">
        <v>3.4</v>
      </c>
      <c r="QL46" s="17">
        <v>3.4</v>
      </c>
      <c r="QM46" s="17">
        <v>0.1</v>
      </c>
      <c r="QN46" s="17">
        <v>14.4</v>
      </c>
      <c r="QO46" s="17">
        <v>15</v>
      </c>
      <c r="QP46" s="17">
        <v>17.864080000000001</v>
      </c>
      <c r="QQ46" s="17">
        <v>-3.46408</v>
      </c>
      <c r="QR46" s="17">
        <v>0</v>
      </c>
      <c r="QS46" s="17"/>
      <c r="QT46" s="17"/>
      <c r="QU46" s="17">
        <v>0</v>
      </c>
      <c r="QV46" s="17">
        <v>0</v>
      </c>
      <c r="QW46" s="17"/>
      <c r="QX46" s="17"/>
      <c r="QY46" s="17">
        <v>0</v>
      </c>
      <c r="QZ46" s="17">
        <v>19.399999999999999</v>
      </c>
      <c r="RA46" s="17">
        <v>9.6938800000000001</v>
      </c>
      <c r="RB46" s="17">
        <v>23.155999999999999</v>
      </c>
      <c r="RC46" s="17">
        <v>-3.7559999999999998</v>
      </c>
      <c r="RD46" s="17">
        <v>59.6</v>
      </c>
      <c r="RE46" s="17">
        <v>47.309780000000003</v>
      </c>
      <c r="RF46" s="17">
        <v>69.200999999999993</v>
      </c>
      <c r="RG46" s="17">
        <v>-9.6010000000000009</v>
      </c>
      <c r="RH46" s="17">
        <v>4.4000000000000004</v>
      </c>
      <c r="RI46" s="17">
        <v>4.2</v>
      </c>
      <c r="RJ46" s="17">
        <v>4.2</v>
      </c>
      <c r="RK46" s="17">
        <v>0.2</v>
      </c>
      <c r="RL46" s="17">
        <v>1.2</v>
      </c>
      <c r="RM46" s="17">
        <v>1.2</v>
      </c>
      <c r="RN46" s="17">
        <v>1.2</v>
      </c>
      <c r="RO46" s="17">
        <v>0</v>
      </c>
      <c r="RP46" s="17">
        <v>2.4</v>
      </c>
      <c r="RQ46" s="17">
        <v>2.4</v>
      </c>
      <c r="RR46" s="17">
        <v>2.4</v>
      </c>
      <c r="RS46" s="17">
        <v>0</v>
      </c>
      <c r="RT46" s="17">
        <v>2.7</v>
      </c>
      <c r="RU46" s="17">
        <v>2.8</v>
      </c>
      <c r="RV46" s="17">
        <v>2.8</v>
      </c>
      <c r="RW46" s="17">
        <v>-0.1</v>
      </c>
      <c r="RX46" s="17">
        <v>0</v>
      </c>
      <c r="RY46" s="17"/>
      <c r="RZ46" s="17"/>
      <c r="SA46" s="17">
        <v>0</v>
      </c>
      <c r="SB46" s="17"/>
      <c r="SC46" s="17"/>
      <c r="SD46" s="17"/>
      <c r="SE46" s="17">
        <v>0</v>
      </c>
      <c r="SF46" s="17">
        <v>20.2</v>
      </c>
      <c r="SG46" s="17">
        <v>19.179290000000002</v>
      </c>
      <c r="SH46" s="17">
        <v>19.772790000000001</v>
      </c>
      <c r="SI46" s="17">
        <v>0.42720999999999998</v>
      </c>
      <c r="SJ46" s="17">
        <v>1</v>
      </c>
      <c r="SK46" s="17">
        <v>1.04</v>
      </c>
      <c r="SL46" s="17">
        <v>1.04</v>
      </c>
      <c r="SM46" s="17">
        <v>-0.04</v>
      </c>
      <c r="SN46" s="17"/>
      <c r="SO46" s="17"/>
      <c r="SP46" s="17">
        <v>0.4</v>
      </c>
      <c r="SQ46" s="17">
        <v>-0.4</v>
      </c>
      <c r="SR46" s="17">
        <v>4.4000000000000004</v>
      </c>
      <c r="SS46" s="17">
        <v>4.5999999999999996</v>
      </c>
      <c r="ST46" s="17">
        <v>4.5999999999999996</v>
      </c>
      <c r="SU46" s="17">
        <v>-0.2</v>
      </c>
      <c r="SV46" s="17">
        <v>1.7</v>
      </c>
      <c r="SW46" s="17">
        <v>3.4</v>
      </c>
      <c r="SX46" s="17">
        <v>3.4</v>
      </c>
      <c r="SY46" s="17">
        <v>-1.7</v>
      </c>
      <c r="SZ46" s="17">
        <v>3.8</v>
      </c>
      <c r="TA46" s="17">
        <v>4</v>
      </c>
      <c r="TB46" s="17">
        <v>4</v>
      </c>
      <c r="TC46" s="17">
        <v>-0.2</v>
      </c>
      <c r="TD46" s="17">
        <v>4.5</v>
      </c>
      <c r="TE46" s="17">
        <v>5.5</v>
      </c>
      <c r="TF46" s="17">
        <v>5.5</v>
      </c>
      <c r="TG46" s="17">
        <v>-1</v>
      </c>
      <c r="TH46" s="17">
        <v>10</v>
      </c>
      <c r="TI46" s="17">
        <v>10</v>
      </c>
      <c r="TJ46" s="17">
        <v>10</v>
      </c>
      <c r="TK46" s="17">
        <v>0</v>
      </c>
      <c r="TL46" s="17">
        <v>8</v>
      </c>
      <c r="TM46" s="17">
        <v>15.6</v>
      </c>
      <c r="TN46" s="17">
        <v>15.667999999999999</v>
      </c>
      <c r="TO46" s="17">
        <v>-7.6680000000000001</v>
      </c>
      <c r="TP46" s="17">
        <v>13.8</v>
      </c>
      <c r="TQ46" s="17">
        <v>38.4</v>
      </c>
      <c r="TR46" s="17">
        <v>43.302999999999997</v>
      </c>
      <c r="TS46" s="17">
        <v>-29.503</v>
      </c>
      <c r="TT46" s="17">
        <v>0</v>
      </c>
      <c r="TU46" s="17"/>
      <c r="TV46" s="17"/>
      <c r="TW46" s="17">
        <v>0</v>
      </c>
      <c r="TX46" s="17">
        <v>38.4</v>
      </c>
      <c r="TY46" s="17">
        <v>56.8</v>
      </c>
      <c r="TZ46" s="17">
        <v>75.784999999999997</v>
      </c>
      <c r="UA46" s="17">
        <v>-37.384999999999998</v>
      </c>
      <c r="UB46" s="17">
        <v>36.200000000000003</v>
      </c>
      <c r="UC46" s="17">
        <v>76.2</v>
      </c>
      <c r="UD46" s="17">
        <v>90.451999999999998</v>
      </c>
      <c r="UE46" s="17">
        <v>-54.252000000000002</v>
      </c>
      <c r="UF46" s="17">
        <v>4.5999999999999996</v>
      </c>
      <c r="UG46" s="17">
        <v>5.5</v>
      </c>
      <c r="UH46" s="17">
        <v>7.5279999999999996</v>
      </c>
      <c r="UI46" s="17">
        <v>-2.9279999999999999</v>
      </c>
      <c r="UJ46" s="17">
        <v>3.9</v>
      </c>
      <c r="UK46" s="17">
        <v>4.8</v>
      </c>
      <c r="UL46" s="17">
        <v>6.3029999999999999</v>
      </c>
      <c r="UM46" s="17">
        <v>-2.403</v>
      </c>
      <c r="UN46" s="17">
        <v>7.2</v>
      </c>
      <c r="UO46" s="17">
        <v>8</v>
      </c>
      <c r="UP46" s="17">
        <v>6</v>
      </c>
      <c r="UQ46" s="17">
        <v>1.2</v>
      </c>
      <c r="UR46" s="17">
        <v>2.8</v>
      </c>
      <c r="US46" s="17">
        <v>3</v>
      </c>
      <c r="UT46" s="17">
        <v>2.2000000000000002</v>
      </c>
      <c r="UU46" s="17">
        <v>0.6</v>
      </c>
      <c r="UV46" s="17">
        <v>8</v>
      </c>
      <c r="UW46" s="17">
        <v>7.6</v>
      </c>
      <c r="UX46" s="17">
        <v>7.6</v>
      </c>
      <c r="UY46" s="17">
        <v>0.4</v>
      </c>
      <c r="UZ46" s="17">
        <v>3.2</v>
      </c>
      <c r="VA46" s="17">
        <v>3</v>
      </c>
      <c r="VB46" s="17">
        <v>3</v>
      </c>
      <c r="VC46" s="17">
        <v>0.2</v>
      </c>
      <c r="VD46" s="17">
        <v>3.8</v>
      </c>
      <c r="VE46" s="17">
        <v>3</v>
      </c>
      <c r="VF46" s="17">
        <v>3</v>
      </c>
      <c r="VG46" s="17">
        <v>0.8</v>
      </c>
      <c r="VH46" s="17">
        <v>3.8</v>
      </c>
      <c r="VI46" s="17">
        <v>4</v>
      </c>
      <c r="VJ46" s="17">
        <v>4</v>
      </c>
      <c r="VK46" s="17">
        <v>-0.2</v>
      </c>
      <c r="VL46" s="17">
        <v>0</v>
      </c>
      <c r="VM46" s="17">
        <v>8.1999999999999993</v>
      </c>
      <c r="VN46" s="17">
        <v>9.7870000000000008</v>
      </c>
      <c r="VO46" s="17">
        <v>-9.7870000000000008</v>
      </c>
      <c r="VP46" s="17">
        <v>0</v>
      </c>
      <c r="VQ46" s="17"/>
      <c r="VR46" s="17"/>
      <c r="VS46" s="17">
        <v>0</v>
      </c>
      <c r="VT46" s="17">
        <v>0</v>
      </c>
      <c r="VU46" s="17"/>
      <c r="VV46" s="17"/>
      <c r="VW46" s="17">
        <v>0</v>
      </c>
      <c r="VX46" s="17">
        <v>0</v>
      </c>
      <c r="VY46" s="17"/>
      <c r="VZ46" s="17"/>
      <c r="WA46" s="17">
        <v>0</v>
      </c>
      <c r="WB46" s="17">
        <v>0.6</v>
      </c>
      <c r="WC46" s="17">
        <v>0.6</v>
      </c>
      <c r="WD46" s="17">
        <v>0.6</v>
      </c>
      <c r="WE46" s="17">
        <v>0</v>
      </c>
      <c r="WF46" s="17">
        <v>117.4</v>
      </c>
      <c r="WG46" s="17">
        <v>103.8</v>
      </c>
      <c r="WH46" s="17">
        <v>122</v>
      </c>
      <c r="WI46" s="17">
        <v>-4.5999999999999996</v>
      </c>
      <c r="WJ46" s="17">
        <v>103</v>
      </c>
      <c r="WK46" s="17">
        <v>86.9</v>
      </c>
      <c r="WL46" s="17">
        <v>129</v>
      </c>
      <c r="WM46" s="17">
        <v>-26</v>
      </c>
      <c r="WN46" s="17">
        <v>0</v>
      </c>
      <c r="WO46" s="17"/>
      <c r="WP46" s="17"/>
      <c r="WQ46" s="17">
        <v>0</v>
      </c>
      <c r="WR46" s="17">
        <v>0</v>
      </c>
      <c r="WS46" s="17"/>
      <c r="WT46" s="17"/>
      <c r="WU46" s="17">
        <v>0</v>
      </c>
      <c r="WV46" s="17">
        <v>7</v>
      </c>
      <c r="WW46" s="17">
        <v>7</v>
      </c>
      <c r="WX46" s="17">
        <v>7</v>
      </c>
      <c r="WY46" s="17">
        <v>0</v>
      </c>
      <c r="WZ46" s="17">
        <v>19.2</v>
      </c>
      <c r="XA46" s="17">
        <v>18.932040000000001</v>
      </c>
      <c r="XB46" s="17">
        <v>18.932040000000001</v>
      </c>
      <c r="XC46" s="17">
        <v>0.26795999999999998</v>
      </c>
      <c r="XD46" s="17">
        <v>11.3</v>
      </c>
      <c r="XE46" s="17">
        <v>10.6</v>
      </c>
      <c r="XF46" s="17">
        <v>10.6</v>
      </c>
      <c r="XG46" s="17">
        <v>0.7</v>
      </c>
      <c r="XH46" s="17"/>
      <c r="XI46" s="17"/>
      <c r="XJ46" s="17"/>
      <c r="XK46" s="17">
        <v>0</v>
      </c>
      <c r="XL46" s="17"/>
      <c r="XM46" s="17"/>
      <c r="XN46" s="17"/>
      <c r="XO46" s="17">
        <v>0</v>
      </c>
      <c r="XP46" s="17">
        <v>15</v>
      </c>
      <c r="XQ46" s="17">
        <v>14</v>
      </c>
      <c r="XR46" s="17">
        <v>14</v>
      </c>
      <c r="XS46" s="17">
        <v>1</v>
      </c>
      <c r="XT46" s="17">
        <v>8</v>
      </c>
      <c r="XU46" s="17">
        <v>17</v>
      </c>
      <c r="XV46" s="17">
        <v>17</v>
      </c>
      <c r="XW46" s="17">
        <v>-9</v>
      </c>
      <c r="XX46" s="17">
        <v>6.8</v>
      </c>
      <c r="XY46" s="17">
        <v>7.63</v>
      </c>
      <c r="XZ46" s="17">
        <v>7.63</v>
      </c>
      <c r="YA46" s="17">
        <v>-0.83</v>
      </c>
      <c r="YB46" s="17"/>
      <c r="YC46" s="17"/>
      <c r="YD46" s="17"/>
      <c r="YE46" s="17">
        <v>0</v>
      </c>
      <c r="YF46" s="17"/>
      <c r="YG46" s="17"/>
      <c r="YH46" s="17"/>
      <c r="YI46" s="17">
        <v>0</v>
      </c>
      <c r="YJ46" s="17"/>
      <c r="YK46" s="17"/>
      <c r="YL46" s="17"/>
      <c r="YM46" s="17">
        <v>0</v>
      </c>
    </row>
    <row r="47" spans="1:663" ht="24" customHeight="1" x14ac:dyDescent="0.3">
      <c r="A47" s="1"/>
      <c r="B47" s="16" t="s">
        <v>43</v>
      </c>
      <c r="C47" s="16" t="s">
        <v>781</v>
      </c>
      <c r="D47" s="17">
        <v>99.4</v>
      </c>
      <c r="E47" s="17">
        <v>101.60194</v>
      </c>
      <c r="F47" s="17">
        <v>96.923119999999997</v>
      </c>
      <c r="G47" s="17">
        <v>2.47688</v>
      </c>
      <c r="H47" s="17">
        <v>633.70000000000005</v>
      </c>
      <c r="I47" s="17">
        <v>644.44883000000004</v>
      </c>
      <c r="J47" s="17">
        <v>644.44883000000004</v>
      </c>
      <c r="K47" s="17">
        <v>-10.74883</v>
      </c>
      <c r="L47" s="17">
        <v>216.7</v>
      </c>
      <c r="M47" s="17">
        <v>209.65065999999999</v>
      </c>
      <c r="N47" s="17">
        <v>209.65065999999999</v>
      </c>
      <c r="O47" s="17">
        <v>7.0493399999999999</v>
      </c>
      <c r="P47" s="17"/>
      <c r="Q47" s="17"/>
      <c r="R47" s="17"/>
      <c r="S47" s="17">
        <v>0</v>
      </c>
      <c r="T47" s="17"/>
      <c r="U47" s="17"/>
      <c r="V47" s="17"/>
      <c r="W47" s="17">
        <v>0</v>
      </c>
      <c r="X47" s="17">
        <v>30.2</v>
      </c>
      <c r="Y47" s="17">
        <v>30.672820000000002</v>
      </c>
      <c r="Z47" s="17">
        <v>58.996740000000003</v>
      </c>
      <c r="AA47" s="17">
        <v>-28.79674</v>
      </c>
      <c r="AB47" s="17">
        <v>74.3</v>
      </c>
      <c r="AC47" s="17">
        <v>77.308000000000007</v>
      </c>
      <c r="AD47" s="17">
        <v>80.822000000000003</v>
      </c>
      <c r="AE47" s="17">
        <v>-6.5220000000000002</v>
      </c>
      <c r="AF47" s="17"/>
      <c r="AG47" s="17"/>
      <c r="AH47" s="17">
        <v>34.974969999999999</v>
      </c>
      <c r="AI47" s="17">
        <v>-34.974969999999999</v>
      </c>
      <c r="AJ47" s="17">
        <v>0</v>
      </c>
      <c r="AK47" s="17"/>
      <c r="AL47" s="17"/>
      <c r="AM47" s="17">
        <v>0</v>
      </c>
      <c r="AN47" s="17">
        <v>186.3</v>
      </c>
      <c r="AO47" s="17">
        <v>196.22801999999999</v>
      </c>
      <c r="AP47" s="17">
        <v>196.22801999999999</v>
      </c>
      <c r="AQ47" s="17">
        <v>-9.9280200000000001</v>
      </c>
      <c r="AR47" s="17">
        <v>195.3</v>
      </c>
      <c r="AS47" s="17">
        <v>196.22801999999999</v>
      </c>
      <c r="AT47" s="17">
        <v>196.22801999999999</v>
      </c>
      <c r="AU47" s="17">
        <v>-0.92801999999999996</v>
      </c>
      <c r="AV47" s="17">
        <v>195.4</v>
      </c>
      <c r="AW47" s="17">
        <v>196.22801999999999</v>
      </c>
      <c r="AX47" s="17">
        <v>196.22801999999999</v>
      </c>
      <c r="AY47" s="17">
        <v>-0.82801999999999998</v>
      </c>
      <c r="AZ47" s="17">
        <v>277.89999999999998</v>
      </c>
      <c r="BA47" s="17">
        <v>295.22593999999998</v>
      </c>
      <c r="BB47" s="17">
        <v>295.22593999999998</v>
      </c>
      <c r="BC47" s="17">
        <v>-17.325939999999999</v>
      </c>
      <c r="BD47" s="17">
        <v>213</v>
      </c>
      <c r="BE47" s="17">
        <v>208.07390000000001</v>
      </c>
      <c r="BF47" s="17">
        <v>208.07390000000001</v>
      </c>
      <c r="BG47" s="17">
        <v>4.9260999999999999</v>
      </c>
      <c r="BH47" s="17">
        <v>111.5</v>
      </c>
      <c r="BI47" s="17">
        <v>104.34936999999999</v>
      </c>
      <c r="BJ47" s="17">
        <v>104.34936999999999</v>
      </c>
      <c r="BK47" s="17">
        <v>7.1506299999999996</v>
      </c>
      <c r="BL47" s="17">
        <v>248.8</v>
      </c>
      <c r="BM47" s="17">
        <v>381.30583000000001</v>
      </c>
      <c r="BN47" s="17">
        <v>381.30583000000001</v>
      </c>
      <c r="BO47" s="17">
        <v>-132.50583</v>
      </c>
      <c r="BP47" s="17">
        <v>3.1</v>
      </c>
      <c r="BQ47" s="17">
        <v>4.4318400000000002</v>
      </c>
      <c r="BR47" s="17">
        <v>4.4318400000000002</v>
      </c>
      <c r="BS47" s="17">
        <v>-1.3318399999999999</v>
      </c>
      <c r="BT47" s="17"/>
      <c r="BU47" s="17"/>
      <c r="BV47" s="17"/>
      <c r="BW47" s="17">
        <v>0</v>
      </c>
      <c r="BX47" s="17"/>
      <c r="BY47" s="17"/>
      <c r="BZ47" s="17"/>
      <c r="CA47" s="17">
        <v>0</v>
      </c>
      <c r="CB47" s="17"/>
      <c r="CC47" s="17"/>
      <c r="CD47" s="17"/>
      <c r="CE47" s="17">
        <v>0</v>
      </c>
      <c r="CF47" s="17"/>
      <c r="CG47" s="17"/>
      <c r="CH47" s="17"/>
      <c r="CI47" s="17">
        <v>0</v>
      </c>
      <c r="CJ47" s="17">
        <v>122.7</v>
      </c>
      <c r="CK47" s="17">
        <v>117.70113000000001</v>
      </c>
      <c r="CL47" s="17">
        <v>117.70113000000001</v>
      </c>
      <c r="CM47" s="17">
        <v>4.9988700000000001</v>
      </c>
      <c r="CN47" s="17">
        <v>7.5</v>
      </c>
      <c r="CO47" s="17">
        <v>5.1333399999999996</v>
      </c>
      <c r="CP47" s="17">
        <v>5.1333399999999996</v>
      </c>
      <c r="CQ47" s="17">
        <v>2.36666</v>
      </c>
      <c r="CR47" s="17">
        <v>5</v>
      </c>
      <c r="CS47" s="17">
        <v>2.8177599999999998</v>
      </c>
      <c r="CT47" s="17">
        <v>2.8177599999999998</v>
      </c>
      <c r="CU47" s="17">
        <v>2.1822400000000002</v>
      </c>
      <c r="CV47" s="17">
        <v>0</v>
      </c>
      <c r="CW47" s="17"/>
      <c r="CX47" s="17">
        <v>16.79176</v>
      </c>
      <c r="CY47" s="17">
        <v>-16.79176</v>
      </c>
      <c r="CZ47" s="17">
        <v>7</v>
      </c>
      <c r="DA47" s="17">
        <v>6.8787000000000003</v>
      </c>
      <c r="DB47" s="17">
        <v>6.8787000000000003</v>
      </c>
      <c r="DC47" s="17">
        <v>0.12130000000000001</v>
      </c>
      <c r="DD47" s="17">
        <v>14.4</v>
      </c>
      <c r="DE47" s="17">
        <v>14.919420000000001</v>
      </c>
      <c r="DF47" s="17">
        <v>14.919420000000001</v>
      </c>
      <c r="DG47" s="17">
        <v>-0.51941999999999999</v>
      </c>
      <c r="DH47" s="17">
        <v>140.9</v>
      </c>
      <c r="DI47" s="17">
        <v>94.236919999999998</v>
      </c>
      <c r="DJ47" s="17">
        <v>93.700850000000003</v>
      </c>
      <c r="DK47" s="17">
        <v>47.199150000000003</v>
      </c>
      <c r="DL47" s="17"/>
      <c r="DM47" s="17"/>
      <c r="DN47" s="17"/>
      <c r="DO47" s="17">
        <v>0</v>
      </c>
      <c r="DP47" s="17"/>
      <c r="DQ47" s="17"/>
      <c r="DR47" s="17"/>
      <c r="DS47" s="17">
        <v>0</v>
      </c>
      <c r="DT47" s="17">
        <v>0</v>
      </c>
      <c r="DU47" s="17"/>
      <c r="DV47" s="17"/>
      <c r="DW47" s="17">
        <v>0</v>
      </c>
      <c r="DX47" s="17"/>
      <c r="DY47" s="17"/>
      <c r="DZ47" s="17"/>
      <c r="EA47" s="17">
        <v>0</v>
      </c>
      <c r="EB47" s="17">
        <v>100.7</v>
      </c>
      <c r="EC47" s="17">
        <v>85.047790000000006</v>
      </c>
      <c r="ED47" s="17">
        <v>79.133619999999993</v>
      </c>
      <c r="EE47" s="17">
        <v>21.566379999999999</v>
      </c>
      <c r="EF47" s="17">
        <v>132.80000000000001</v>
      </c>
      <c r="EG47" s="17">
        <v>130.83608000000001</v>
      </c>
      <c r="EH47" s="17">
        <v>52.061860000000003</v>
      </c>
      <c r="EI47" s="17">
        <v>80.738140000000001</v>
      </c>
      <c r="EJ47" s="17"/>
      <c r="EK47" s="17"/>
      <c r="EL47" s="17"/>
      <c r="EM47" s="17">
        <v>0</v>
      </c>
      <c r="EN47" s="17"/>
      <c r="EO47" s="17"/>
      <c r="EP47" s="17"/>
      <c r="EQ47" s="17">
        <v>0</v>
      </c>
      <c r="ER47" s="17"/>
      <c r="ES47" s="17"/>
      <c r="ET47" s="17"/>
      <c r="EU47" s="17">
        <v>0</v>
      </c>
      <c r="EV47" s="17">
        <v>6.5</v>
      </c>
      <c r="EW47" s="17">
        <v>6.39</v>
      </c>
      <c r="EX47" s="17">
        <v>6.39</v>
      </c>
      <c r="EY47" s="17">
        <v>0.11</v>
      </c>
      <c r="EZ47" s="17">
        <v>374.7</v>
      </c>
      <c r="FA47" s="17">
        <v>446.25977999999998</v>
      </c>
      <c r="FB47" s="17">
        <v>155.68612999999999</v>
      </c>
      <c r="FC47" s="17">
        <v>219.01387</v>
      </c>
      <c r="FD47" s="17">
        <v>27.2</v>
      </c>
      <c r="FE47" s="17">
        <v>31.016439999999999</v>
      </c>
      <c r="FF47" s="17">
        <v>28.3371</v>
      </c>
      <c r="FG47" s="17">
        <v>-1.1371</v>
      </c>
      <c r="FH47" s="17">
        <v>118.4</v>
      </c>
      <c r="FI47" s="17">
        <v>52.57732</v>
      </c>
      <c r="FJ47" s="17">
        <v>49.622050000000002</v>
      </c>
      <c r="FK47" s="17">
        <v>68.777950000000004</v>
      </c>
      <c r="FL47" s="17">
        <v>17.100000000000001</v>
      </c>
      <c r="FM47" s="17">
        <v>19.012820000000001</v>
      </c>
      <c r="FN47" s="17">
        <v>20.749040000000001</v>
      </c>
      <c r="FO47" s="17">
        <v>-3.6490399999999998</v>
      </c>
      <c r="FP47" s="17">
        <v>18.5</v>
      </c>
      <c r="FQ47" s="17">
        <v>18.615860000000001</v>
      </c>
      <c r="FR47" s="17">
        <v>17.91338</v>
      </c>
      <c r="FS47" s="17">
        <v>0.58662000000000003</v>
      </c>
      <c r="FT47" s="17">
        <v>12.2</v>
      </c>
      <c r="FU47" s="17">
        <v>10.67961</v>
      </c>
      <c r="FV47" s="17">
        <v>10.67961</v>
      </c>
      <c r="FW47" s="17">
        <v>1.5203899999999999</v>
      </c>
      <c r="FX47" s="17">
        <v>65.8</v>
      </c>
      <c r="FY47" s="17">
        <v>64.316320000000005</v>
      </c>
      <c r="FZ47" s="17">
        <v>64.316320000000005</v>
      </c>
      <c r="GA47" s="17">
        <v>1.4836800000000001</v>
      </c>
      <c r="GB47" s="17">
        <v>184.3</v>
      </c>
      <c r="GC47" s="17">
        <v>184.91498000000001</v>
      </c>
      <c r="GD47" s="17">
        <v>184.91498000000001</v>
      </c>
      <c r="GE47" s="17">
        <v>-0.61497999999999997</v>
      </c>
      <c r="GF47" s="17">
        <v>184.9</v>
      </c>
      <c r="GG47" s="17">
        <v>184.91498000000001</v>
      </c>
      <c r="GH47" s="17">
        <v>184.91498000000001</v>
      </c>
      <c r="GI47" s="17">
        <v>-1.498E-2</v>
      </c>
      <c r="GJ47" s="17">
        <v>183.9</v>
      </c>
      <c r="GK47" s="17">
        <v>185.47028</v>
      </c>
      <c r="GL47" s="17">
        <v>185.47028</v>
      </c>
      <c r="GM47" s="17">
        <v>-1.5702799999999999</v>
      </c>
      <c r="GN47" s="17">
        <v>62.6</v>
      </c>
      <c r="GO47" s="17">
        <v>65.351650000000006</v>
      </c>
      <c r="GP47" s="17">
        <v>67.442840000000004</v>
      </c>
      <c r="GQ47" s="17">
        <v>-4.8428399999999998</v>
      </c>
      <c r="GR47" s="17">
        <v>6.3</v>
      </c>
      <c r="GS47" s="17">
        <v>6.1913999999999998</v>
      </c>
      <c r="GT47" s="17">
        <v>4.4600200000000001</v>
      </c>
      <c r="GU47" s="17">
        <v>1.8399799999999999</v>
      </c>
      <c r="GV47" s="17">
        <v>3</v>
      </c>
      <c r="GW47" s="17">
        <v>3.0515099999999999</v>
      </c>
      <c r="GX47" s="17">
        <v>4.6789800000000001</v>
      </c>
      <c r="GY47" s="17">
        <v>-1.6789799999999999</v>
      </c>
      <c r="GZ47" s="17">
        <v>26.6</v>
      </c>
      <c r="HA47" s="17">
        <v>34.47804</v>
      </c>
      <c r="HB47" s="17">
        <v>34.47804</v>
      </c>
      <c r="HC47" s="17">
        <v>-7.8780400000000004</v>
      </c>
      <c r="HD47" s="17">
        <v>34.200000000000003</v>
      </c>
      <c r="HE47" s="17">
        <v>32.627180000000003</v>
      </c>
      <c r="HF47" s="17">
        <v>32.627180000000003</v>
      </c>
      <c r="HG47" s="17">
        <v>1.5728200000000001</v>
      </c>
      <c r="HH47" s="17">
        <v>2.2000000000000002</v>
      </c>
      <c r="HI47" s="17">
        <v>1.97359</v>
      </c>
      <c r="HJ47" s="17">
        <v>1.97359</v>
      </c>
      <c r="HK47" s="17">
        <v>0.22641</v>
      </c>
      <c r="HL47" s="17">
        <v>28.7</v>
      </c>
      <c r="HM47" s="17">
        <v>17.171500000000002</v>
      </c>
      <c r="HN47" s="17">
        <v>17.171500000000002</v>
      </c>
      <c r="HO47" s="17">
        <v>11.528499999999999</v>
      </c>
      <c r="HP47" s="17">
        <v>80.8</v>
      </c>
      <c r="HQ47" s="17">
        <v>87.273110000000003</v>
      </c>
      <c r="HR47" s="17">
        <v>51.247630000000001</v>
      </c>
      <c r="HS47" s="17">
        <v>29.55237</v>
      </c>
      <c r="HT47" s="17"/>
      <c r="HU47" s="17"/>
      <c r="HV47" s="17"/>
      <c r="HW47" s="17">
        <v>0</v>
      </c>
      <c r="HX47" s="17"/>
      <c r="HY47" s="17"/>
      <c r="HZ47" s="17"/>
      <c r="IA47" s="17">
        <v>0</v>
      </c>
      <c r="IB47" s="17">
        <v>81.5</v>
      </c>
      <c r="IC47" s="17">
        <v>74.811260000000004</v>
      </c>
      <c r="ID47" s="17">
        <v>85.482579999999999</v>
      </c>
      <c r="IE47" s="17">
        <v>-3.98258</v>
      </c>
      <c r="IF47" s="17">
        <v>0</v>
      </c>
      <c r="IG47" s="17"/>
      <c r="IH47" s="17">
        <v>67.526889999999995</v>
      </c>
      <c r="II47" s="17">
        <v>-67.526889999999995</v>
      </c>
      <c r="IJ47" s="17"/>
      <c r="IK47" s="17"/>
      <c r="IL47" s="17"/>
      <c r="IM47" s="17">
        <v>0</v>
      </c>
      <c r="IN47" s="17">
        <v>47.8</v>
      </c>
      <c r="IO47" s="17">
        <v>48.181449999999998</v>
      </c>
      <c r="IP47" s="17"/>
      <c r="IQ47" s="17">
        <v>47.8</v>
      </c>
      <c r="IR47" s="17"/>
      <c r="IS47" s="17"/>
      <c r="IT47" s="17"/>
      <c r="IU47" s="17">
        <v>0</v>
      </c>
      <c r="IV47" s="17"/>
      <c r="IW47" s="17"/>
      <c r="IX47" s="17"/>
      <c r="IY47" s="17">
        <v>0</v>
      </c>
      <c r="IZ47" s="17"/>
      <c r="JA47" s="17"/>
      <c r="JB47" s="17"/>
      <c r="JC47" s="17">
        <v>0</v>
      </c>
      <c r="JD47" s="17">
        <v>43.8</v>
      </c>
      <c r="JE47" s="17">
        <v>46.23</v>
      </c>
      <c r="JF47" s="17">
        <v>53.39743</v>
      </c>
      <c r="JG47" s="17">
        <v>-9.5974299999999992</v>
      </c>
      <c r="JH47" s="17">
        <v>177.5</v>
      </c>
      <c r="JI47" s="17">
        <v>185.23680999999999</v>
      </c>
      <c r="JJ47" s="17">
        <v>185.23680999999999</v>
      </c>
      <c r="JK47" s="17">
        <v>-7.7368100000000002</v>
      </c>
      <c r="JL47" s="17">
        <v>175.3</v>
      </c>
      <c r="JM47" s="17">
        <v>185.23680999999999</v>
      </c>
      <c r="JN47" s="17">
        <v>185.23680999999999</v>
      </c>
      <c r="JO47" s="17">
        <v>-9.9368099999999995</v>
      </c>
      <c r="JP47" s="17">
        <v>209.6</v>
      </c>
      <c r="JQ47" s="17">
        <v>185.23680999999999</v>
      </c>
      <c r="JR47" s="17">
        <v>185.23680999999999</v>
      </c>
      <c r="JS47" s="17">
        <v>24.363189999999999</v>
      </c>
      <c r="JT47" s="17">
        <v>273.8</v>
      </c>
      <c r="JU47" s="17">
        <v>278.68961999999999</v>
      </c>
      <c r="JV47" s="17">
        <v>278.68961999999999</v>
      </c>
      <c r="JW47" s="17">
        <v>-4.8896199999999999</v>
      </c>
      <c r="JX47" s="17">
        <v>75.599999999999994</v>
      </c>
      <c r="JY47" s="17">
        <v>73.590999999999994</v>
      </c>
      <c r="JZ47" s="17">
        <v>73.590999999999994</v>
      </c>
      <c r="KA47" s="17">
        <v>2.0089999999999999</v>
      </c>
      <c r="KB47" s="17">
        <v>36.700000000000003</v>
      </c>
      <c r="KC47" s="17">
        <v>36.905999999999999</v>
      </c>
      <c r="KD47" s="17">
        <v>36.905999999999999</v>
      </c>
      <c r="KE47" s="17">
        <v>-0.20599999999999999</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0.8</v>
      </c>
      <c r="LE47" s="17">
        <v>0.63188999999999995</v>
      </c>
      <c r="LF47" s="17">
        <v>0.63188999999999995</v>
      </c>
      <c r="LG47" s="17">
        <v>0.16811000000000001</v>
      </c>
      <c r="LH47" s="17">
        <v>140.19999999999999</v>
      </c>
      <c r="LI47" s="17">
        <v>159.35169999999999</v>
      </c>
      <c r="LJ47" s="17">
        <v>166.89348000000001</v>
      </c>
      <c r="LK47" s="17">
        <v>-26.693480000000001</v>
      </c>
      <c r="LL47" s="17">
        <v>82.8</v>
      </c>
      <c r="LM47" s="17">
        <v>90.193709999999996</v>
      </c>
      <c r="LN47" s="17">
        <v>92.444500000000005</v>
      </c>
      <c r="LO47" s="17">
        <v>-9.6445000000000007</v>
      </c>
      <c r="LP47" s="17">
        <v>64</v>
      </c>
      <c r="LQ47" s="17">
        <v>67.133979999999994</v>
      </c>
      <c r="LR47" s="17">
        <v>67.133979999999994</v>
      </c>
      <c r="LS47" s="17">
        <v>-3.1339800000000002</v>
      </c>
      <c r="LT47" s="17">
        <v>71</v>
      </c>
      <c r="LU47" s="17">
        <v>72.37388</v>
      </c>
      <c r="LV47" s="17">
        <v>72.37388</v>
      </c>
      <c r="LW47" s="17">
        <v>-1.37388</v>
      </c>
      <c r="LX47" s="17">
        <v>30</v>
      </c>
      <c r="LY47" s="17">
        <v>29.951460000000001</v>
      </c>
      <c r="LZ47" s="17">
        <v>29.951460000000001</v>
      </c>
      <c r="MA47" s="17">
        <v>4.854E-2</v>
      </c>
      <c r="MB47" s="17"/>
      <c r="MC47" s="17"/>
      <c r="MD47" s="17"/>
      <c r="ME47" s="17">
        <v>0</v>
      </c>
      <c r="MF47" s="17"/>
      <c r="MG47" s="17"/>
      <c r="MH47" s="17"/>
      <c r="MI47" s="17">
        <v>0</v>
      </c>
      <c r="MJ47" s="17">
        <v>0</v>
      </c>
      <c r="MK47" s="17"/>
      <c r="ML47" s="17"/>
      <c r="MM47" s="17">
        <v>0</v>
      </c>
      <c r="MN47" s="17">
        <v>146.4</v>
      </c>
      <c r="MO47" s="17">
        <v>151.08886999999999</v>
      </c>
      <c r="MP47" s="17">
        <v>159.10807</v>
      </c>
      <c r="MQ47" s="17">
        <v>-12.708069999999999</v>
      </c>
      <c r="MR47" s="17">
        <v>148.69999999999999</v>
      </c>
      <c r="MS47" s="17">
        <v>151.08886999999999</v>
      </c>
      <c r="MT47" s="17">
        <v>159.10807</v>
      </c>
      <c r="MU47" s="17">
        <v>-10.40807</v>
      </c>
      <c r="MV47" s="17">
        <v>149.9</v>
      </c>
      <c r="MW47" s="17">
        <v>151.54258999999999</v>
      </c>
      <c r="MX47" s="17">
        <v>159.58587</v>
      </c>
      <c r="MY47" s="17">
        <v>-9.6858699999999995</v>
      </c>
      <c r="MZ47" s="17">
        <v>0</v>
      </c>
      <c r="NA47" s="17"/>
      <c r="NB47" s="17"/>
      <c r="NC47" s="17">
        <v>0</v>
      </c>
      <c r="ND47" s="17"/>
      <c r="NE47" s="17"/>
      <c r="NF47" s="17"/>
      <c r="NG47" s="17">
        <v>0</v>
      </c>
      <c r="NH47" s="17"/>
      <c r="NI47" s="17"/>
      <c r="NJ47" s="17"/>
      <c r="NK47" s="17">
        <v>0</v>
      </c>
      <c r="NL47" s="17"/>
      <c r="NM47" s="17"/>
      <c r="NN47" s="17"/>
      <c r="NO47" s="17">
        <v>0</v>
      </c>
      <c r="NP47" s="17"/>
      <c r="NQ47" s="17"/>
      <c r="NR47" s="17"/>
      <c r="NS47" s="17">
        <v>0</v>
      </c>
      <c r="NT47" s="17">
        <v>218</v>
      </c>
      <c r="NU47" s="17">
        <v>144.87216000000001</v>
      </c>
      <c r="NV47" s="17">
        <v>192.23309</v>
      </c>
      <c r="NW47" s="17">
        <v>25.766909999999999</v>
      </c>
      <c r="NX47" s="17">
        <v>104.3</v>
      </c>
      <c r="NY47" s="17">
        <v>72.65361</v>
      </c>
      <c r="NZ47" s="17">
        <v>96.405180000000001</v>
      </c>
      <c r="OA47" s="17">
        <v>7.8948200000000002</v>
      </c>
      <c r="OB47" s="17">
        <v>0</v>
      </c>
      <c r="OC47" s="17"/>
      <c r="OD47" s="17"/>
      <c r="OE47" s="17">
        <v>0</v>
      </c>
      <c r="OF47" s="17">
        <v>51.6</v>
      </c>
      <c r="OG47" s="17">
        <v>62.176049999999996</v>
      </c>
      <c r="OH47" s="17">
        <v>89.57</v>
      </c>
      <c r="OI47" s="17">
        <v>-37.97</v>
      </c>
      <c r="OJ47" s="17">
        <v>0</v>
      </c>
      <c r="OK47" s="17"/>
      <c r="OL47" s="17"/>
      <c r="OM47" s="17">
        <v>0</v>
      </c>
      <c r="ON47" s="17">
        <v>0.5</v>
      </c>
      <c r="OO47" s="17">
        <v>11.8</v>
      </c>
      <c r="OP47" s="17">
        <v>12.622</v>
      </c>
      <c r="OQ47" s="17">
        <v>-12.122</v>
      </c>
      <c r="OR47" s="17">
        <v>0</v>
      </c>
      <c r="OS47" s="17"/>
      <c r="OT47" s="17"/>
      <c r="OU47" s="17">
        <v>0</v>
      </c>
      <c r="OV47" s="17">
        <v>6</v>
      </c>
      <c r="OW47" s="17">
        <v>5.7</v>
      </c>
      <c r="OX47" s="17">
        <v>5.7</v>
      </c>
      <c r="OY47" s="17">
        <v>0.3</v>
      </c>
      <c r="OZ47" s="17"/>
      <c r="PA47" s="17"/>
      <c r="PB47" s="17"/>
      <c r="PC47" s="17">
        <v>0</v>
      </c>
      <c r="PD47" s="17">
        <v>9.9</v>
      </c>
      <c r="PE47" s="17">
        <v>9.9830000000000005</v>
      </c>
      <c r="PF47" s="17">
        <v>9</v>
      </c>
      <c r="PG47" s="17">
        <v>0.9</v>
      </c>
      <c r="PH47" s="17">
        <v>2.6</v>
      </c>
      <c r="PI47" s="17">
        <v>2.835</v>
      </c>
      <c r="PJ47" s="17">
        <v>4.5118</v>
      </c>
      <c r="PK47" s="17">
        <v>-1.9117999999999999</v>
      </c>
      <c r="PL47" s="17">
        <v>0.3</v>
      </c>
      <c r="PM47" s="17"/>
      <c r="PN47" s="17"/>
      <c r="PO47" s="17">
        <v>0.3</v>
      </c>
      <c r="PP47" s="17">
        <v>1.8</v>
      </c>
      <c r="PQ47" s="17">
        <v>1.51</v>
      </c>
      <c r="PR47" s="17">
        <v>1.51</v>
      </c>
      <c r="PS47" s="17">
        <v>0.28999999999999998</v>
      </c>
      <c r="PT47" s="17">
        <v>1.7</v>
      </c>
      <c r="PU47" s="17">
        <v>1.6</v>
      </c>
      <c r="PV47" s="17">
        <v>1.6</v>
      </c>
      <c r="PW47" s="17">
        <v>0.1</v>
      </c>
      <c r="PX47" s="17">
        <v>20.100000000000001</v>
      </c>
      <c r="PY47" s="17">
        <v>19.417480000000001</v>
      </c>
      <c r="PZ47" s="17">
        <v>19.417480000000001</v>
      </c>
      <c r="QA47" s="17">
        <v>0.68252000000000002</v>
      </c>
      <c r="QB47" s="17">
        <v>5.6</v>
      </c>
      <c r="QC47" s="17">
        <v>6</v>
      </c>
      <c r="QD47" s="17">
        <v>6</v>
      </c>
      <c r="QE47" s="17">
        <v>-0.4</v>
      </c>
      <c r="QF47" s="17">
        <v>4</v>
      </c>
      <c r="QG47" s="17">
        <v>4</v>
      </c>
      <c r="QH47" s="17">
        <v>4</v>
      </c>
      <c r="QI47" s="17">
        <v>0</v>
      </c>
      <c r="QJ47" s="17">
        <v>3.5</v>
      </c>
      <c r="QK47" s="17">
        <v>3.4</v>
      </c>
      <c r="QL47" s="17">
        <v>3.4</v>
      </c>
      <c r="QM47" s="17">
        <v>0.1</v>
      </c>
      <c r="QN47" s="17">
        <v>14</v>
      </c>
      <c r="QO47" s="17">
        <v>15</v>
      </c>
      <c r="QP47" s="17">
        <v>17.864080000000001</v>
      </c>
      <c r="QQ47" s="17">
        <v>-3.86408</v>
      </c>
      <c r="QR47" s="17">
        <v>0</v>
      </c>
      <c r="QS47" s="17"/>
      <c r="QT47" s="17"/>
      <c r="QU47" s="17">
        <v>0</v>
      </c>
      <c r="QV47" s="17">
        <v>0</v>
      </c>
      <c r="QW47" s="17"/>
      <c r="QX47" s="17"/>
      <c r="QY47" s="17">
        <v>0</v>
      </c>
      <c r="QZ47" s="17">
        <v>15.9</v>
      </c>
      <c r="RA47" s="17">
        <v>9.4352400000000003</v>
      </c>
      <c r="RB47" s="17">
        <v>23.042000000000002</v>
      </c>
      <c r="RC47" s="17">
        <v>-7.1420000000000003</v>
      </c>
      <c r="RD47" s="17">
        <v>52.1</v>
      </c>
      <c r="RE47" s="17">
        <v>46.080660000000002</v>
      </c>
      <c r="RF47" s="17">
        <v>68.292000000000002</v>
      </c>
      <c r="RG47" s="17">
        <v>-16.192</v>
      </c>
      <c r="RH47" s="17">
        <v>4.4000000000000004</v>
      </c>
      <c r="RI47" s="17">
        <v>4.2</v>
      </c>
      <c r="RJ47" s="17">
        <v>4.2</v>
      </c>
      <c r="RK47" s="17">
        <v>0.2</v>
      </c>
      <c r="RL47" s="17">
        <v>1.2</v>
      </c>
      <c r="RM47" s="17">
        <v>1.2</v>
      </c>
      <c r="RN47" s="17">
        <v>1.2</v>
      </c>
      <c r="RO47" s="17">
        <v>0</v>
      </c>
      <c r="RP47" s="17">
        <v>2.4</v>
      </c>
      <c r="RQ47" s="17">
        <v>2.4</v>
      </c>
      <c r="RR47" s="17">
        <v>2.4</v>
      </c>
      <c r="RS47" s="17">
        <v>0</v>
      </c>
      <c r="RT47" s="17">
        <v>2.7</v>
      </c>
      <c r="RU47" s="17">
        <v>2.8</v>
      </c>
      <c r="RV47" s="17">
        <v>2.8</v>
      </c>
      <c r="RW47" s="17">
        <v>-0.1</v>
      </c>
      <c r="RX47" s="17">
        <v>0</v>
      </c>
      <c r="RY47" s="17"/>
      <c r="RZ47" s="17"/>
      <c r="SA47" s="17">
        <v>0</v>
      </c>
      <c r="SB47" s="17"/>
      <c r="SC47" s="17"/>
      <c r="SD47" s="17"/>
      <c r="SE47" s="17">
        <v>0</v>
      </c>
      <c r="SF47" s="17">
        <v>20.3</v>
      </c>
      <c r="SG47" s="17">
        <v>17.30443</v>
      </c>
      <c r="SH47" s="17">
        <v>19.772790000000001</v>
      </c>
      <c r="SI47" s="17">
        <v>0.52720999999999996</v>
      </c>
      <c r="SJ47" s="17">
        <v>1</v>
      </c>
      <c r="SK47" s="17">
        <v>1.08</v>
      </c>
      <c r="SL47" s="17">
        <v>1.08</v>
      </c>
      <c r="SM47" s="17">
        <v>-0.08</v>
      </c>
      <c r="SN47" s="17"/>
      <c r="SO47" s="17"/>
      <c r="SP47" s="17">
        <v>0.4</v>
      </c>
      <c r="SQ47" s="17">
        <v>-0.4</v>
      </c>
      <c r="SR47" s="17">
        <v>4.4000000000000004</v>
      </c>
      <c r="SS47" s="17">
        <v>4.5999999999999996</v>
      </c>
      <c r="ST47" s="17">
        <v>4.5999999999999996</v>
      </c>
      <c r="SU47" s="17">
        <v>-0.2</v>
      </c>
      <c r="SV47" s="17">
        <v>1.8</v>
      </c>
      <c r="SW47" s="17">
        <v>3.4</v>
      </c>
      <c r="SX47" s="17">
        <v>3.4</v>
      </c>
      <c r="SY47" s="17">
        <v>-1.6</v>
      </c>
      <c r="SZ47" s="17">
        <v>3.8</v>
      </c>
      <c r="TA47" s="17">
        <v>4</v>
      </c>
      <c r="TB47" s="17">
        <v>4</v>
      </c>
      <c r="TC47" s="17">
        <v>-0.2</v>
      </c>
      <c r="TD47" s="17">
        <v>4.5999999999999996</v>
      </c>
      <c r="TE47" s="17">
        <v>5.5</v>
      </c>
      <c r="TF47" s="17">
        <v>5.5</v>
      </c>
      <c r="TG47" s="17">
        <v>-0.9</v>
      </c>
      <c r="TH47" s="17">
        <v>10</v>
      </c>
      <c r="TI47" s="17">
        <v>10</v>
      </c>
      <c r="TJ47" s="17">
        <v>10</v>
      </c>
      <c r="TK47" s="17">
        <v>0</v>
      </c>
      <c r="TL47" s="17">
        <v>8.5</v>
      </c>
      <c r="TM47" s="17">
        <v>14.5</v>
      </c>
      <c r="TN47" s="17">
        <v>14.144</v>
      </c>
      <c r="TO47" s="17">
        <v>-5.6440000000000001</v>
      </c>
      <c r="TP47" s="17">
        <v>13.9</v>
      </c>
      <c r="TQ47" s="17">
        <v>34.799999999999997</v>
      </c>
      <c r="TR47" s="17">
        <v>39.936</v>
      </c>
      <c r="TS47" s="17">
        <v>-26.036000000000001</v>
      </c>
      <c r="TT47" s="17">
        <v>0</v>
      </c>
      <c r="TU47" s="17"/>
      <c r="TV47" s="17"/>
      <c r="TW47" s="17">
        <v>0</v>
      </c>
      <c r="TX47" s="17">
        <v>38.4</v>
      </c>
      <c r="TY47" s="17">
        <v>58.3</v>
      </c>
      <c r="TZ47" s="17">
        <v>76.072000000000003</v>
      </c>
      <c r="UA47" s="17">
        <v>-37.671999999999997</v>
      </c>
      <c r="UB47" s="17">
        <v>31.1</v>
      </c>
      <c r="UC47" s="17">
        <v>78.7</v>
      </c>
      <c r="UD47" s="17">
        <v>90.894000000000005</v>
      </c>
      <c r="UE47" s="17">
        <v>-59.793999999999997</v>
      </c>
      <c r="UF47" s="17">
        <v>3.9</v>
      </c>
      <c r="UG47" s="17">
        <v>5.4</v>
      </c>
      <c r="UH47" s="17">
        <v>7.274</v>
      </c>
      <c r="UI47" s="17">
        <v>-3.3740000000000001</v>
      </c>
      <c r="UJ47" s="17">
        <v>3.1</v>
      </c>
      <c r="UK47" s="17">
        <v>4.7</v>
      </c>
      <c r="UL47" s="17">
        <v>5.9729999999999999</v>
      </c>
      <c r="UM47" s="17">
        <v>-2.8730000000000002</v>
      </c>
      <c r="UN47" s="17">
        <v>7.2</v>
      </c>
      <c r="UO47" s="17">
        <v>8</v>
      </c>
      <c r="UP47" s="17">
        <v>6</v>
      </c>
      <c r="UQ47" s="17">
        <v>1.2</v>
      </c>
      <c r="UR47" s="17">
        <v>2.7</v>
      </c>
      <c r="US47" s="17">
        <v>3</v>
      </c>
      <c r="UT47" s="17">
        <v>2.2000000000000002</v>
      </c>
      <c r="UU47" s="17">
        <v>0.5</v>
      </c>
      <c r="UV47" s="17">
        <v>8.3000000000000007</v>
      </c>
      <c r="UW47" s="17">
        <v>7.6</v>
      </c>
      <c r="UX47" s="17">
        <v>7.6</v>
      </c>
      <c r="UY47" s="17">
        <v>0.7</v>
      </c>
      <c r="UZ47" s="17">
        <v>3.2</v>
      </c>
      <c r="VA47" s="17">
        <v>3</v>
      </c>
      <c r="VB47" s="17">
        <v>3</v>
      </c>
      <c r="VC47" s="17">
        <v>0.2</v>
      </c>
      <c r="VD47" s="17">
        <v>3.8</v>
      </c>
      <c r="VE47" s="17">
        <v>3</v>
      </c>
      <c r="VF47" s="17">
        <v>3</v>
      </c>
      <c r="VG47" s="17">
        <v>0.8</v>
      </c>
      <c r="VH47" s="17">
        <v>3.8</v>
      </c>
      <c r="VI47" s="17">
        <v>4</v>
      </c>
      <c r="VJ47" s="17">
        <v>4</v>
      </c>
      <c r="VK47" s="17">
        <v>-0.2</v>
      </c>
      <c r="VL47" s="17">
        <v>0</v>
      </c>
      <c r="VM47" s="17">
        <v>7.7</v>
      </c>
      <c r="VN47" s="17">
        <v>9.1280000000000001</v>
      </c>
      <c r="VO47" s="17">
        <v>-9.1280000000000001</v>
      </c>
      <c r="VP47" s="17">
        <v>0</v>
      </c>
      <c r="VQ47" s="17"/>
      <c r="VR47" s="17"/>
      <c r="VS47" s="17">
        <v>0</v>
      </c>
      <c r="VT47" s="17">
        <v>0</v>
      </c>
      <c r="VU47" s="17"/>
      <c r="VV47" s="17"/>
      <c r="VW47" s="17">
        <v>0</v>
      </c>
      <c r="VX47" s="17">
        <v>0</v>
      </c>
      <c r="VY47" s="17"/>
      <c r="VZ47" s="17"/>
      <c r="WA47" s="17">
        <v>0</v>
      </c>
      <c r="WB47" s="17">
        <v>0.6</v>
      </c>
      <c r="WC47" s="17">
        <v>0.6</v>
      </c>
      <c r="WD47" s="17">
        <v>0.6</v>
      </c>
      <c r="WE47" s="17">
        <v>0</v>
      </c>
      <c r="WF47" s="17">
        <v>117.4</v>
      </c>
      <c r="WG47" s="17">
        <v>94.9</v>
      </c>
      <c r="WH47" s="17">
        <v>116</v>
      </c>
      <c r="WI47" s="17">
        <v>1.4</v>
      </c>
      <c r="WJ47" s="17">
        <v>110.3</v>
      </c>
      <c r="WK47" s="17">
        <v>77</v>
      </c>
      <c r="WL47" s="17">
        <v>119</v>
      </c>
      <c r="WM47" s="17">
        <v>-8.6999999999999993</v>
      </c>
      <c r="WN47" s="17">
        <v>0</v>
      </c>
      <c r="WO47" s="17"/>
      <c r="WP47" s="17"/>
      <c r="WQ47" s="17">
        <v>0</v>
      </c>
      <c r="WR47" s="17">
        <v>0</v>
      </c>
      <c r="WS47" s="17"/>
      <c r="WT47" s="17"/>
      <c r="WU47" s="17">
        <v>0</v>
      </c>
      <c r="WV47" s="17">
        <v>7</v>
      </c>
      <c r="WW47" s="17">
        <v>7</v>
      </c>
      <c r="WX47" s="17">
        <v>7</v>
      </c>
      <c r="WY47" s="17">
        <v>0</v>
      </c>
      <c r="WZ47" s="17">
        <v>19.100000000000001</v>
      </c>
      <c r="XA47" s="17">
        <v>18.932040000000001</v>
      </c>
      <c r="XB47" s="17">
        <v>18.932040000000001</v>
      </c>
      <c r="XC47" s="17">
        <v>0.16796</v>
      </c>
      <c r="XD47" s="17">
        <v>11.3</v>
      </c>
      <c r="XE47" s="17">
        <v>10.6</v>
      </c>
      <c r="XF47" s="17">
        <v>10.6</v>
      </c>
      <c r="XG47" s="17">
        <v>0.7</v>
      </c>
      <c r="XH47" s="17"/>
      <c r="XI47" s="17"/>
      <c r="XJ47" s="17"/>
      <c r="XK47" s="17">
        <v>0</v>
      </c>
      <c r="XL47" s="17"/>
      <c r="XM47" s="17"/>
      <c r="XN47" s="17"/>
      <c r="XO47" s="17">
        <v>0</v>
      </c>
      <c r="XP47" s="17">
        <v>15</v>
      </c>
      <c r="XQ47" s="17">
        <v>14</v>
      </c>
      <c r="XR47" s="17">
        <v>14</v>
      </c>
      <c r="XS47" s="17">
        <v>1</v>
      </c>
      <c r="XT47" s="17">
        <v>8.1</v>
      </c>
      <c r="XU47" s="17">
        <v>17</v>
      </c>
      <c r="XV47" s="17">
        <v>17</v>
      </c>
      <c r="XW47" s="17">
        <v>-8.9</v>
      </c>
      <c r="XX47" s="17">
        <v>6.3</v>
      </c>
      <c r="XY47" s="17">
        <v>7.63</v>
      </c>
      <c r="XZ47" s="17">
        <v>7.63</v>
      </c>
      <c r="YA47" s="17">
        <v>-1.33</v>
      </c>
      <c r="YB47" s="17"/>
      <c r="YC47" s="17"/>
      <c r="YD47" s="17"/>
      <c r="YE47" s="17">
        <v>0</v>
      </c>
      <c r="YF47" s="17"/>
      <c r="YG47" s="17"/>
      <c r="YH47" s="17"/>
      <c r="YI47" s="17">
        <v>0</v>
      </c>
      <c r="YJ47" s="17"/>
      <c r="YK47" s="17"/>
      <c r="YL47" s="17"/>
      <c r="YM47" s="17">
        <v>0</v>
      </c>
    </row>
    <row r="48" spans="1:663" ht="24" customHeight="1" x14ac:dyDescent="0.3">
      <c r="A48" s="1"/>
      <c r="B48" s="18" t="s">
        <v>43</v>
      </c>
      <c r="C48" s="18" t="s">
        <v>782</v>
      </c>
      <c r="D48" s="19">
        <v>99.6</v>
      </c>
      <c r="E48" s="19">
        <v>101.60194</v>
      </c>
      <c r="F48" s="19">
        <v>100.58956000000001</v>
      </c>
      <c r="G48" s="19">
        <v>-0.98956</v>
      </c>
      <c r="H48" s="19">
        <v>632.79999999999995</v>
      </c>
      <c r="I48" s="19">
        <v>644.44883000000004</v>
      </c>
      <c r="J48" s="19">
        <v>644.44883000000004</v>
      </c>
      <c r="K48" s="19">
        <v>-11.64883</v>
      </c>
      <c r="L48" s="19">
        <v>216.7</v>
      </c>
      <c r="M48" s="19">
        <v>209.65065999999999</v>
      </c>
      <c r="N48" s="19">
        <v>209.65065999999999</v>
      </c>
      <c r="O48" s="19">
        <v>7.0493399999999999</v>
      </c>
      <c r="P48" s="19"/>
      <c r="Q48" s="19"/>
      <c r="R48" s="19"/>
      <c r="S48" s="19">
        <v>0</v>
      </c>
      <c r="T48" s="19"/>
      <c r="U48" s="19"/>
      <c r="V48" s="19"/>
      <c r="W48" s="19">
        <v>0</v>
      </c>
      <c r="X48" s="19">
        <v>30.1</v>
      </c>
      <c r="Y48" s="19">
        <v>30.672820000000002</v>
      </c>
      <c r="Z48" s="19">
        <v>58.364280000000001</v>
      </c>
      <c r="AA48" s="19">
        <v>-28.264279999999999</v>
      </c>
      <c r="AB48" s="19">
        <v>73.2</v>
      </c>
      <c r="AC48" s="19">
        <v>77.308000000000007</v>
      </c>
      <c r="AD48" s="19">
        <v>80.822000000000003</v>
      </c>
      <c r="AE48" s="19">
        <v>-7.6219999999999999</v>
      </c>
      <c r="AF48" s="19"/>
      <c r="AG48" s="19"/>
      <c r="AH48" s="19">
        <v>34.681420000000003</v>
      </c>
      <c r="AI48" s="19">
        <v>-34.681420000000003</v>
      </c>
      <c r="AJ48" s="19">
        <v>0</v>
      </c>
      <c r="AK48" s="19"/>
      <c r="AL48" s="19"/>
      <c r="AM48" s="19">
        <v>0</v>
      </c>
      <c r="AN48" s="19">
        <v>187</v>
      </c>
      <c r="AO48" s="19">
        <v>196.22801999999999</v>
      </c>
      <c r="AP48" s="19">
        <v>196.22801999999999</v>
      </c>
      <c r="AQ48" s="19">
        <v>-9.2280200000000008</v>
      </c>
      <c r="AR48" s="19">
        <v>193.9</v>
      </c>
      <c r="AS48" s="19">
        <v>196.22801999999999</v>
      </c>
      <c r="AT48" s="19">
        <v>196.22801999999999</v>
      </c>
      <c r="AU48" s="19">
        <v>-2.32802</v>
      </c>
      <c r="AV48" s="19">
        <v>193.9</v>
      </c>
      <c r="AW48" s="19">
        <v>196.22801999999999</v>
      </c>
      <c r="AX48" s="19">
        <v>196.22801999999999</v>
      </c>
      <c r="AY48" s="19">
        <v>-2.32802</v>
      </c>
      <c r="AZ48" s="19">
        <v>275.10000000000002</v>
      </c>
      <c r="BA48" s="19">
        <v>295.22593999999998</v>
      </c>
      <c r="BB48" s="19">
        <v>295.22593999999998</v>
      </c>
      <c r="BC48" s="19">
        <v>-20.12594</v>
      </c>
      <c r="BD48" s="19">
        <v>214.3</v>
      </c>
      <c r="BE48" s="19">
        <v>208.07390000000001</v>
      </c>
      <c r="BF48" s="19">
        <v>208.07390000000001</v>
      </c>
      <c r="BG48" s="19">
        <v>6.2260999999999997</v>
      </c>
      <c r="BH48" s="19">
        <v>110.9</v>
      </c>
      <c r="BI48" s="19">
        <v>104.34936999999999</v>
      </c>
      <c r="BJ48" s="19">
        <v>104.34936999999999</v>
      </c>
      <c r="BK48" s="19">
        <v>6.55063</v>
      </c>
      <c r="BL48" s="19">
        <v>249.1</v>
      </c>
      <c r="BM48" s="19">
        <v>381.30583000000001</v>
      </c>
      <c r="BN48" s="19">
        <v>381.30583000000001</v>
      </c>
      <c r="BO48" s="19">
        <v>-132.20582999999999</v>
      </c>
      <c r="BP48" s="19">
        <v>3.1</v>
      </c>
      <c r="BQ48" s="19">
        <v>4.4318400000000002</v>
      </c>
      <c r="BR48" s="19">
        <v>4.4318400000000002</v>
      </c>
      <c r="BS48" s="19">
        <v>-1.3318399999999999</v>
      </c>
      <c r="BT48" s="19"/>
      <c r="BU48" s="19"/>
      <c r="BV48" s="19"/>
      <c r="BW48" s="19">
        <v>0</v>
      </c>
      <c r="BX48" s="19"/>
      <c r="BY48" s="19"/>
      <c r="BZ48" s="19"/>
      <c r="CA48" s="19">
        <v>0</v>
      </c>
      <c r="CB48" s="19"/>
      <c r="CC48" s="19"/>
      <c r="CD48" s="19"/>
      <c r="CE48" s="19">
        <v>0</v>
      </c>
      <c r="CF48" s="19"/>
      <c r="CG48" s="19"/>
      <c r="CH48" s="19"/>
      <c r="CI48" s="19">
        <v>0</v>
      </c>
      <c r="CJ48" s="19">
        <v>123.1</v>
      </c>
      <c r="CK48" s="19">
        <v>117.70113000000001</v>
      </c>
      <c r="CL48" s="19">
        <v>117.70113000000001</v>
      </c>
      <c r="CM48" s="19">
        <v>5.3988699999999996</v>
      </c>
      <c r="CN48" s="19">
        <v>7.4</v>
      </c>
      <c r="CO48" s="19">
        <v>5.1333399999999996</v>
      </c>
      <c r="CP48" s="19">
        <v>5.1333399999999996</v>
      </c>
      <c r="CQ48" s="19">
        <v>2.2666599999999999</v>
      </c>
      <c r="CR48" s="19">
        <v>4.9000000000000004</v>
      </c>
      <c r="CS48" s="19">
        <v>2.8177599999999998</v>
      </c>
      <c r="CT48" s="19">
        <v>2.8177599999999998</v>
      </c>
      <c r="CU48" s="19">
        <v>2.0822400000000001</v>
      </c>
      <c r="CV48" s="19">
        <v>0</v>
      </c>
      <c r="CW48" s="19"/>
      <c r="CX48" s="19">
        <v>16.79176</v>
      </c>
      <c r="CY48" s="19">
        <v>-16.79176</v>
      </c>
      <c r="CZ48" s="19">
        <v>7</v>
      </c>
      <c r="DA48" s="19">
        <v>6.8787000000000003</v>
      </c>
      <c r="DB48" s="19">
        <v>6.8787000000000003</v>
      </c>
      <c r="DC48" s="19">
        <v>0.12130000000000001</v>
      </c>
      <c r="DD48" s="19">
        <v>14.4</v>
      </c>
      <c r="DE48" s="19">
        <v>14.919420000000001</v>
      </c>
      <c r="DF48" s="19">
        <v>14.919420000000001</v>
      </c>
      <c r="DG48" s="19">
        <v>-0.51941999999999999</v>
      </c>
      <c r="DH48" s="19">
        <v>140.6</v>
      </c>
      <c r="DI48" s="19">
        <v>109.83553000000001</v>
      </c>
      <c r="DJ48" s="19">
        <v>102.47544000000001</v>
      </c>
      <c r="DK48" s="19">
        <v>38.124560000000002</v>
      </c>
      <c r="DL48" s="19"/>
      <c r="DM48" s="19"/>
      <c r="DN48" s="19"/>
      <c r="DO48" s="19">
        <v>0</v>
      </c>
      <c r="DP48" s="19"/>
      <c r="DQ48" s="19"/>
      <c r="DR48" s="19"/>
      <c r="DS48" s="19">
        <v>0</v>
      </c>
      <c r="DT48" s="19">
        <v>0</v>
      </c>
      <c r="DU48" s="19"/>
      <c r="DV48" s="19"/>
      <c r="DW48" s="19">
        <v>0</v>
      </c>
      <c r="DX48" s="19"/>
      <c r="DY48" s="19"/>
      <c r="DZ48" s="19"/>
      <c r="EA48" s="19">
        <v>0</v>
      </c>
      <c r="EB48" s="19">
        <v>100.3</v>
      </c>
      <c r="EC48" s="19">
        <v>87.020129999999995</v>
      </c>
      <c r="ED48" s="19">
        <v>79.214830000000006</v>
      </c>
      <c r="EE48" s="19">
        <v>21.085170000000002</v>
      </c>
      <c r="EF48" s="19">
        <v>132.80000000000001</v>
      </c>
      <c r="EG48" s="19">
        <v>130.83608000000001</v>
      </c>
      <c r="EH48" s="19">
        <v>60.802349999999997</v>
      </c>
      <c r="EI48" s="19">
        <v>71.997649999999993</v>
      </c>
      <c r="EJ48" s="19"/>
      <c r="EK48" s="19"/>
      <c r="EL48" s="19"/>
      <c r="EM48" s="19">
        <v>0</v>
      </c>
      <c r="EN48" s="19"/>
      <c r="EO48" s="19"/>
      <c r="EP48" s="19"/>
      <c r="EQ48" s="19">
        <v>0</v>
      </c>
      <c r="ER48" s="19"/>
      <c r="ES48" s="19"/>
      <c r="ET48" s="19"/>
      <c r="EU48" s="19">
        <v>0</v>
      </c>
      <c r="EV48" s="19">
        <v>6.5</v>
      </c>
      <c r="EW48" s="19">
        <v>6.39</v>
      </c>
      <c r="EX48" s="19">
        <v>6.39</v>
      </c>
      <c r="EY48" s="19">
        <v>0.11</v>
      </c>
      <c r="EZ48" s="19">
        <v>443.3</v>
      </c>
      <c r="FA48" s="19">
        <v>435.97172</v>
      </c>
      <c r="FB48" s="19">
        <v>156.19123999999999</v>
      </c>
      <c r="FC48" s="19">
        <v>287.10876000000002</v>
      </c>
      <c r="FD48" s="19">
        <v>29.2</v>
      </c>
      <c r="FE48" s="19">
        <v>31.016439999999999</v>
      </c>
      <c r="FF48" s="19">
        <v>28.3371</v>
      </c>
      <c r="FG48" s="19">
        <v>0.8629</v>
      </c>
      <c r="FH48" s="19">
        <v>116.4</v>
      </c>
      <c r="FI48" s="19">
        <v>52.57732</v>
      </c>
      <c r="FJ48" s="19">
        <v>52.354129999999998</v>
      </c>
      <c r="FK48" s="19">
        <v>64.045869999999994</v>
      </c>
      <c r="FL48" s="19">
        <v>16.399999999999999</v>
      </c>
      <c r="FM48" s="19">
        <v>19.012820000000001</v>
      </c>
      <c r="FN48" s="19">
        <v>20.749040000000001</v>
      </c>
      <c r="FO48" s="19">
        <v>-4.3490399999999996</v>
      </c>
      <c r="FP48" s="19">
        <v>18.5</v>
      </c>
      <c r="FQ48" s="19">
        <v>18.615860000000001</v>
      </c>
      <c r="FR48" s="19">
        <v>17.91338</v>
      </c>
      <c r="FS48" s="19">
        <v>0.58662000000000003</v>
      </c>
      <c r="FT48" s="19">
        <v>12.2</v>
      </c>
      <c r="FU48" s="19">
        <v>10.67961</v>
      </c>
      <c r="FV48" s="19">
        <v>10.67961</v>
      </c>
      <c r="FW48" s="19">
        <v>1.5203899999999999</v>
      </c>
      <c r="FX48" s="19">
        <v>62.6</v>
      </c>
      <c r="FY48" s="19">
        <v>64.316320000000005</v>
      </c>
      <c r="FZ48" s="19">
        <v>64.316320000000005</v>
      </c>
      <c r="GA48" s="19">
        <v>-1.7163200000000001</v>
      </c>
      <c r="GB48" s="19">
        <v>183</v>
      </c>
      <c r="GC48" s="19">
        <v>184.91498000000001</v>
      </c>
      <c r="GD48" s="19">
        <v>184.91498000000001</v>
      </c>
      <c r="GE48" s="19">
        <v>-1.9149799999999999</v>
      </c>
      <c r="GF48" s="19">
        <v>183</v>
      </c>
      <c r="GG48" s="19">
        <v>184.91498000000001</v>
      </c>
      <c r="GH48" s="19">
        <v>184.91498000000001</v>
      </c>
      <c r="GI48" s="19">
        <v>-1.9149799999999999</v>
      </c>
      <c r="GJ48" s="19">
        <v>184.1</v>
      </c>
      <c r="GK48" s="19">
        <v>185.47028</v>
      </c>
      <c r="GL48" s="19">
        <v>185.47028</v>
      </c>
      <c r="GM48" s="19">
        <v>-1.3702799999999999</v>
      </c>
      <c r="GN48" s="19">
        <v>61.6</v>
      </c>
      <c r="GO48" s="19">
        <v>65.351650000000006</v>
      </c>
      <c r="GP48" s="19">
        <v>68.599050000000005</v>
      </c>
      <c r="GQ48" s="19">
        <v>-6.9990500000000004</v>
      </c>
      <c r="GR48" s="19">
        <v>6.3</v>
      </c>
      <c r="GS48" s="19">
        <v>6.1913999999999998</v>
      </c>
      <c r="GT48" s="19">
        <v>4.4600200000000001</v>
      </c>
      <c r="GU48" s="19">
        <v>1.8399799999999999</v>
      </c>
      <c r="GV48" s="19">
        <v>2.9</v>
      </c>
      <c r="GW48" s="19">
        <v>3.0515099999999999</v>
      </c>
      <c r="GX48" s="19">
        <v>4.6789800000000001</v>
      </c>
      <c r="GY48" s="19">
        <v>-1.77898</v>
      </c>
      <c r="GZ48" s="19">
        <v>22.2</v>
      </c>
      <c r="HA48" s="19">
        <v>34.47804</v>
      </c>
      <c r="HB48" s="19">
        <v>34.47804</v>
      </c>
      <c r="HC48" s="19">
        <v>-12.278040000000001</v>
      </c>
      <c r="HD48" s="19">
        <v>32.9</v>
      </c>
      <c r="HE48" s="19">
        <v>32.627180000000003</v>
      </c>
      <c r="HF48" s="19">
        <v>32.627180000000003</v>
      </c>
      <c r="HG48" s="19">
        <v>0.27282000000000001</v>
      </c>
      <c r="HH48" s="19">
        <v>2.2000000000000002</v>
      </c>
      <c r="HI48" s="19">
        <v>1.97359</v>
      </c>
      <c r="HJ48" s="19">
        <v>1.97359</v>
      </c>
      <c r="HK48" s="19">
        <v>0.22641</v>
      </c>
      <c r="HL48" s="19">
        <v>28.2</v>
      </c>
      <c r="HM48" s="19">
        <v>17.171500000000002</v>
      </c>
      <c r="HN48" s="19">
        <v>17.171500000000002</v>
      </c>
      <c r="HO48" s="19">
        <v>11.028499999999999</v>
      </c>
      <c r="HP48" s="19">
        <v>75</v>
      </c>
      <c r="HQ48" s="19">
        <v>87.273110000000003</v>
      </c>
      <c r="HR48" s="19">
        <v>55.192500000000003</v>
      </c>
      <c r="HS48" s="19">
        <v>19.807500000000001</v>
      </c>
      <c r="HT48" s="19"/>
      <c r="HU48" s="19"/>
      <c r="HV48" s="19"/>
      <c r="HW48" s="19">
        <v>0</v>
      </c>
      <c r="HX48" s="19"/>
      <c r="HY48" s="19"/>
      <c r="HZ48" s="19"/>
      <c r="IA48" s="19">
        <v>0</v>
      </c>
      <c r="IB48" s="19">
        <v>80.599999999999994</v>
      </c>
      <c r="IC48" s="19">
        <v>85.482579999999999</v>
      </c>
      <c r="ID48" s="19">
        <v>85.482579999999999</v>
      </c>
      <c r="IE48" s="19">
        <v>-4.8825799999999999</v>
      </c>
      <c r="IF48" s="19">
        <v>0</v>
      </c>
      <c r="IG48" s="19"/>
      <c r="IH48" s="19">
        <v>65.922989999999999</v>
      </c>
      <c r="II48" s="19">
        <v>-65.922989999999999</v>
      </c>
      <c r="IJ48" s="19"/>
      <c r="IK48" s="19"/>
      <c r="IL48" s="19"/>
      <c r="IM48" s="19">
        <v>0</v>
      </c>
      <c r="IN48" s="19">
        <v>47.3</v>
      </c>
      <c r="IO48" s="19">
        <v>48.181449999999998</v>
      </c>
      <c r="IP48" s="19"/>
      <c r="IQ48" s="19">
        <v>47.3</v>
      </c>
      <c r="IR48" s="19"/>
      <c r="IS48" s="19"/>
      <c r="IT48" s="19"/>
      <c r="IU48" s="19">
        <v>0</v>
      </c>
      <c r="IV48" s="19"/>
      <c r="IW48" s="19"/>
      <c r="IX48" s="19"/>
      <c r="IY48" s="19">
        <v>0</v>
      </c>
      <c r="IZ48" s="19"/>
      <c r="JA48" s="19"/>
      <c r="JB48" s="19"/>
      <c r="JC48" s="19">
        <v>0</v>
      </c>
      <c r="JD48" s="19">
        <v>43.4</v>
      </c>
      <c r="JE48" s="19">
        <v>46.23</v>
      </c>
      <c r="JF48" s="19">
        <v>54.804220000000001</v>
      </c>
      <c r="JG48" s="19">
        <v>-11.40422</v>
      </c>
      <c r="JH48" s="19">
        <v>177.5</v>
      </c>
      <c r="JI48" s="19">
        <v>185.2946</v>
      </c>
      <c r="JJ48" s="19">
        <v>185.2946</v>
      </c>
      <c r="JK48" s="19">
        <v>-7.7946</v>
      </c>
      <c r="JL48" s="19">
        <v>175</v>
      </c>
      <c r="JM48" s="19">
        <v>185.2946</v>
      </c>
      <c r="JN48" s="19">
        <v>185.2946</v>
      </c>
      <c r="JO48" s="19">
        <v>-10.294600000000001</v>
      </c>
      <c r="JP48" s="19">
        <v>209.8</v>
      </c>
      <c r="JQ48" s="19">
        <v>185.2946</v>
      </c>
      <c r="JR48" s="19">
        <v>185.2946</v>
      </c>
      <c r="JS48" s="19">
        <v>24.505400000000002</v>
      </c>
      <c r="JT48" s="19">
        <v>274.39999999999998</v>
      </c>
      <c r="JU48" s="19">
        <v>278.77656000000002</v>
      </c>
      <c r="JV48" s="19">
        <v>278.77656000000002</v>
      </c>
      <c r="JW48" s="19">
        <v>-4.3765599999999996</v>
      </c>
      <c r="JX48" s="19">
        <v>75.8</v>
      </c>
      <c r="JY48" s="19">
        <v>73.590999999999994</v>
      </c>
      <c r="JZ48" s="19">
        <v>73.590999999999994</v>
      </c>
      <c r="KA48" s="19">
        <v>2.2090000000000001</v>
      </c>
      <c r="KB48" s="19">
        <v>37</v>
      </c>
      <c r="KC48" s="19">
        <v>36.905999999999999</v>
      </c>
      <c r="KD48" s="19">
        <v>36.905999999999999</v>
      </c>
      <c r="KE48" s="19">
        <v>9.4E-2</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0.8</v>
      </c>
      <c r="LE48" s="19">
        <v>0.63188999999999995</v>
      </c>
      <c r="LF48" s="19">
        <v>0.63188999999999995</v>
      </c>
      <c r="LG48" s="19">
        <v>0.16811000000000001</v>
      </c>
      <c r="LH48" s="19">
        <v>132.6</v>
      </c>
      <c r="LI48" s="19">
        <v>165.17694</v>
      </c>
      <c r="LJ48" s="19">
        <v>178.61438999999999</v>
      </c>
      <c r="LK48" s="19">
        <v>-46.014389999999999</v>
      </c>
      <c r="LL48" s="19">
        <v>81.7</v>
      </c>
      <c r="LM48" s="19">
        <v>93.194770000000005</v>
      </c>
      <c r="LN48" s="19">
        <v>92.444500000000005</v>
      </c>
      <c r="LO48" s="19">
        <v>-10.7445</v>
      </c>
      <c r="LP48" s="19">
        <v>63.7</v>
      </c>
      <c r="LQ48" s="19">
        <v>67.133979999999994</v>
      </c>
      <c r="LR48" s="19">
        <v>67.133979999999994</v>
      </c>
      <c r="LS48" s="19">
        <v>-3.43398</v>
      </c>
      <c r="LT48" s="19">
        <v>72</v>
      </c>
      <c r="LU48" s="19">
        <v>72.37388</v>
      </c>
      <c r="LV48" s="19">
        <v>72.37388</v>
      </c>
      <c r="LW48" s="19">
        <v>-0.37387999999999999</v>
      </c>
      <c r="LX48" s="19">
        <v>29.8</v>
      </c>
      <c r="LY48" s="19">
        <v>29.951460000000001</v>
      </c>
      <c r="LZ48" s="19">
        <v>29.951460000000001</v>
      </c>
      <c r="MA48" s="19">
        <v>-0.15146000000000001</v>
      </c>
      <c r="MB48" s="19"/>
      <c r="MC48" s="19"/>
      <c r="MD48" s="19"/>
      <c r="ME48" s="19">
        <v>0</v>
      </c>
      <c r="MF48" s="19"/>
      <c r="MG48" s="19"/>
      <c r="MH48" s="19"/>
      <c r="MI48" s="19">
        <v>0</v>
      </c>
      <c r="MJ48" s="19">
        <v>0</v>
      </c>
      <c r="MK48" s="19"/>
      <c r="ML48" s="19"/>
      <c r="MM48" s="19">
        <v>0</v>
      </c>
      <c r="MN48" s="19">
        <v>146.5</v>
      </c>
      <c r="MO48" s="19">
        <v>151.08886999999999</v>
      </c>
      <c r="MP48" s="19">
        <v>159.10807</v>
      </c>
      <c r="MQ48" s="19">
        <v>-12.60807</v>
      </c>
      <c r="MR48" s="19">
        <v>148.69999999999999</v>
      </c>
      <c r="MS48" s="19">
        <v>151.08886999999999</v>
      </c>
      <c r="MT48" s="19">
        <v>159.10807</v>
      </c>
      <c r="MU48" s="19">
        <v>-10.40807</v>
      </c>
      <c r="MV48" s="19">
        <v>150.1</v>
      </c>
      <c r="MW48" s="19">
        <v>151.54258999999999</v>
      </c>
      <c r="MX48" s="19">
        <v>159.58587</v>
      </c>
      <c r="MY48" s="19">
        <v>-9.4858700000000002</v>
      </c>
      <c r="MZ48" s="19">
        <v>0</v>
      </c>
      <c r="NA48" s="19"/>
      <c r="NB48" s="19"/>
      <c r="NC48" s="19">
        <v>0</v>
      </c>
      <c r="ND48" s="19"/>
      <c r="NE48" s="19"/>
      <c r="NF48" s="19"/>
      <c r="NG48" s="19">
        <v>0</v>
      </c>
      <c r="NH48" s="19"/>
      <c r="NI48" s="19"/>
      <c r="NJ48" s="19"/>
      <c r="NK48" s="19">
        <v>0</v>
      </c>
      <c r="NL48" s="19"/>
      <c r="NM48" s="19"/>
      <c r="NN48" s="19"/>
      <c r="NO48" s="19">
        <v>0</v>
      </c>
      <c r="NP48" s="19"/>
      <c r="NQ48" s="19"/>
      <c r="NR48" s="19"/>
      <c r="NS48" s="19">
        <v>0</v>
      </c>
      <c r="NT48" s="19">
        <v>218</v>
      </c>
      <c r="NU48" s="19">
        <v>145.35992999999999</v>
      </c>
      <c r="NV48" s="19">
        <v>192.23309</v>
      </c>
      <c r="NW48" s="19">
        <v>25.766909999999999</v>
      </c>
      <c r="NX48" s="19">
        <v>104.1</v>
      </c>
      <c r="NY48" s="19">
        <v>72.898219999999995</v>
      </c>
      <c r="NZ48" s="19">
        <v>96.405180000000001</v>
      </c>
      <c r="OA48" s="19">
        <v>7.69482</v>
      </c>
      <c r="OB48" s="19">
        <v>0</v>
      </c>
      <c r="OC48" s="19"/>
      <c r="OD48" s="19"/>
      <c r="OE48" s="19">
        <v>0</v>
      </c>
      <c r="OF48" s="19">
        <v>50.8</v>
      </c>
      <c r="OG48" s="19">
        <v>61.654649999999997</v>
      </c>
      <c r="OH48" s="19">
        <v>87.83</v>
      </c>
      <c r="OI48" s="19">
        <v>-37.03</v>
      </c>
      <c r="OJ48" s="19">
        <v>0</v>
      </c>
      <c r="OK48" s="19"/>
      <c r="OL48" s="19"/>
      <c r="OM48" s="19">
        <v>0</v>
      </c>
      <c r="ON48" s="19">
        <v>1.7</v>
      </c>
      <c r="OO48" s="19">
        <v>11.3</v>
      </c>
      <c r="OP48" s="19">
        <v>12.507</v>
      </c>
      <c r="OQ48" s="19">
        <v>-10.807</v>
      </c>
      <c r="OR48" s="19">
        <v>0</v>
      </c>
      <c r="OS48" s="19"/>
      <c r="OT48" s="19"/>
      <c r="OU48" s="19">
        <v>0</v>
      </c>
      <c r="OV48" s="19">
        <v>6</v>
      </c>
      <c r="OW48" s="19">
        <v>5.7</v>
      </c>
      <c r="OX48" s="19">
        <v>5.7</v>
      </c>
      <c r="OY48" s="19">
        <v>0.3</v>
      </c>
      <c r="OZ48" s="19"/>
      <c r="PA48" s="19"/>
      <c r="PB48" s="19"/>
      <c r="PC48" s="19">
        <v>0</v>
      </c>
      <c r="PD48" s="19">
        <v>9.9</v>
      </c>
      <c r="PE48" s="19">
        <v>9.9830000000000005</v>
      </c>
      <c r="PF48" s="19">
        <v>9</v>
      </c>
      <c r="PG48" s="19">
        <v>0.9</v>
      </c>
      <c r="PH48" s="19">
        <v>2.6</v>
      </c>
      <c r="PI48" s="19">
        <v>2.835</v>
      </c>
      <c r="PJ48" s="19">
        <v>4.47065</v>
      </c>
      <c r="PK48" s="19">
        <v>-1.8706499999999999</v>
      </c>
      <c r="PL48" s="19">
        <v>0.3</v>
      </c>
      <c r="PM48" s="19"/>
      <c r="PN48" s="19"/>
      <c r="PO48" s="19">
        <v>0.3</v>
      </c>
      <c r="PP48" s="19">
        <v>1.8</v>
      </c>
      <c r="PQ48" s="19">
        <v>1.51</v>
      </c>
      <c r="PR48" s="19">
        <v>1.51</v>
      </c>
      <c r="PS48" s="19">
        <v>0.28999999999999998</v>
      </c>
      <c r="PT48" s="19">
        <v>1.7</v>
      </c>
      <c r="PU48" s="19">
        <v>1.6</v>
      </c>
      <c r="PV48" s="19">
        <v>1.6</v>
      </c>
      <c r="PW48" s="19">
        <v>0.1</v>
      </c>
      <c r="PX48" s="19">
        <v>20.100000000000001</v>
      </c>
      <c r="PY48" s="19">
        <v>19.417480000000001</v>
      </c>
      <c r="PZ48" s="19">
        <v>19.417480000000001</v>
      </c>
      <c r="QA48" s="19">
        <v>0.68252000000000002</v>
      </c>
      <c r="QB48" s="19">
        <v>5.3</v>
      </c>
      <c r="QC48" s="19">
        <v>6</v>
      </c>
      <c r="QD48" s="19">
        <v>6</v>
      </c>
      <c r="QE48" s="19">
        <v>-0.7</v>
      </c>
      <c r="QF48" s="19">
        <v>4</v>
      </c>
      <c r="QG48" s="19">
        <v>4</v>
      </c>
      <c r="QH48" s="19">
        <v>4</v>
      </c>
      <c r="QI48" s="19">
        <v>0</v>
      </c>
      <c r="QJ48" s="19">
        <v>3.5</v>
      </c>
      <c r="QK48" s="19">
        <v>3.4</v>
      </c>
      <c r="QL48" s="19">
        <v>3.4</v>
      </c>
      <c r="QM48" s="19">
        <v>0.1</v>
      </c>
      <c r="QN48" s="19">
        <v>13.8</v>
      </c>
      <c r="QO48" s="19">
        <v>15</v>
      </c>
      <c r="QP48" s="19">
        <v>17.864080000000001</v>
      </c>
      <c r="QQ48" s="19">
        <v>-4.0640799999999997</v>
      </c>
      <c r="QR48" s="19">
        <v>0</v>
      </c>
      <c r="QS48" s="19"/>
      <c r="QT48" s="19"/>
      <c r="QU48" s="19">
        <v>0</v>
      </c>
      <c r="QV48" s="19">
        <v>0</v>
      </c>
      <c r="QW48" s="19"/>
      <c r="QX48" s="19"/>
      <c r="QY48" s="19">
        <v>0</v>
      </c>
      <c r="QZ48" s="19">
        <v>15.6</v>
      </c>
      <c r="RA48" s="19">
        <v>11.064539999999999</v>
      </c>
      <c r="RB48" s="19">
        <v>22.77</v>
      </c>
      <c r="RC48" s="19">
        <v>-7.17</v>
      </c>
      <c r="RD48" s="19">
        <v>46.8</v>
      </c>
      <c r="RE48" s="19">
        <v>44.79318</v>
      </c>
      <c r="RF48" s="19">
        <v>67.228999999999999</v>
      </c>
      <c r="RG48" s="19">
        <v>-20.428999999999998</v>
      </c>
      <c r="RH48" s="19">
        <v>4.4000000000000004</v>
      </c>
      <c r="RI48" s="19">
        <v>4.2</v>
      </c>
      <c r="RJ48" s="19">
        <v>4.2</v>
      </c>
      <c r="RK48" s="19">
        <v>0.2</v>
      </c>
      <c r="RL48" s="19">
        <v>1.2</v>
      </c>
      <c r="RM48" s="19">
        <v>1.2</v>
      </c>
      <c r="RN48" s="19">
        <v>1.2</v>
      </c>
      <c r="RO48" s="19">
        <v>0</v>
      </c>
      <c r="RP48" s="19">
        <v>2.4</v>
      </c>
      <c r="RQ48" s="19">
        <v>2.4</v>
      </c>
      <c r="RR48" s="19">
        <v>2.4</v>
      </c>
      <c r="RS48" s="19">
        <v>0</v>
      </c>
      <c r="RT48" s="19">
        <v>2.7</v>
      </c>
      <c r="RU48" s="19">
        <v>2.8</v>
      </c>
      <c r="RV48" s="19">
        <v>2.8</v>
      </c>
      <c r="RW48" s="19">
        <v>-0.1</v>
      </c>
      <c r="RX48" s="19">
        <v>0</v>
      </c>
      <c r="RY48" s="19"/>
      <c r="RZ48" s="19"/>
      <c r="SA48" s="19">
        <v>0</v>
      </c>
      <c r="SB48" s="19"/>
      <c r="SC48" s="19"/>
      <c r="SD48" s="19"/>
      <c r="SE48" s="19">
        <v>0</v>
      </c>
      <c r="SF48" s="19">
        <v>20.3</v>
      </c>
      <c r="SG48" s="19">
        <v>19.772790000000001</v>
      </c>
      <c r="SH48" s="19">
        <v>19.772790000000001</v>
      </c>
      <c r="SI48" s="19">
        <v>0.52720999999999996</v>
      </c>
      <c r="SJ48" s="19">
        <v>1</v>
      </c>
      <c r="SK48" s="19">
        <v>1.08</v>
      </c>
      <c r="SL48" s="19">
        <v>1.08</v>
      </c>
      <c r="SM48" s="19">
        <v>-0.08</v>
      </c>
      <c r="SN48" s="19"/>
      <c r="SO48" s="19"/>
      <c r="SP48" s="19">
        <v>0.4</v>
      </c>
      <c r="SQ48" s="19">
        <v>-0.4</v>
      </c>
      <c r="SR48" s="19">
        <v>4.0999999999999996</v>
      </c>
      <c r="SS48" s="19">
        <v>4.5999999999999996</v>
      </c>
      <c r="ST48" s="19">
        <v>4.5999999999999996</v>
      </c>
      <c r="SU48" s="19">
        <v>-0.5</v>
      </c>
      <c r="SV48" s="19">
        <v>1.8</v>
      </c>
      <c r="SW48" s="19">
        <v>3.4</v>
      </c>
      <c r="SX48" s="19">
        <v>3.4</v>
      </c>
      <c r="SY48" s="19">
        <v>-1.6</v>
      </c>
      <c r="SZ48" s="19">
        <v>3.8</v>
      </c>
      <c r="TA48" s="19">
        <v>4</v>
      </c>
      <c r="TB48" s="19">
        <v>4</v>
      </c>
      <c r="TC48" s="19">
        <v>-0.2</v>
      </c>
      <c r="TD48" s="19">
        <v>4.5999999999999996</v>
      </c>
      <c r="TE48" s="19">
        <v>5.5</v>
      </c>
      <c r="TF48" s="19">
        <v>5.5</v>
      </c>
      <c r="TG48" s="19">
        <v>-0.9</v>
      </c>
      <c r="TH48" s="19">
        <v>10</v>
      </c>
      <c r="TI48" s="19">
        <v>10</v>
      </c>
      <c r="TJ48" s="19">
        <v>10</v>
      </c>
      <c r="TK48" s="19">
        <v>0</v>
      </c>
      <c r="TL48" s="19">
        <v>5.0999999999999996</v>
      </c>
      <c r="TM48" s="19">
        <v>13.8</v>
      </c>
      <c r="TN48" s="19">
        <v>12.994</v>
      </c>
      <c r="TO48" s="19">
        <v>-7.8940000000000001</v>
      </c>
      <c r="TP48" s="19">
        <v>11</v>
      </c>
      <c r="TQ48" s="19">
        <v>32.6</v>
      </c>
      <c r="TR48" s="19">
        <v>36.768000000000001</v>
      </c>
      <c r="TS48" s="19">
        <v>-25.768000000000001</v>
      </c>
      <c r="TT48" s="19">
        <v>0</v>
      </c>
      <c r="TU48" s="19"/>
      <c r="TV48" s="19"/>
      <c r="TW48" s="19">
        <v>0</v>
      </c>
      <c r="TX48" s="19">
        <v>38.1</v>
      </c>
      <c r="TY48" s="19">
        <v>59.5</v>
      </c>
      <c r="TZ48" s="19">
        <v>75.457999999999998</v>
      </c>
      <c r="UA48" s="19">
        <v>-37.357999999999997</v>
      </c>
      <c r="UB48" s="19">
        <v>38.9</v>
      </c>
      <c r="UC48" s="19">
        <v>80.8</v>
      </c>
      <c r="UD48" s="19">
        <v>91.403000000000006</v>
      </c>
      <c r="UE48" s="19">
        <v>-52.503</v>
      </c>
      <c r="UF48" s="19">
        <v>4</v>
      </c>
      <c r="UG48" s="19">
        <v>5.4</v>
      </c>
      <c r="UH48" s="19">
        <v>7.0190000000000001</v>
      </c>
      <c r="UI48" s="19">
        <v>-3.0190000000000001</v>
      </c>
      <c r="UJ48" s="19">
        <v>2.7</v>
      </c>
      <c r="UK48" s="19">
        <v>4.5999999999999996</v>
      </c>
      <c r="UL48" s="19">
        <v>5.7510000000000003</v>
      </c>
      <c r="UM48" s="19">
        <v>-3.0510000000000002</v>
      </c>
      <c r="UN48" s="19">
        <v>7.2</v>
      </c>
      <c r="UO48" s="19">
        <v>8</v>
      </c>
      <c r="UP48" s="19">
        <v>6</v>
      </c>
      <c r="UQ48" s="19">
        <v>1.2</v>
      </c>
      <c r="UR48" s="19">
        <v>0</v>
      </c>
      <c r="US48" s="19">
        <v>3</v>
      </c>
      <c r="UT48" s="19">
        <v>2.2000000000000002</v>
      </c>
      <c r="UU48" s="19">
        <v>-2.2000000000000002</v>
      </c>
      <c r="UV48" s="19">
        <v>8.3000000000000007</v>
      </c>
      <c r="UW48" s="19">
        <v>7.6</v>
      </c>
      <c r="UX48" s="19">
        <v>7.6</v>
      </c>
      <c r="UY48" s="19">
        <v>0.7</v>
      </c>
      <c r="UZ48" s="19">
        <v>3.2</v>
      </c>
      <c r="VA48" s="19">
        <v>3</v>
      </c>
      <c r="VB48" s="19">
        <v>3</v>
      </c>
      <c r="VC48" s="19">
        <v>0.2</v>
      </c>
      <c r="VD48" s="19">
        <v>3.8</v>
      </c>
      <c r="VE48" s="19">
        <v>3</v>
      </c>
      <c r="VF48" s="19">
        <v>3</v>
      </c>
      <c r="VG48" s="19">
        <v>0.8</v>
      </c>
      <c r="VH48" s="19">
        <v>3.8</v>
      </c>
      <c r="VI48" s="19">
        <v>4</v>
      </c>
      <c r="VJ48" s="19">
        <v>4</v>
      </c>
      <c r="VK48" s="19">
        <v>-0.2</v>
      </c>
      <c r="VL48" s="19">
        <v>0.5</v>
      </c>
      <c r="VM48" s="19">
        <v>7.3</v>
      </c>
      <c r="VN48" s="19">
        <v>8.7370000000000001</v>
      </c>
      <c r="VO48" s="19">
        <v>-8.2370000000000001</v>
      </c>
      <c r="VP48" s="19">
        <v>0</v>
      </c>
      <c r="VQ48" s="19"/>
      <c r="VR48" s="19"/>
      <c r="VS48" s="19">
        <v>0</v>
      </c>
      <c r="VT48" s="19">
        <v>0</v>
      </c>
      <c r="VU48" s="19"/>
      <c r="VV48" s="19"/>
      <c r="VW48" s="19">
        <v>0</v>
      </c>
      <c r="VX48" s="19">
        <v>0</v>
      </c>
      <c r="VY48" s="19"/>
      <c r="VZ48" s="19"/>
      <c r="WA48" s="19">
        <v>0</v>
      </c>
      <c r="WB48" s="19">
        <v>0.6</v>
      </c>
      <c r="WC48" s="19">
        <v>0.6</v>
      </c>
      <c r="WD48" s="19">
        <v>0.6</v>
      </c>
      <c r="WE48" s="19">
        <v>0</v>
      </c>
      <c r="WF48" s="19">
        <v>101.7</v>
      </c>
      <c r="WG48" s="19">
        <v>85.8</v>
      </c>
      <c r="WH48" s="19">
        <v>109</v>
      </c>
      <c r="WI48" s="19">
        <v>-7.3</v>
      </c>
      <c r="WJ48" s="19">
        <v>89.3</v>
      </c>
      <c r="WK48" s="19">
        <v>68.099999999999994</v>
      </c>
      <c r="WL48" s="19">
        <v>107</v>
      </c>
      <c r="WM48" s="19">
        <v>-17.7</v>
      </c>
      <c r="WN48" s="19">
        <v>0</v>
      </c>
      <c r="WO48" s="19"/>
      <c r="WP48" s="19"/>
      <c r="WQ48" s="19">
        <v>0</v>
      </c>
      <c r="WR48" s="19">
        <v>0</v>
      </c>
      <c r="WS48" s="19"/>
      <c r="WT48" s="19"/>
      <c r="WU48" s="19">
        <v>0</v>
      </c>
      <c r="WV48" s="19">
        <v>7</v>
      </c>
      <c r="WW48" s="19">
        <v>7</v>
      </c>
      <c r="WX48" s="19">
        <v>7</v>
      </c>
      <c r="WY48" s="19">
        <v>0</v>
      </c>
      <c r="WZ48" s="19">
        <v>19.100000000000001</v>
      </c>
      <c r="XA48" s="19">
        <v>18.932040000000001</v>
      </c>
      <c r="XB48" s="19">
        <v>18.932040000000001</v>
      </c>
      <c r="XC48" s="19">
        <v>0.16796</v>
      </c>
      <c r="XD48" s="19">
        <v>9.4</v>
      </c>
      <c r="XE48" s="19">
        <v>10.6</v>
      </c>
      <c r="XF48" s="19">
        <v>10.6</v>
      </c>
      <c r="XG48" s="19">
        <v>-1.2</v>
      </c>
      <c r="XH48" s="19"/>
      <c r="XI48" s="19"/>
      <c r="XJ48" s="19"/>
      <c r="XK48" s="19">
        <v>0</v>
      </c>
      <c r="XL48" s="19"/>
      <c r="XM48" s="19"/>
      <c r="XN48" s="19"/>
      <c r="XO48" s="19">
        <v>0</v>
      </c>
      <c r="XP48" s="19">
        <v>15</v>
      </c>
      <c r="XQ48" s="19">
        <v>14</v>
      </c>
      <c r="XR48" s="19">
        <v>14</v>
      </c>
      <c r="XS48" s="19">
        <v>1</v>
      </c>
      <c r="XT48" s="19">
        <v>8.1</v>
      </c>
      <c r="XU48" s="19">
        <v>17</v>
      </c>
      <c r="XV48" s="19">
        <v>17</v>
      </c>
      <c r="XW48" s="19">
        <v>-8.9</v>
      </c>
      <c r="XX48" s="19">
        <v>6.3</v>
      </c>
      <c r="XY48" s="19">
        <v>7.63</v>
      </c>
      <c r="XZ48" s="19">
        <v>7.63</v>
      </c>
      <c r="YA48" s="19">
        <v>-1.33</v>
      </c>
      <c r="YB48" s="19"/>
      <c r="YC48" s="19"/>
      <c r="YD48" s="19"/>
      <c r="YE48" s="19">
        <v>0</v>
      </c>
      <c r="YF48" s="19"/>
      <c r="YG48" s="19"/>
      <c r="YH48" s="19"/>
      <c r="YI48" s="19">
        <v>0</v>
      </c>
      <c r="YJ48" s="19"/>
      <c r="YK48" s="19"/>
      <c r="YL48" s="19"/>
      <c r="YM48" s="19">
        <v>0</v>
      </c>
    </row>
    <row r="49" spans="1:663" ht="24" customHeight="1" x14ac:dyDescent="0.3">
      <c r="A49" s="1"/>
      <c r="B49" s="13" t="s">
        <v>43</v>
      </c>
      <c r="C49" s="13" t="s">
        <v>783</v>
      </c>
      <c r="D49" s="14">
        <v>99.2</v>
      </c>
      <c r="E49" s="14">
        <v>101.60194</v>
      </c>
      <c r="F49" s="14">
        <v>101.60194</v>
      </c>
      <c r="G49" s="14">
        <v>-2.4019400000000002</v>
      </c>
      <c r="H49" s="14">
        <v>631.9</v>
      </c>
      <c r="I49" s="14">
        <v>644.44883000000004</v>
      </c>
      <c r="J49" s="14">
        <v>644.44883000000004</v>
      </c>
      <c r="K49" s="14">
        <v>-12.548830000000001</v>
      </c>
      <c r="L49" s="14">
        <v>216.2</v>
      </c>
      <c r="M49" s="14">
        <v>209.65065999999999</v>
      </c>
      <c r="N49" s="14">
        <v>209.65065999999999</v>
      </c>
      <c r="O49" s="14">
        <v>6.5493399999999999</v>
      </c>
      <c r="P49" s="14"/>
      <c r="Q49" s="14"/>
      <c r="R49" s="14"/>
      <c r="S49" s="14">
        <v>0</v>
      </c>
      <c r="T49" s="14"/>
      <c r="U49" s="14"/>
      <c r="V49" s="14"/>
      <c r="W49" s="14">
        <v>0</v>
      </c>
      <c r="X49" s="14">
        <v>29.9</v>
      </c>
      <c r="Y49" s="14">
        <v>30.672820000000002</v>
      </c>
      <c r="Z49" s="14">
        <v>52.418149999999997</v>
      </c>
      <c r="AA49" s="14">
        <v>-22.518149999999999</v>
      </c>
      <c r="AB49" s="14">
        <v>72.099999999999994</v>
      </c>
      <c r="AC49" s="14">
        <v>77.308000000000007</v>
      </c>
      <c r="AD49" s="14">
        <v>80.822000000000003</v>
      </c>
      <c r="AE49" s="14">
        <v>-8.7219999999999995</v>
      </c>
      <c r="AF49" s="14"/>
      <c r="AG49" s="14"/>
      <c r="AH49" s="14">
        <v>34.681420000000003</v>
      </c>
      <c r="AI49" s="14">
        <v>-34.681420000000003</v>
      </c>
      <c r="AJ49" s="14">
        <v>0</v>
      </c>
      <c r="AK49" s="14"/>
      <c r="AL49" s="14"/>
      <c r="AM49" s="14">
        <v>0</v>
      </c>
      <c r="AN49" s="14">
        <v>186.3</v>
      </c>
      <c r="AO49" s="14">
        <v>196.22801999999999</v>
      </c>
      <c r="AP49" s="14">
        <v>196.22801999999999</v>
      </c>
      <c r="AQ49" s="14">
        <v>-9.9280200000000001</v>
      </c>
      <c r="AR49" s="14">
        <v>206.3</v>
      </c>
      <c r="AS49" s="14">
        <v>196.22801999999999</v>
      </c>
      <c r="AT49" s="14">
        <v>196.22801999999999</v>
      </c>
      <c r="AU49" s="14">
        <v>10.07198</v>
      </c>
      <c r="AV49" s="14">
        <v>206.3</v>
      </c>
      <c r="AW49" s="14">
        <v>196.22801999999999</v>
      </c>
      <c r="AX49" s="14">
        <v>196.22801999999999</v>
      </c>
      <c r="AY49" s="14">
        <v>10.07198</v>
      </c>
      <c r="AZ49" s="14">
        <v>283.3</v>
      </c>
      <c r="BA49" s="14">
        <v>295.22593999999998</v>
      </c>
      <c r="BB49" s="14">
        <v>295.22593999999998</v>
      </c>
      <c r="BC49" s="14">
        <v>-11.925940000000001</v>
      </c>
      <c r="BD49" s="14">
        <v>213.9</v>
      </c>
      <c r="BE49" s="14">
        <v>208.07390000000001</v>
      </c>
      <c r="BF49" s="14">
        <v>208.07390000000001</v>
      </c>
      <c r="BG49" s="14">
        <v>5.8261000000000003</v>
      </c>
      <c r="BH49" s="14">
        <v>111.1</v>
      </c>
      <c r="BI49" s="14">
        <v>104.34936999999999</v>
      </c>
      <c r="BJ49" s="14">
        <v>104.34936999999999</v>
      </c>
      <c r="BK49" s="14">
        <v>6.7506300000000001</v>
      </c>
      <c r="BL49" s="14">
        <v>250</v>
      </c>
      <c r="BM49" s="14">
        <v>381.30583000000001</v>
      </c>
      <c r="BN49" s="14">
        <v>381.30583000000001</v>
      </c>
      <c r="BO49" s="14">
        <v>-131.30582999999999</v>
      </c>
      <c r="BP49" s="14">
        <v>3.1</v>
      </c>
      <c r="BQ49" s="14">
        <v>4.4318400000000002</v>
      </c>
      <c r="BR49" s="14">
        <v>4.4318400000000002</v>
      </c>
      <c r="BS49" s="14">
        <v>-1.3318399999999999</v>
      </c>
      <c r="BT49" s="14"/>
      <c r="BU49" s="14"/>
      <c r="BV49" s="14"/>
      <c r="BW49" s="14">
        <v>0</v>
      </c>
      <c r="BX49" s="14"/>
      <c r="BY49" s="14"/>
      <c r="BZ49" s="14"/>
      <c r="CA49" s="14">
        <v>0</v>
      </c>
      <c r="CB49" s="14"/>
      <c r="CC49" s="14"/>
      <c r="CD49" s="14"/>
      <c r="CE49" s="14">
        <v>0</v>
      </c>
      <c r="CF49" s="14"/>
      <c r="CG49" s="14"/>
      <c r="CH49" s="14"/>
      <c r="CI49" s="14">
        <v>0</v>
      </c>
      <c r="CJ49" s="14">
        <v>124.9</v>
      </c>
      <c r="CK49" s="14">
        <v>117.70113000000001</v>
      </c>
      <c r="CL49" s="14">
        <v>117.70113000000001</v>
      </c>
      <c r="CM49" s="14">
        <v>7.1988700000000003</v>
      </c>
      <c r="CN49" s="14">
        <v>7.3</v>
      </c>
      <c r="CO49" s="14">
        <v>5.1333399999999996</v>
      </c>
      <c r="CP49" s="14">
        <v>5.1333399999999996</v>
      </c>
      <c r="CQ49" s="14">
        <v>2.1666599999999998</v>
      </c>
      <c r="CR49" s="14">
        <v>5.2</v>
      </c>
      <c r="CS49" s="14">
        <v>2.8177599999999998</v>
      </c>
      <c r="CT49" s="14">
        <v>2.8177599999999998</v>
      </c>
      <c r="CU49" s="14">
        <v>2.3822399999999999</v>
      </c>
      <c r="CV49" s="14">
        <v>0</v>
      </c>
      <c r="CW49" s="14"/>
      <c r="CX49" s="14">
        <v>16.79176</v>
      </c>
      <c r="CY49" s="14">
        <v>-16.79176</v>
      </c>
      <c r="CZ49" s="14">
        <v>7</v>
      </c>
      <c r="DA49" s="14">
        <v>6.8787000000000003</v>
      </c>
      <c r="DB49" s="14">
        <v>6.8787000000000003</v>
      </c>
      <c r="DC49" s="14">
        <v>0.12130000000000001</v>
      </c>
      <c r="DD49" s="14">
        <v>14.4</v>
      </c>
      <c r="DE49" s="14">
        <v>14.919420000000001</v>
      </c>
      <c r="DF49" s="14">
        <v>14.919420000000001</v>
      </c>
      <c r="DG49" s="14">
        <v>-0.51941999999999999</v>
      </c>
      <c r="DH49" s="14">
        <v>140.5</v>
      </c>
      <c r="DI49" s="14">
        <v>109.93326</v>
      </c>
      <c r="DJ49" s="14">
        <v>110.752</v>
      </c>
      <c r="DK49" s="14">
        <v>29.748000000000001</v>
      </c>
      <c r="DL49" s="14"/>
      <c r="DM49" s="14"/>
      <c r="DN49" s="14"/>
      <c r="DO49" s="14">
        <v>0</v>
      </c>
      <c r="DP49" s="14"/>
      <c r="DQ49" s="14"/>
      <c r="DR49" s="14"/>
      <c r="DS49" s="14">
        <v>0</v>
      </c>
      <c r="DT49" s="14">
        <v>0</v>
      </c>
      <c r="DU49" s="14"/>
      <c r="DV49" s="14"/>
      <c r="DW49" s="14">
        <v>0</v>
      </c>
      <c r="DX49" s="14"/>
      <c r="DY49" s="14"/>
      <c r="DZ49" s="14"/>
      <c r="EA49" s="14">
        <v>0</v>
      </c>
      <c r="EB49" s="14">
        <v>100.1</v>
      </c>
      <c r="EC49" s="14">
        <v>85.855999999999995</v>
      </c>
      <c r="ED49" s="14">
        <v>79.264070000000004</v>
      </c>
      <c r="EE49" s="14">
        <v>20.835930000000001</v>
      </c>
      <c r="EF49" s="14">
        <v>144</v>
      </c>
      <c r="EG49" s="14">
        <v>137.53711000000001</v>
      </c>
      <c r="EH49" s="14">
        <v>61.123289999999997</v>
      </c>
      <c r="EI49" s="14">
        <v>82.876710000000003</v>
      </c>
      <c r="EJ49" s="14"/>
      <c r="EK49" s="14"/>
      <c r="EL49" s="14"/>
      <c r="EM49" s="14">
        <v>0</v>
      </c>
      <c r="EN49" s="14"/>
      <c r="EO49" s="14"/>
      <c r="EP49" s="14"/>
      <c r="EQ49" s="14">
        <v>0</v>
      </c>
      <c r="ER49" s="14"/>
      <c r="ES49" s="14"/>
      <c r="ET49" s="14"/>
      <c r="EU49" s="14">
        <v>0</v>
      </c>
      <c r="EV49" s="14">
        <v>6.4</v>
      </c>
      <c r="EW49" s="14">
        <v>6.39</v>
      </c>
      <c r="EX49" s="14">
        <v>6.39</v>
      </c>
      <c r="EY49" s="14">
        <v>0.01</v>
      </c>
      <c r="EZ49" s="14">
        <v>420.9</v>
      </c>
      <c r="FA49" s="14">
        <v>391.92827</v>
      </c>
      <c r="FB49" s="14">
        <v>159.97082</v>
      </c>
      <c r="FC49" s="14">
        <v>260.92917999999997</v>
      </c>
      <c r="FD49" s="14">
        <v>27.5</v>
      </c>
      <c r="FE49" s="14">
        <v>31.016439999999999</v>
      </c>
      <c r="FF49" s="14">
        <v>28.3371</v>
      </c>
      <c r="FG49" s="14">
        <v>-0.83709999999999996</v>
      </c>
      <c r="FH49" s="14">
        <v>114.9</v>
      </c>
      <c r="FI49" s="14">
        <v>45</v>
      </c>
      <c r="FJ49" s="14">
        <v>52.666229999999999</v>
      </c>
      <c r="FK49" s="14">
        <v>62.23377</v>
      </c>
      <c r="FL49" s="14">
        <v>16.600000000000001</v>
      </c>
      <c r="FM49" s="14">
        <v>19.012820000000001</v>
      </c>
      <c r="FN49" s="14">
        <v>20.749040000000001</v>
      </c>
      <c r="FO49" s="14">
        <v>-4.1490400000000003</v>
      </c>
      <c r="FP49" s="14">
        <v>18.5</v>
      </c>
      <c r="FQ49" s="14">
        <v>18.615860000000001</v>
      </c>
      <c r="FR49" s="14">
        <v>17.91338</v>
      </c>
      <c r="FS49" s="14">
        <v>0.58662000000000003</v>
      </c>
      <c r="FT49" s="14">
        <v>12.3</v>
      </c>
      <c r="FU49" s="14">
        <v>10.67961</v>
      </c>
      <c r="FV49" s="14">
        <v>10.67961</v>
      </c>
      <c r="FW49" s="14">
        <v>1.62039</v>
      </c>
      <c r="FX49" s="14">
        <v>61.7</v>
      </c>
      <c r="FY49" s="14">
        <v>64.316320000000005</v>
      </c>
      <c r="FZ49" s="14">
        <v>64.316320000000005</v>
      </c>
      <c r="GA49" s="14">
        <v>-2.61632</v>
      </c>
      <c r="GB49" s="14">
        <v>182.2</v>
      </c>
      <c r="GC49" s="14">
        <v>184.91498000000001</v>
      </c>
      <c r="GD49" s="14">
        <v>184.91498000000001</v>
      </c>
      <c r="GE49" s="14">
        <v>-2.7149800000000002</v>
      </c>
      <c r="GF49" s="14">
        <v>182.5</v>
      </c>
      <c r="GG49" s="14">
        <v>184.91498000000001</v>
      </c>
      <c r="GH49" s="14">
        <v>184.91498000000001</v>
      </c>
      <c r="GI49" s="14">
        <v>-2.4149799999999999</v>
      </c>
      <c r="GJ49" s="14">
        <v>184</v>
      </c>
      <c r="GK49" s="14">
        <v>185.47028</v>
      </c>
      <c r="GL49" s="14">
        <v>185.47028</v>
      </c>
      <c r="GM49" s="14">
        <v>-1.47028</v>
      </c>
      <c r="GN49" s="14">
        <v>61.9</v>
      </c>
      <c r="GO49" s="14">
        <v>65.351650000000006</v>
      </c>
      <c r="GP49" s="14">
        <v>71.635909999999996</v>
      </c>
      <c r="GQ49" s="14">
        <v>-9.7359100000000005</v>
      </c>
      <c r="GR49" s="14">
        <v>6.3</v>
      </c>
      <c r="GS49" s="14">
        <v>6.1913999999999998</v>
      </c>
      <c r="GT49" s="14">
        <v>4.4600200000000001</v>
      </c>
      <c r="GU49" s="14">
        <v>1.8399799999999999</v>
      </c>
      <c r="GV49" s="14">
        <v>2.9</v>
      </c>
      <c r="GW49" s="14">
        <v>3.0515099999999999</v>
      </c>
      <c r="GX49" s="14">
        <v>4.6789800000000001</v>
      </c>
      <c r="GY49" s="14">
        <v>-1.77898</v>
      </c>
      <c r="GZ49" s="14">
        <v>34.4</v>
      </c>
      <c r="HA49" s="14">
        <v>34.47804</v>
      </c>
      <c r="HB49" s="14">
        <v>34.47804</v>
      </c>
      <c r="HC49" s="14">
        <v>-7.8039999999999998E-2</v>
      </c>
      <c r="HD49" s="14">
        <v>30</v>
      </c>
      <c r="HE49" s="14">
        <v>32.627180000000003</v>
      </c>
      <c r="HF49" s="14">
        <v>32.627180000000003</v>
      </c>
      <c r="HG49" s="14">
        <v>-2.6271800000000001</v>
      </c>
      <c r="HH49" s="14">
        <v>2.2000000000000002</v>
      </c>
      <c r="HI49" s="14">
        <v>1.97359</v>
      </c>
      <c r="HJ49" s="14">
        <v>1.97359</v>
      </c>
      <c r="HK49" s="14">
        <v>0.22641</v>
      </c>
      <c r="HL49" s="14">
        <v>28.1</v>
      </c>
      <c r="HM49" s="14">
        <v>17.171500000000002</v>
      </c>
      <c r="HN49" s="14">
        <v>17.171500000000002</v>
      </c>
      <c r="HO49" s="14">
        <v>10.9285</v>
      </c>
      <c r="HP49" s="14">
        <v>74.900000000000006</v>
      </c>
      <c r="HQ49" s="14">
        <v>87.273110000000003</v>
      </c>
      <c r="HR49" s="14">
        <v>60.200380000000003</v>
      </c>
      <c r="HS49" s="14">
        <v>14.699619999999999</v>
      </c>
      <c r="HT49" s="14"/>
      <c r="HU49" s="14"/>
      <c r="HV49" s="14"/>
      <c r="HW49" s="14">
        <v>0</v>
      </c>
      <c r="HX49" s="14"/>
      <c r="HY49" s="14"/>
      <c r="HZ49" s="14"/>
      <c r="IA49" s="14">
        <v>0</v>
      </c>
      <c r="IB49" s="14">
        <v>80.5</v>
      </c>
      <c r="IC49" s="14">
        <v>85.482579999999999</v>
      </c>
      <c r="ID49" s="14">
        <v>85.482579999999999</v>
      </c>
      <c r="IE49" s="14">
        <v>-4.9825799999999996</v>
      </c>
      <c r="IF49" s="14">
        <v>0</v>
      </c>
      <c r="IG49" s="14"/>
      <c r="IH49" s="14">
        <v>61.16142</v>
      </c>
      <c r="II49" s="14">
        <v>-61.16142</v>
      </c>
      <c r="IJ49" s="14"/>
      <c r="IK49" s="14"/>
      <c r="IL49" s="14"/>
      <c r="IM49" s="14">
        <v>0</v>
      </c>
      <c r="IN49" s="14">
        <v>47.7</v>
      </c>
      <c r="IO49" s="14">
        <v>48.181449999999998</v>
      </c>
      <c r="IP49" s="14"/>
      <c r="IQ49" s="14">
        <v>47.7</v>
      </c>
      <c r="IR49" s="14"/>
      <c r="IS49" s="14"/>
      <c r="IT49" s="14"/>
      <c r="IU49" s="14">
        <v>0</v>
      </c>
      <c r="IV49" s="14"/>
      <c r="IW49" s="14"/>
      <c r="IX49" s="14"/>
      <c r="IY49" s="14">
        <v>0</v>
      </c>
      <c r="IZ49" s="14"/>
      <c r="JA49" s="14"/>
      <c r="JB49" s="14"/>
      <c r="JC49" s="14">
        <v>0</v>
      </c>
      <c r="JD49" s="14">
        <v>43.3</v>
      </c>
      <c r="JE49" s="14">
        <v>46.23</v>
      </c>
      <c r="JF49" s="14">
        <v>58.499279999999999</v>
      </c>
      <c r="JG49" s="14">
        <v>-15.19928</v>
      </c>
      <c r="JH49" s="14">
        <v>177.6</v>
      </c>
      <c r="JI49" s="14">
        <v>185.26784000000001</v>
      </c>
      <c r="JJ49" s="14">
        <v>185.26784000000001</v>
      </c>
      <c r="JK49" s="14">
        <v>-7.66784</v>
      </c>
      <c r="JL49" s="14">
        <v>174.7</v>
      </c>
      <c r="JM49" s="14">
        <v>185.26784000000001</v>
      </c>
      <c r="JN49" s="14">
        <v>185.26784000000001</v>
      </c>
      <c r="JO49" s="14">
        <v>-10.56784</v>
      </c>
      <c r="JP49" s="14">
        <v>209.2</v>
      </c>
      <c r="JQ49" s="14">
        <v>185.26784000000001</v>
      </c>
      <c r="JR49" s="14">
        <v>185.26784000000001</v>
      </c>
      <c r="JS49" s="14">
        <v>23.93216</v>
      </c>
      <c r="JT49" s="14">
        <v>274.10000000000002</v>
      </c>
      <c r="JU49" s="14">
        <v>278.73631</v>
      </c>
      <c r="JV49" s="14">
        <v>278.73631</v>
      </c>
      <c r="JW49" s="14">
        <v>-4.6363099999999999</v>
      </c>
      <c r="JX49" s="14">
        <v>75.900000000000006</v>
      </c>
      <c r="JY49" s="14">
        <v>73.590999999999994</v>
      </c>
      <c r="JZ49" s="14">
        <v>73.590999999999994</v>
      </c>
      <c r="KA49" s="14">
        <v>2.3090000000000002</v>
      </c>
      <c r="KB49" s="14">
        <v>37.1</v>
      </c>
      <c r="KC49" s="14">
        <v>36.905999999999999</v>
      </c>
      <c r="KD49" s="14">
        <v>36.905999999999999</v>
      </c>
      <c r="KE49" s="14">
        <v>0.19400000000000001</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0.8</v>
      </c>
      <c r="LE49" s="14">
        <v>0.63188999999999995</v>
      </c>
      <c r="LF49" s="14">
        <v>0.63188999999999995</v>
      </c>
      <c r="LG49" s="14">
        <v>0.16811000000000001</v>
      </c>
      <c r="LH49" s="14">
        <v>165.2</v>
      </c>
      <c r="LI49" s="14">
        <v>162.50953999999999</v>
      </c>
      <c r="LJ49" s="14">
        <v>177.98134999999999</v>
      </c>
      <c r="LK49" s="14">
        <v>-12.78135</v>
      </c>
      <c r="LL49" s="14">
        <v>94.7</v>
      </c>
      <c r="LM49" s="14">
        <v>91.694239999999994</v>
      </c>
      <c r="LN49" s="14">
        <v>92.444500000000005</v>
      </c>
      <c r="LO49" s="14">
        <v>2.2555000000000001</v>
      </c>
      <c r="LP49" s="14">
        <v>63.8</v>
      </c>
      <c r="LQ49" s="14">
        <v>67.133979999999994</v>
      </c>
      <c r="LR49" s="14">
        <v>67.133979999999994</v>
      </c>
      <c r="LS49" s="14">
        <v>-3.3339799999999999</v>
      </c>
      <c r="LT49" s="14">
        <v>71.900000000000006</v>
      </c>
      <c r="LU49" s="14">
        <v>72.37388</v>
      </c>
      <c r="LV49" s="14">
        <v>72.37388</v>
      </c>
      <c r="LW49" s="14">
        <v>-0.47388000000000002</v>
      </c>
      <c r="LX49" s="14">
        <v>29.7</v>
      </c>
      <c r="LY49" s="14">
        <v>29.951460000000001</v>
      </c>
      <c r="LZ49" s="14">
        <v>29.951460000000001</v>
      </c>
      <c r="MA49" s="14">
        <v>-0.25146000000000002</v>
      </c>
      <c r="MB49" s="14"/>
      <c r="MC49" s="14"/>
      <c r="MD49" s="14"/>
      <c r="ME49" s="14">
        <v>0</v>
      </c>
      <c r="MF49" s="14"/>
      <c r="MG49" s="14"/>
      <c r="MH49" s="14"/>
      <c r="MI49" s="14">
        <v>0</v>
      </c>
      <c r="MJ49" s="14">
        <v>0</v>
      </c>
      <c r="MK49" s="14"/>
      <c r="ML49" s="14"/>
      <c r="MM49" s="14">
        <v>0</v>
      </c>
      <c r="MN49" s="14">
        <v>146.19999999999999</v>
      </c>
      <c r="MO49" s="14">
        <v>151.08886999999999</v>
      </c>
      <c r="MP49" s="14">
        <v>159.10807</v>
      </c>
      <c r="MQ49" s="14">
        <v>-12.90807</v>
      </c>
      <c r="MR49" s="14">
        <v>148.5</v>
      </c>
      <c r="MS49" s="14">
        <v>151.08886999999999</v>
      </c>
      <c r="MT49" s="14">
        <v>159.10807</v>
      </c>
      <c r="MU49" s="14">
        <v>-10.60807</v>
      </c>
      <c r="MV49" s="14">
        <v>149.69999999999999</v>
      </c>
      <c r="MW49" s="14">
        <v>151.54258999999999</v>
      </c>
      <c r="MX49" s="14">
        <v>159.58587</v>
      </c>
      <c r="MY49" s="14">
        <v>-9.8858700000000006</v>
      </c>
      <c r="MZ49" s="14">
        <v>0</v>
      </c>
      <c r="NA49" s="14"/>
      <c r="NB49" s="14"/>
      <c r="NC49" s="14">
        <v>0</v>
      </c>
      <c r="ND49" s="14"/>
      <c r="NE49" s="14"/>
      <c r="NF49" s="14"/>
      <c r="NG49" s="14">
        <v>0</v>
      </c>
      <c r="NH49" s="14"/>
      <c r="NI49" s="14"/>
      <c r="NJ49" s="14"/>
      <c r="NK49" s="14">
        <v>0</v>
      </c>
      <c r="NL49" s="14"/>
      <c r="NM49" s="14"/>
      <c r="NN49" s="14"/>
      <c r="NO49" s="14">
        <v>0</v>
      </c>
      <c r="NP49" s="14"/>
      <c r="NQ49" s="14"/>
      <c r="NR49" s="14"/>
      <c r="NS49" s="14">
        <v>0</v>
      </c>
      <c r="NT49" s="14">
        <v>218</v>
      </c>
      <c r="NU49" s="14">
        <v>178.16544999999999</v>
      </c>
      <c r="NV49" s="14">
        <v>192.23309</v>
      </c>
      <c r="NW49" s="14">
        <v>25.766909999999999</v>
      </c>
      <c r="NX49" s="14">
        <v>104.4</v>
      </c>
      <c r="NY49" s="14">
        <v>89.350239999999999</v>
      </c>
      <c r="NZ49" s="14">
        <v>96.405180000000001</v>
      </c>
      <c r="OA49" s="14">
        <v>7.9948199999999998</v>
      </c>
      <c r="OB49" s="14">
        <v>0</v>
      </c>
      <c r="OC49" s="14"/>
      <c r="OD49" s="14"/>
      <c r="OE49" s="14">
        <v>0</v>
      </c>
      <c r="OF49" s="14">
        <v>40.299999999999997</v>
      </c>
      <c r="OG49" s="14">
        <v>61.090530000000001</v>
      </c>
      <c r="OH49" s="14">
        <v>86.08</v>
      </c>
      <c r="OI49" s="14">
        <v>-45.78</v>
      </c>
      <c r="OJ49" s="14">
        <v>0</v>
      </c>
      <c r="OK49" s="14"/>
      <c r="OL49" s="14"/>
      <c r="OM49" s="14">
        <v>0</v>
      </c>
      <c r="ON49" s="14">
        <v>1.8</v>
      </c>
      <c r="OO49" s="14">
        <v>10.8</v>
      </c>
      <c r="OP49" s="14">
        <v>12.335000000000001</v>
      </c>
      <c r="OQ49" s="14">
        <v>-10.535</v>
      </c>
      <c r="OR49" s="14">
        <v>0</v>
      </c>
      <c r="OS49" s="14"/>
      <c r="OT49" s="14"/>
      <c r="OU49" s="14">
        <v>0</v>
      </c>
      <c r="OV49" s="14">
        <v>6</v>
      </c>
      <c r="OW49" s="14">
        <v>5.7</v>
      </c>
      <c r="OX49" s="14">
        <v>5.7</v>
      </c>
      <c r="OY49" s="14">
        <v>0.3</v>
      </c>
      <c r="OZ49" s="14"/>
      <c r="PA49" s="14"/>
      <c r="PB49" s="14"/>
      <c r="PC49" s="14">
        <v>0</v>
      </c>
      <c r="PD49" s="14">
        <v>9.9</v>
      </c>
      <c r="PE49" s="14">
        <v>9.9830000000000005</v>
      </c>
      <c r="PF49" s="14">
        <v>9</v>
      </c>
      <c r="PG49" s="14">
        <v>0.9</v>
      </c>
      <c r="PH49" s="14">
        <v>2.6</v>
      </c>
      <c r="PI49" s="14">
        <v>2.835</v>
      </c>
      <c r="PJ49" s="14">
        <v>4.08378</v>
      </c>
      <c r="PK49" s="14">
        <v>-1.4837800000000001</v>
      </c>
      <c r="PL49" s="14">
        <v>0.3</v>
      </c>
      <c r="PM49" s="14"/>
      <c r="PN49" s="14"/>
      <c r="PO49" s="14">
        <v>0.3</v>
      </c>
      <c r="PP49" s="14">
        <v>1.9</v>
      </c>
      <c r="PQ49" s="14">
        <v>1.51</v>
      </c>
      <c r="PR49" s="14">
        <v>1.51</v>
      </c>
      <c r="PS49" s="14">
        <v>0.39</v>
      </c>
      <c r="PT49" s="14">
        <v>1.6</v>
      </c>
      <c r="PU49" s="14">
        <v>1.6</v>
      </c>
      <c r="PV49" s="14">
        <v>1.6</v>
      </c>
      <c r="PW49" s="14">
        <v>0</v>
      </c>
      <c r="PX49" s="14">
        <v>20</v>
      </c>
      <c r="PY49" s="14">
        <v>19.417480000000001</v>
      </c>
      <c r="PZ49" s="14">
        <v>19.417480000000001</v>
      </c>
      <c r="QA49" s="14">
        <v>0.58252000000000004</v>
      </c>
      <c r="QB49" s="14">
        <v>5.3</v>
      </c>
      <c r="QC49" s="14">
        <v>6</v>
      </c>
      <c r="QD49" s="14">
        <v>6</v>
      </c>
      <c r="QE49" s="14">
        <v>-0.7</v>
      </c>
      <c r="QF49" s="14">
        <v>4</v>
      </c>
      <c r="QG49" s="14">
        <v>4</v>
      </c>
      <c r="QH49" s="14">
        <v>4</v>
      </c>
      <c r="QI49" s="14">
        <v>0</v>
      </c>
      <c r="QJ49" s="14">
        <v>3.5</v>
      </c>
      <c r="QK49" s="14">
        <v>3.4</v>
      </c>
      <c r="QL49" s="14">
        <v>3.4</v>
      </c>
      <c r="QM49" s="14">
        <v>0.1</v>
      </c>
      <c r="QN49" s="14">
        <v>13.7</v>
      </c>
      <c r="QO49" s="14">
        <v>15</v>
      </c>
      <c r="QP49" s="14">
        <v>17.864080000000001</v>
      </c>
      <c r="QQ49" s="14">
        <v>-4.1640800000000002</v>
      </c>
      <c r="QR49" s="14">
        <v>0</v>
      </c>
      <c r="QS49" s="14"/>
      <c r="QT49" s="14"/>
      <c r="QU49" s="14">
        <v>0</v>
      </c>
      <c r="QV49" s="14">
        <v>0</v>
      </c>
      <c r="QW49" s="14"/>
      <c r="QX49" s="14"/>
      <c r="QY49" s="14">
        <v>0</v>
      </c>
      <c r="QZ49" s="14">
        <v>14</v>
      </c>
      <c r="RA49" s="14">
        <v>9.6564999999999994</v>
      </c>
      <c r="RB49" s="14">
        <v>22.338999999999999</v>
      </c>
      <c r="RC49" s="14">
        <v>-8.3390000000000004</v>
      </c>
      <c r="RD49" s="14">
        <v>43.5</v>
      </c>
      <c r="RE49" s="14">
        <v>43.486240000000002</v>
      </c>
      <c r="RF49" s="14">
        <v>66.012</v>
      </c>
      <c r="RG49" s="14">
        <v>-22.512</v>
      </c>
      <c r="RH49" s="14">
        <v>4.4000000000000004</v>
      </c>
      <c r="RI49" s="14">
        <v>4.2</v>
      </c>
      <c r="RJ49" s="14">
        <v>4.2</v>
      </c>
      <c r="RK49" s="14">
        <v>0.2</v>
      </c>
      <c r="RL49" s="14">
        <v>1.2</v>
      </c>
      <c r="RM49" s="14">
        <v>1.2</v>
      </c>
      <c r="RN49" s="14">
        <v>1.2</v>
      </c>
      <c r="RO49" s="14">
        <v>0</v>
      </c>
      <c r="RP49" s="14">
        <v>2.4</v>
      </c>
      <c r="RQ49" s="14">
        <v>2.4</v>
      </c>
      <c r="RR49" s="14">
        <v>2.4</v>
      </c>
      <c r="RS49" s="14">
        <v>0</v>
      </c>
      <c r="RT49" s="14">
        <v>2.7</v>
      </c>
      <c r="RU49" s="14">
        <v>2.8</v>
      </c>
      <c r="RV49" s="14">
        <v>2.8</v>
      </c>
      <c r="RW49" s="14">
        <v>-0.1</v>
      </c>
      <c r="RX49" s="14">
        <v>0</v>
      </c>
      <c r="RY49" s="14"/>
      <c r="RZ49" s="14"/>
      <c r="SA49" s="14">
        <v>0</v>
      </c>
      <c r="SB49" s="14"/>
      <c r="SC49" s="14"/>
      <c r="SD49" s="14"/>
      <c r="SE49" s="14">
        <v>0</v>
      </c>
      <c r="SF49" s="14">
        <v>20.399999999999999</v>
      </c>
      <c r="SG49" s="14">
        <v>19.772790000000001</v>
      </c>
      <c r="SH49" s="14">
        <v>19.772790000000001</v>
      </c>
      <c r="SI49" s="14">
        <v>0.62721000000000005</v>
      </c>
      <c r="SJ49" s="14">
        <v>1.1000000000000001</v>
      </c>
      <c r="SK49" s="14">
        <v>1.08</v>
      </c>
      <c r="SL49" s="14">
        <v>1.08</v>
      </c>
      <c r="SM49" s="14">
        <v>0.02</v>
      </c>
      <c r="SN49" s="14"/>
      <c r="SO49" s="14"/>
      <c r="SP49" s="14">
        <v>0.4</v>
      </c>
      <c r="SQ49" s="14">
        <v>-0.4</v>
      </c>
      <c r="SR49" s="14">
        <v>4.0999999999999996</v>
      </c>
      <c r="SS49" s="14">
        <v>4.5999999999999996</v>
      </c>
      <c r="ST49" s="14">
        <v>4.5999999999999996</v>
      </c>
      <c r="SU49" s="14">
        <v>-0.5</v>
      </c>
      <c r="SV49" s="14">
        <v>1.9</v>
      </c>
      <c r="SW49" s="14">
        <v>3.4</v>
      </c>
      <c r="SX49" s="14">
        <v>3.4</v>
      </c>
      <c r="SY49" s="14">
        <v>-1.5</v>
      </c>
      <c r="SZ49" s="14">
        <v>3.8</v>
      </c>
      <c r="TA49" s="14">
        <v>4</v>
      </c>
      <c r="TB49" s="14">
        <v>4</v>
      </c>
      <c r="TC49" s="14">
        <v>-0.2</v>
      </c>
      <c r="TD49" s="14">
        <v>4.5999999999999996</v>
      </c>
      <c r="TE49" s="14">
        <v>5.5</v>
      </c>
      <c r="TF49" s="14">
        <v>5.5</v>
      </c>
      <c r="TG49" s="14">
        <v>-0.9</v>
      </c>
      <c r="TH49" s="14">
        <v>10</v>
      </c>
      <c r="TI49" s="14">
        <v>10</v>
      </c>
      <c r="TJ49" s="14">
        <v>10</v>
      </c>
      <c r="TK49" s="14">
        <v>0</v>
      </c>
      <c r="TL49" s="14">
        <v>3.8</v>
      </c>
      <c r="TM49" s="14">
        <v>12</v>
      </c>
      <c r="TN49" s="14">
        <v>11.962999999999999</v>
      </c>
      <c r="TO49" s="14">
        <v>-8.1630000000000003</v>
      </c>
      <c r="TP49" s="14">
        <v>13.1</v>
      </c>
      <c r="TQ49" s="14">
        <v>33.1</v>
      </c>
      <c r="TR49" s="14">
        <v>33.883000000000003</v>
      </c>
      <c r="TS49" s="14">
        <v>-20.783000000000001</v>
      </c>
      <c r="TT49" s="14">
        <v>0</v>
      </c>
      <c r="TU49" s="14"/>
      <c r="TV49" s="14"/>
      <c r="TW49" s="14">
        <v>0</v>
      </c>
      <c r="TX49" s="14">
        <v>34.6</v>
      </c>
      <c r="TY49" s="14">
        <v>59.7</v>
      </c>
      <c r="TZ49" s="14">
        <v>74.495000000000005</v>
      </c>
      <c r="UA49" s="14">
        <v>-39.895000000000003</v>
      </c>
      <c r="UB49" s="14">
        <v>41.1</v>
      </c>
      <c r="UC49" s="14">
        <v>82.2</v>
      </c>
      <c r="UD49" s="14">
        <v>91.819000000000003</v>
      </c>
      <c r="UE49" s="14">
        <v>-50.719000000000001</v>
      </c>
      <c r="UF49" s="14">
        <v>2.2999999999999998</v>
      </c>
      <c r="UG49" s="14">
        <v>5.3</v>
      </c>
      <c r="UH49" s="14">
        <v>6.7370000000000001</v>
      </c>
      <c r="UI49" s="14">
        <v>-4.4370000000000003</v>
      </c>
      <c r="UJ49" s="14">
        <v>1.8</v>
      </c>
      <c r="UK49" s="14">
        <v>4.5</v>
      </c>
      <c r="UL49" s="14">
        <v>5.5060000000000002</v>
      </c>
      <c r="UM49" s="14">
        <v>-3.706</v>
      </c>
      <c r="UN49" s="14">
        <v>7.2</v>
      </c>
      <c r="UO49" s="14">
        <v>8</v>
      </c>
      <c r="UP49" s="14">
        <v>6</v>
      </c>
      <c r="UQ49" s="14">
        <v>1.2</v>
      </c>
      <c r="UR49" s="14">
        <v>0.7</v>
      </c>
      <c r="US49" s="14">
        <v>3</v>
      </c>
      <c r="UT49" s="14">
        <v>2.2000000000000002</v>
      </c>
      <c r="UU49" s="14">
        <v>-1.5</v>
      </c>
      <c r="UV49" s="14">
        <v>4.0999999999999996</v>
      </c>
      <c r="UW49" s="14">
        <v>7.6</v>
      </c>
      <c r="UX49" s="14">
        <v>7.6</v>
      </c>
      <c r="UY49" s="14">
        <v>-3.5</v>
      </c>
      <c r="UZ49" s="14">
        <v>3.2</v>
      </c>
      <c r="VA49" s="14">
        <v>3</v>
      </c>
      <c r="VB49" s="14">
        <v>3</v>
      </c>
      <c r="VC49" s="14">
        <v>0.2</v>
      </c>
      <c r="VD49" s="14">
        <v>3.8</v>
      </c>
      <c r="VE49" s="14">
        <v>3</v>
      </c>
      <c r="VF49" s="14">
        <v>3</v>
      </c>
      <c r="VG49" s="14">
        <v>0.8</v>
      </c>
      <c r="VH49" s="14">
        <v>3.8</v>
      </c>
      <c r="VI49" s="14">
        <v>4</v>
      </c>
      <c r="VJ49" s="14">
        <v>4</v>
      </c>
      <c r="VK49" s="14">
        <v>-0.2</v>
      </c>
      <c r="VL49" s="14">
        <v>1.2</v>
      </c>
      <c r="VM49" s="14">
        <v>7.1</v>
      </c>
      <c r="VN49" s="14">
        <v>8.3539999999999992</v>
      </c>
      <c r="VO49" s="14">
        <v>-7.1539999999999999</v>
      </c>
      <c r="VP49" s="14">
        <v>0</v>
      </c>
      <c r="VQ49" s="14"/>
      <c r="VR49" s="14"/>
      <c r="VS49" s="14">
        <v>0</v>
      </c>
      <c r="VT49" s="14">
        <v>0</v>
      </c>
      <c r="VU49" s="14"/>
      <c r="VV49" s="14"/>
      <c r="VW49" s="14">
        <v>0</v>
      </c>
      <c r="VX49" s="14">
        <v>0</v>
      </c>
      <c r="VY49" s="14"/>
      <c r="VZ49" s="14"/>
      <c r="WA49" s="14">
        <v>0</v>
      </c>
      <c r="WB49" s="14">
        <v>0.6</v>
      </c>
      <c r="WC49" s="14">
        <v>0.6</v>
      </c>
      <c r="WD49" s="14">
        <v>0.6</v>
      </c>
      <c r="WE49" s="14">
        <v>0</v>
      </c>
      <c r="WF49" s="14">
        <v>58.3</v>
      </c>
      <c r="WG49" s="14">
        <v>75.900000000000006</v>
      </c>
      <c r="WH49" s="14">
        <v>99</v>
      </c>
      <c r="WI49" s="14">
        <v>-40.700000000000003</v>
      </c>
      <c r="WJ49" s="14">
        <v>55.7</v>
      </c>
      <c r="WK49" s="14">
        <v>62.6</v>
      </c>
      <c r="WL49" s="14">
        <v>95</v>
      </c>
      <c r="WM49" s="14">
        <v>-39.299999999999997</v>
      </c>
      <c r="WN49" s="14">
        <v>0</v>
      </c>
      <c r="WO49" s="14"/>
      <c r="WP49" s="14"/>
      <c r="WQ49" s="14">
        <v>0</v>
      </c>
      <c r="WR49" s="14">
        <v>0</v>
      </c>
      <c r="WS49" s="14"/>
      <c r="WT49" s="14"/>
      <c r="WU49" s="14">
        <v>0</v>
      </c>
      <c r="WV49" s="14">
        <v>7</v>
      </c>
      <c r="WW49" s="14">
        <v>7</v>
      </c>
      <c r="WX49" s="14">
        <v>7</v>
      </c>
      <c r="WY49" s="14">
        <v>0</v>
      </c>
      <c r="WZ49" s="14">
        <v>19.100000000000001</v>
      </c>
      <c r="XA49" s="14">
        <v>18.932040000000001</v>
      </c>
      <c r="XB49" s="14">
        <v>18.932040000000001</v>
      </c>
      <c r="XC49" s="14">
        <v>0.16796</v>
      </c>
      <c r="XD49" s="14">
        <v>9.1999999999999993</v>
      </c>
      <c r="XE49" s="14">
        <v>10.6</v>
      </c>
      <c r="XF49" s="14">
        <v>10.6</v>
      </c>
      <c r="XG49" s="14">
        <v>-1.4</v>
      </c>
      <c r="XH49" s="14"/>
      <c r="XI49" s="14"/>
      <c r="XJ49" s="14"/>
      <c r="XK49" s="14">
        <v>0</v>
      </c>
      <c r="XL49" s="14"/>
      <c r="XM49" s="14"/>
      <c r="XN49" s="14"/>
      <c r="XO49" s="14">
        <v>0</v>
      </c>
      <c r="XP49" s="14">
        <v>15</v>
      </c>
      <c r="XQ49" s="14">
        <v>14</v>
      </c>
      <c r="XR49" s="14">
        <v>14</v>
      </c>
      <c r="XS49" s="14">
        <v>1</v>
      </c>
      <c r="XT49" s="14">
        <v>8.1</v>
      </c>
      <c r="XU49" s="14">
        <v>17</v>
      </c>
      <c r="XV49" s="14">
        <v>17</v>
      </c>
      <c r="XW49" s="14">
        <v>-8.9</v>
      </c>
      <c r="XX49" s="14">
        <v>6.7</v>
      </c>
      <c r="XY49" s="14">
        <v>7.63</v>
      </c>
      <c r="XZ49" s="14">
        <v>7.63</v>
      </c>
      <c r="YA49" s="14">
        <v>-0.93</v>
      </c>
      <c r="YB49" s="14"/>
      <c r="YC49" s="14"/>
      <c r="YD49" s="14"/>
      <c r="YE49" s="14">
        <v>0</v>
      </c>
      <c r="YF49" s="14"/>
      <c r="YG49" s="14"/>
      <c r="YH49" s="14"/>
      <c r="YI49" s="14">
        <v>0</v>
      </c>
      <c r="YJ49" s="14"/>
      <c r="YK49" s="14"/>
      <c r="YL49" s="14"/>
      <c r="YM49" s="14">
        <v>0</v>
      </c>
    </row>
    <row r="50" spans="1:663" ht="24" customHeight="1" x14ac:dyDescent="0.3">
      <c r="A50" s="1"/>
      <c r="B50" s="16" t="s">
        <v>43</v>
      </c>
      <c r="C50" s="16" t="s">
        <v>784</v>
      </c>
      <c r="D50" s="17">
        <v>99.1</v>
      </c>
      <c r="E50" s="17">
        <v>101.60194</v>
      </c>
      <c r="F50" s="17">
        <v>101.60194</v>
      </c>
      <c r="G50" s="17">
        <v>-2.5019399999999998</v>
      </c>
      <c r="H50" s="17">
        <v>631.6</v>
      </c>
      <c r="I50" s="17">
        <v>644.44883000000004</v>
      </c>
      <c r="J50" s="17">
        <v>644.44883000000004</v>
      </c>
      <c r="K50" s="17">
        <v>-12.84883</v>
      </c>
      <c r="L50" s="17">
        <v>215.6</v>
      </c>
      <c r="M50" s="17">
        <v>209.65065999999999</v>
      </c>
      <c r="N50" s="17">
        <v>209.65065999999999</v>
      </c>
      <c r="O50" s="17">
        <v>5.9493400000000003</v>
      </c>
      <c r="P50" s="17"/>
      <c r="Q50" s="17"/>
      <c r="R50" s="17"/>
      <c r="S50" s="17">
        <v>0</v>
      </c>
      <c r="T50" s="17"/>
      <c r="U50" s="17"/>
      <c r="V50" s="17"/>
      <c r="W50" s="17">
        <v>0</v>
      </c>
      <c r="X50" s="17">
        <v>30.1</v>
      </c>
      <c r="Y50" s="17">
        <v>30.672820000000002</v>
      </c>
      <c r="Z50" s="17">
        <v>49.715389999999999</v>
      </c>
      <c r="AA50" s="17">
        <v>-19.615390000000001</v>
      </c>
      <c r="AB50" s="17">
        <v>72.3</v>
      </c>
      <c r="AC50" s="17">
        <v>77.308000000000007</v>
      </c>
      <c r="AD50" s="17">
        <v>80.822000000000003</v>
      </c>
      <c r="AE50" s="17">
        <v>-8.5220000000000002</v>
      </c>
      <c r="AF50" s="17"/>
      <c r="AG50" s="17"/>
      <c r="AH50" s="17">
        <v>32.453470000000003</v>
      </c>
      <c r="AI50" s="17">
        <v>-32.453470000000003</v>
      </c>
      <c r="AJ50" s="17">
        <v>0</v>
      </c>
      <c r="AK50" s="17"/>
      <c r="AL50" s="17"/>
      <c r="AM50" s="17">
        <v>0</v>
      </c>
      <c r="AN50" s="17">
        <v>186.6</v>
      </c>
      <c r="AO50" s="17">
        <v>196.22801999999999</v>
      </c>
      <c r="AP50" s="17">
        <v>196.22801999999999</v>
      </c>
      <c r="AQ50" s="17">
        <v>-9.6280199999999994</v>
      </c>
      <c r="AR50" s="17">
        <v>207.2</v>
      </c>
      <c r="AS50" s="17">
        <v>196.22801999999999</v>
      </c>
      <c r="AT50" s="17">
        <v>196.22801999999999</v>
      </c>
      <c r="AU50" s="17">
        <v>10.97198</v>
      </c>
      <c r="AV50" s="17">
        <v>206.3</v>
      </c>
      <c r="AW50" s="17">
        <v>196.22801999999999</v>
      </c>
      <c r="AX50" s="17">
        <v>196.22801999999999</v>
      </c>
      <c r="AY50" s="17">
        <v>10.07198</v>
      </c>
      <c r="AZ50" s="17">
        <v>283.5</v>
      </c>
      <c r="BA50" s="17">
        <v>295.22593999999998</v>
      </c>
      <c r="BB50" s="17">
        <v>295.22593999999998</v>
      </c>
      <c r="BC50" s="17">
        <v>-11.72594</v>
      </c>
      <c r="BD50" s="17">
        <v>215.2</v>
      </c>
      <c r="BE50" s="17">
        <v>208.07390000000001</v>
      </c>
      <c r="BF50" s="17">
        <v>208.07390000000001</v>
      </c>
      <c r="BG50" s="17">
        <v>7.1261000000000001</v>
      </c>
      <c r="BH50" s="17">
        <v>111.7</v>
      </c>
      <c r="BI50" s="17">
        <v>104.34936999999999</v>
      </c>
      <c r="BJ50" s="17">
        <v>104.34936999999999</v>
      </c>
      <c r="BK50" s="17">
        <v>7.3506299999999998</v>
      </c>
      <c r="BL50" s="17">
        <v>250.4</v>
      </c>
      <c r="BM50" s="17">
        <v>381.30583000000001</v>
      </c>
      <c r="BN50" s="17">
        <v>381.30583000000001</v>
      </c>
      <c r="BO50" s="17">
        <v>-130.90583000000001</v>
      </c>
      <c r="BP50" s="17">
        <v>3.2</v>
      </c>
      <c r="BQ50" s="17">
        <v>4.4318400000000002</v>
      </c>
      <c r="BR50" s="17">
        <v>4.4318400000000002</v>
      </c>
      <c r="BS50" s="17">
        <v>-1.23184</v>
      </c>
      <c r="BT50" s="17"/>
      <c r="BU50" s="17"/>
      <c r="BV50" s="17"/>
      <c r="BW50" s="17">
        <v>0</v>
      </c>
      <c r="BX50" s="17"/>
      <c r="BY50" s="17"/>
      <c r="BZ50" s="17"/>
      <c r="CA50" s="17">
        <v>0</v>
      </c>
      <c r="CB50" s="17"/>
      <c r="CC50" s="17"/>
      <c r="CD50" s="17"/>
      <c r="CE50" s="17">
        <v>0</v>
      </c>
      <c r="CF50" s="17"/>
      <c r="CG50" s="17"/>
      <c r="CH50" s="17"/>
      <c r="CI50" s="17">
        <v>0</v>
      </c>
      <c r="CJ50" s="17">
        <v>124.8</v>
      </c>
      <c r="CK50" s="17">
        <v>117.70113000000001</v>
      </c>
      <c r="CL50" s="17">
        <v>117.70113000000001</v>
      </c>
      <c r="CM50" s="17">
        <v>7.0988699999999998</v>
      </c>
      <c r="CN50" s="17">
        <v>7.7</v>
      </c>
      <c r="CO50" s="17">
        <v>5.1333399999999996</v>
      </c>
      <c r="CP50" s="17">
        <v>5.1333399999999996</v>
      </c>
      <c r="CQ50" s="17">
        <v>2.5666600000000002</v>
      </c>
      <c r="CR50" s="17">
        <v>5.4</v>
      </c>
      <c r="CS50" s="17">
        <v>2.8177599999999998</v>
      </c>
      <c r="CT50" s="17">
        <v>2.8177599999999998</v>
      </c>
      <c r="CU50" s="17">
        <v>2.5822400000000001</v>
      </c>
      <c r="CV50" s="17">
        <v>0</v>
      </c>
      <c r="CW50" s="17"/>
      <c r="CX50" s="17">
        <v>16.79176</v>
      </c>
      <c r="CY50" s="17">
        <v>-16.79176</v>
      </c>
      <c r="CZ50" s="17">
        <v>7</v>
      </c>
      <c r="DA50" s="17">
        <v>6.8787000000000003</v>
      </c>
      <c r="DB50" s="17">
        <v>6.8787000000000003</v>
      </c>
      <c r="DC50" s="17">
        <v>0.12130000000000001</v>
      </c>
      <c r="DD50" s="17">
        <v>14.4</v>
      </c>
      <c r="DE50" s="17">
        <v>14.919420000000001</v>
      </c>
      <c r="DF50" s="17">
        <v>14.919420000000001</v>
      </c>
      <c r="DG50" s="17">
        <v>-0.51941999999999999</v>
      </c>
      <c r="DH50" s="17">
        <v>140.6</v>
      </c>
      <c r="DI50" s="17">
        <v>113.62438</v>
      </c>
      <c r="DJ50" s="17">
        <v>113.90528</v>
      </c>
      <c r="DK50" s="17">
        <v>26.69472</v>
      </c>
      <c r="DL50" s="17"/>
      <c r="DM50" s="17"/>
      <c r="DN50" s="17"/>
      <c r="DO50" s="17">
        <v>0</v>
      </c>
      <c r="DP50" s="17"/>
      <c r="DQ50" s="17"/>
      <c r="DR50" s="17"/>
      <c r="DS50" s="17">
        <v>0</v>
      </c>
      <c r="DT50" s="17">
        <v>0</v>
      </c>
      <c r="DU50" s="17"/>
      <c r="DV50" s="17"/>
      <c r="DW50" s="17">
        <v>0</v>
      </c>
      <c r="DX50" s="17"/>
      <c r="DY50" s="17"/>
      <c r="DZ50" s="17"/>
      <c r="EA50" s="17">
        <v>0</v>
      </c>
      <c r="EB50" s="17">
        <v>99.9</v>
      </c>
      <c r="EC50" s="17">
        <v>85.961029999999994</v>
      </c>
      <c r="ED50" s="17">
        <v>79.263279999999995</v>
      </c>
      <c r="EE50" s="17">
        <v>20.63672</v>
      </c>
      <c r="EF50" s="17">
        <v>160.69999999999999</v>
      </c>
      <c r="EG50" s="17">
        <v>137.53711000000001</v>
      </c>
      <c r="EH50" s="17">
        <v>59.343679999999999</v>
      </c>
      <c r="EI50" s="17">
        <v>101.35632</v>
      </c>
      <c r="EJ50" s="17"/>
      <c r="EK50" s="17"/>
      <c r="EL50" s="17"/>
      <c r="EM50" s="17">
        <v>0</v>
      </c>
      <c r="EN50" s="17"/>
      <c r="EO50" s="17"/>
      <c r="EP50" s="17"/>
      <c r="EQ50" s="17">
        <v>0</v>
      </c>
      <c r="ER50" s="17"/>
      <c r="ES50" s="17"/>
      <c r="ET50" s="17"/>
      <c r="EU50" s="17">
        <v>0</v>
      </c>
      <c r="EV50" s="17">
        <v>6.4</v>
      </c>
      <c r="EW50" s="17">
        <v>6.39</v>
      </c>
      <c r="EX50" s="17">
        <v>6.39</v>
      </c>
      <c r="EY50" s="17">
        <v>0.01</v>
      </c>
      <c r="EZ50" s="17">
        <v>415.4</v>
      </c>
      <c r="FA50" s="17">
        <v>373.29606999999999</v>
      </c>
      <c r="FB50" s="17">
        <v>162.14243999999999</v>
      </c>
      <c r="FC50" s="17">
        <v>253.25756000000001</v>
      </c>
      <c r="FD50" s="17">
        <v>26.6</v>
      </c>
      <c r="FE50" s="17">
        <v>31.016439999999999</v>
      </c>
      <c r="FF50" s="17">
        <v>28.3371</v>
      </c>
      <c r="FG50" s="17">
        <v>-1.7371000000000001</v>
      </c>
      <c r="FH50" s="17">
        <v>120.8</v>
      </c>
      <c r="FI50" s="17">
        <v>48.543689999999998</v>
      </c>
      <c r="FJ50" s="17">
        <v>52.82349</v>
      </c>
      <c r="FK50" s="17">
        <v>67.976510000000005</v>
      </c>
      <c r="FL50" s="17">
        <v>17.3</v>
      </c>
      <c r="FM50" s="17">
        <v>19.012820000000001</v>
      </c>
      <c r="FN50" s="17">
        <v>20.749040000000001</v>
      </c>
      <c r="FO50" s="17">
        <v>-3.4490400000000001</v>
      </c>
      <c r="FP50" s="17">
        <v>18.5</v>
      </c>
      <c r="FQ50" s="17">
        <v>18.615860000000001</v>
      </c>
      <c r="FR50" s="17">
        <v>17.91338</v>
      </c>
      <c r="FS50" s="17">
        <v>0.58662000000000003</v>
      </c>
      <c r="FT50" s="17">
        <v>12.2</v>
      </c>
      <c r="FU50" s="17">
        <v>10.67961</v>
      </c>
      <c r="FV50" s="17">
        <v>10.67961</v>
      </c>
      <c r="FW50" s="17">
        <v>1.5203899999999999</v>
      </c>
      <c r="FX50" s="17">
        <v>64.400000000000006</v>
      </c>
      <c r="FY50" s="17">
        <v>64.316320000000005</v>
      </c>
      <c r="FZ50" s="17">
        <v>64.316320000000005</v>
      </c>
      <c r="GA50" s="17">
        <v>8.3680000000000004E-2</v>
      </c>
      <c r="GB50" s="17">
        <v>182.3</v>
      </c>
      <c r="GC50" s="17">
        <v>184.91498000000001</v>
      </c>
      <c r="GD50" s="17">
        <v>184.91498000000001</v>
      </c>
      <c r="GE50" s="17">
        <v>-2.6149800000000001</v>
      </c>
      <c r="GF50" s="17">
        <v>182.6</v>
      </c>
      <c r="GG50" s="17">
        <v>184.91498000000001</v>
      </c>
      <c r="GH50" s="17">
        <v>184.91498000000001</v>
      </c>
      <c r="GI50" s="17">
        <v>-2.3149799999999998</v>
      </c>
      <c r="GJ50" s="17">
        <v>184</v>
      </c>
      <c r="GK50" s="17">
        <v>185.47028</v>
      </c>
      <c r="GL50" s="17">
        <v>185.47028</v>
      </c>
      <c r="GM50" s="17">
        <v>-1.47028</v>
      </c>
      <c r="GN50" s="17">
        <v>61.8</v>
      </c>
      <c r="GO50" s="17">
        <v>65.351650000000006</v>
      </c>
      <c r="GP50" s="17">
        <v>73.368589999999998</v>
      </c>
      <c r="GQ50" s="17">
        <v>-11.56859</v>
      </c>
      <c r="GR50" s="17">
        <v>6.3</v>
      </c>
      <c r="GS50" s="17">
        <v>6.1913999999999998</v>
      </c>
      <c r="GT50" s="17">
        <v>4.4600200000000001</v>
      </c>
      <c r="GU50" s="17">
        <v>1.8399799999999999</v>
      </c>
      <c r="GV50" s="17">
        <v>2.9</v>
      </c>
      <c r="GW50" s="17">
        <v>3.0515099999999999</v>
      </c>
      <c r="GX50" s="17">
        <v>4.6789800000000001</v>
      </c>
      <c r="GY50" s="17">
        <v>-1.77898</v>
      </c>
      <c r="GZ50" s="17">
        <v>34.4</v>
      </c>
      <c r="HA50" s="17">
        <v>34.47804</v>
      </c>
      <c r="HB50" s="17">
        <v>34.47804</v>
      </c>
      <c r="HC50" s="17">
        <v>-7.8039999999999998E-2</v>
      </c>
      <c r="HD50" s="17">
        <v>35</v>
      </c>
      <c r="HE50" s="17">
        <v>32.627180000000003</v>
      </c>
      <c r="HF50" s="17">
        <v>32.627180000000003</v>
      </c>
      <c r="HG50" s="17">
        <v>2.3728199999999999</v>
      </c>
      <c r="HH50" s="17">
        <v>2.2000000000000002</v>
      </c>
      <c r="HI50" s="17">
        <v>1.97359</v>
      </c>
      <c r="HJ50" s="17">
        <v>1.97359</v>
      </c>
      <c r="HK50" s="17">
        <v>0.22641</v>
      </c>
      <c r="HL50" s="17">
        <v>28.2</v>
      </c>
      <c r="HM50" s="17">
        <v>17.171500000000002</v>
      </c>
      <c r="HN50" s="17">
        <v>17.171500000000002</v>
      </c>
      <c r="HO50" s="17">
        <v>11.028499999999999</v>
      </c>
      <c r="HP50" s="17">
        <v>75</v>
      </c>
      <c r="HQ50" s="17">
        <v>87.273110000000003</v>
      </c>
      <c r="HR50" s="17">
        <v>67.051940000000002</v>
      </c>
      <c r="HS50" s="17">
        <v>7.9480599999999999</v>
      </c>
      <c r="HT50" s="17"/>
      <c r="HU50" s="17"/>
      <c r="HV50" s="17"/>
      <c r="HW50" s="17">
        <v>0</v>
      </c>
      <c r="HX50" s="17"/>
      <c r="HY50" s="17"/>
      <c r="HZ50" s="17"/>
      <c r="IA50" s="17">
        <v>0</v>
      </c>
      <c r="IB50" s="17">
        <v>80.7</v>
      </c>
      <c r="IC50" s="17">
        <v>85.482579999999999</v>
      </c>
      <c r="ID50" s="17">
        <v>85.482579999999999</v>
      </c>
      <c r="IE50" s="17">
        <v>-4.7825800000000003</v>
      </c>
      <c r="IF50" s="17">
        <v>0</v>
      </c>
      <c r="IG50" s="17"/>
      <c r="IH50" s="17">
        <v>59.447400000000002</v>
      </c>
      <c r="II50" s="17">
        <v>-59.447400000000002</v>
      </c>
      <c r="IJ50" s="17"/>
      <c r="IK50" s="17"/>
      <c r="IL50" s="17"/>
      <c r="IM50" s="17">
        <v>0</v>
      </c>
      <c r="IN50" s="17">
        <v>48.2</v>
      </c>
      <c r="IO50" s="17">
        <v>48.181449999999998</v>
      </c>
      <c r="IP50" s="17"/>
      <c r="IQ50" s="17">
        <v>48.2</v>
      </c>
      <c r="IR50" s="17"/>
      <c r="IS50" s="17"/>
      <c r="IT50" s="17"/>
      <c r="IU50" s="17">
        <v>0</v>
      </c>
      <c r="IV50" s="17"/>
      <c r="IW50" s="17"/>
      <c r="IX50" s="17"/>
      <c r="IY50" s="17">
        <v>0</v>
      </c>
      <c r="IZ50" s="17"/>
      <c r="JA50" s="17"/>
      <c r="JB50" s="17"/>
      <c r="JC50" s="17">
        <v>0</v>
      </c>
      <c r="JD50" s="17">
        <v>43.4</v>
      </c>
      <c r="JE50" s="17">
        <v>46.23</v>
      </c>
      <c r="JF50" s="17">
        <v>60.607480000000002</v>
      </c>
      <c r="JG50" s="17">
        <v>-17.20748</v>
      </c>
      <c r="JH50" s="17">
        <v>178.3</v>
      </c>
      <c r="JI50" s="17">
        <v>185.23680999999999</v>
      </c>
      <c r="JJ50" s="17">
        <v>185.23680999999999</v>
      </c>
      <c r="JK50" s="17">
        <v>-6.9368100000000004</v>
      </c>
      <c r="JL50" s="17">
        <v>175.1</v>
      </c>
      <c r="JM50" s="17">
        <v>185.23680999999999</v>
      </c>
      <c r="JN50" s="17">
        <v>185.23680999999999</v>
      </c>
      <c r="JO50" s="17">
        <v>-10.136810000000001</v>
      </c>
      <c r="JP50" s="17">
        <v>209.9</v>
      </c>
      <c r="JQ50" s="17">
        <v>185.23680999999999</v>
      </c>
      <c r="JR50" s="17">
        <v>185.23680999999999</v>
      </c>
      <c r="JS50" s="17">
        <v>24.66319</v>
      </c>
      <c r="JT50" s="17">
        <v>274.8</v>
      </c>
      <c r="JU50" s="17">
        <v>278.68961999999999</v>
      </c>
      <c r="JV50" s="17">
        <v>278.68961999999999</v>
      </c>
      <c r="JW50" s="17">
        <v>-3.8896199999999999</v>
      </c>
      <c r="JX50" s="17">
        <v>76.099999999999994</v>
      </c>
      <c r="JY50" s="17">
        <v>73.590999999999994</v>
      </c>
      <c r="JZ50" s="17">
        <v>73.590999999999994</v>
      </c>
      <c r="KA50" s="17">
        <v>2.5089999999999999</v>
      </c>
      <c r="KB50" s="17">
        <v>37.1</v>
      </c>
      <c r="KC50" s="17">
        <v>36.905999999999999</v>
      </c>
      <c r="KD50" s="17">
        <v>36.905999999999999</v>
      </c>
      <c r="KE50" s="17">
        <v>0.19400000000000001</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0.8</v>
      </c>
      <c r="LE50" s="17">
        <v>0.63188999999999995</v>
      </c>
      <c r="LF50" s="17">
        <v>0.63188999999999995</v>
      </c>
      <c r="LG50" s="17">
        <v>0.16811000000000001</v>
      </c>
      <c r="LH50" s="17">
        <v>168.6</v>
      </c>
      <c r="LI50" s="17">
        <v>162.50953999999999</v>
      </c>
      <c r="LJ50" s="17">
        <v>179.60371000000001</v>
      </c>
      <c r="LK50" s="17">
        <v>-11.00371</v>
      </c>
      <c r="LL50" s="17">
        <v>91.4</v>
      </c>
      <c r="LM50" s="17">
        <v>80.202960000000004</v>
      </c>
      <c r="LN50" s="17">
        <v>97.250280000000004</v>
      </c>
      <c r="LO50" s="17">
        <v>-5.8502799999999997</v>
      </c>
      <c r="LP50" s="17">
        <v>63.7</v>
      </c>
      <c r="LQ50" s="17">
        <v>67.133979999999994</v>
      </c>
      <c r="LR50" s="17">
        <v>67.133979999999994</v>
      </c>
      <c r="LS50" s="17">
        <v>-3.43398</v>
      </c>
      <c r="LT50" s="17">
        <v>72</v>
      </c>
      <c r="LU50" s="17">
        <v>66.287570000000002</v>
      </c>
      <c r="LV50" s="17">
        <v>72.37388</v>
      </c>
      <c r="LW50" s="17">
        <v>-0.37387999999999999</v>
      </c>
      <c r="LX50" s="17">
        <v>29.7</v>
      </c>
      <c r="LY50" s="17">
        <v>29.951460000000001</v>
      </c>
      <c r="LZ50" s="17">
        <v>29.951460000000001</v>
      </c>
      <c r="MA50" s="17">
        <v>-0.25146000000000002</v>
      </c>
      <c r="MB50" s="17"/>
      <c r="MC50" s="17"/>
      <c r="MD50" s="17"/>
      <c r="ME50" s="17">
        <v>0</v>
      </c>
      <c r="MF50" s="17"/>
      <c r="MG50" s="17"/>
      <c r="MH50" s="17"/>
      <c r="MI50" s="17">
        <v>0</v>
      </c>
      <c r="MJ50" s="17">
        <v>0</v>
      </c>
      <c r="MK50" s="17"/>
      <c r="ML50" s="17"/>
      <c r="MM50" s="17">
        <v>0</v>
      </c>
      <c r="MN50" s="17">
        <v>147</v>
      </c>
      <c r="MO50" s="17">
        <v>151.08886999999999</v>
      </c>
      <c r="MP50" s="17">
        <v>159.10807</v>
      </c>
      <c r="MQ50" s="17">
        <v>-12.10807</v>
      </c>
      <c r="MR50" s="17">
        <v>149.30000000000001</v>
      </c>
      <c r="MS50" s="17">
        <v>151.08886999999999</v>
      </c>
      <c r="MT50" s="17">
        <v>159.10807</v>
      </c>
      <c r="MU50" s="17">
        <v>-9.8080700000000007</v>
      </c>
      <c r="MV50" s="17">
        <v>150.4</v>
      </c>
      <c r="MW50" s="17">
        <v>151.54258999999999</v>
      </c>
      <c r="MX50" s="17">
        <v>159.58587</v>
      </c>
      <c r="MY50" s="17">
        <v>-9.1858699999999995</v>
      </c>
      <c r="MZ50" s="17">
        <v>0</v>
      </c>
      <c r="NA50" s="17"/>
      <c r="NB50" s="17"/>
      <c r="NC50" s="17">
        <v>0</v>
      </c>
      <c r="ND50" s="17"/>
      <c r="NE50" s="17"/>
      <c r="NF50" s="17"/>
      <c r="NG50" s="17">
        <v>0</v>
      </c>
      <c r="NH50" s="17"/>
      <c r="NI50" s="17"/>
      <c r="NJ50" s="17"/>
      <c r="NK50" s="17">
        <v>0</v>
      </c>
      <c r="NL50" s="17"/>
      <c r="NM50" s="17"/>
      <c r="NN50" s="17"/>
      <c r="NO50" s="17">
        <v>0</v>
      </c>
      <c r="NP50" s="17"/>
      <c r="NQ50" s="17"/>
      <c r="NR50" s="17"/>
      <c r="NS50" s="17">
        <v>0</v>
      </c>
      <c r="NT50" s="17">
        <v>218.1</v>
      </c>
      <c r="NU50" s="17">
        <v>192.23309</v>
      </c>
      <c r="NV50" s="17">
        <v>192.23309</v>
      </c>
      <c r="NW50" s="17">
        <v>25.866910000000001</v>
      </c>
      <c r="NX50" s="17">
        <v>104.4</v>
      </c>
      <c r="NY50" s="17">
        <v>96.405180000000001</v>
      </c>
      <c r="NZ50" s="17">
        <v>96.405180000000001</v>
      </c>
      <c r="OA50" s="17">
        <v>7.9948199999999998</v>
      </c>
      <c r="OB50" s="17">
        <v>0</v>
      </c>
      <c r="OC50" s="17"/>
      <c r="OD50" s="17"/>
      <c r="OE50" s="17">
        <v>0</v>
      </c>
      <c r="OF50" s="17">
        <v>39.5</v>
      </c>
      <c r="OG50" s="17">
        <v>60.017119999999998</v>
      </c>
      <c r="OH50" s="17">
        <v>82.78</v>
      </c>
      <c r="OI50" s="17">
        <v>-43.28</v>
      </c>
      <c r="OJ50" s="17">
        <v>0</v>
      </c>
      <c r="OK50" s="17"/>
      <c r="OL50" s="17"/>
      <c r="OM50" s="17">
        <v>0</v>
      </c>
      <c r="ON50" s="17">
        <v>1.1000000000000001</v>
      </c>
      <c r="OO50" s="17">
        <v>10.8</v>
      </c>
      <c r="OP50" s="17">
        <v>11.991</v>
      </c>
      <c r="OQ50" s="17">
        <v>-10.891</v>
      </c>
      <c r="OR50" s="17">
        <v>0</v>
      </c>
      <c r="OS50" s="17"/>
      <c r="OT50" s="17"/>
      <c r="OU50" s="17">
        <v>0</v>
      </c>
      <c r="OV50" s="17">
        <v>6</v>
      </c>
      <c r="OW50" s="17">
        <v>5.7</v>
      </c>
      <c r="OX50" s="17">
        <v>5.7</v>
      </c>
      <c r="OY50" s="17">
        <v>0.3</v>
      </c>
      <c r="OZ50" s="17"/>
      <c r="PA50" s="17"/>
      <c r="PB50" s="17"/>
      <c r="PC50" s="17">
        <v>0</v>
      </c>
      <c r="PD50" s="17">
        <v>9.8000000000000007</v>
      </c>
      <c r="PE50" s="17">
        <v>9.9830000000000005</v>
      </c>
      <c r="PF50" s="17">
        <v>9</v>
      </c>
      <c r="PG50" s="17">
        <v>0.8</v>
      </c>
      <c r="PH50" s="17">
        <v>2.6</v>
      </c>
      <c r="PI50" s="17">
        <v>2.835</v>
      </c>
      <c r="PJ50" s="17">
        <v>3.9079299999999999</v>
      </c>
      <c r="PK50" s="17">
        <v>-1.30793</v>
      </c>
      <c r="PL50" s="17">
        <v>0.3</v>
      </c>
      <c r="PM50" s="17"/>
      <c r="PN50" s="17"/>
      <c r="PO50" s="17">
        <v>0.3</v>
      </c>
      <c r="PP50" s="17">
        <v>1.9</v>
      </c>
      <c r="PQ50" s="17">
        <v>1.51</v>
      </c>
      <c r="PR50" s="17">
        <v>1.51</v>
      </c>
      <c r="PS50" s="17">
        <v>0.39</v>
      </c>
      <c r="PT50" s="17">
        <v>1.6</v>
      </c>
      <c r="PU50" s="17">
        <v>1.6</v>
      </c>
      <c r="PV50" s="17">
        <v>1.6</v>
      </c>
      <c r="PW50" s="17">
        <v>0</v>
      </c>
      <c r="PX50" s="17">
        <v>20</v>
      </c>
      <c r="PY50" s="17">
        <v>19.417480000000001</v>
      </c>
      <c r="PZ50" s="17">
        <v>19.417480000000001</v>
      </c>
      <c r="QA50" s="17">
        <v>0.58252000000000004</v>
      </c>
      <c r="QB50" s="17">
        <v>5.3</v>
      </c>
      <c r="QC50" s="17">
        <v>6</v>
      </c>
      <c r="QD50" s="17">
        <v>6</v>
      </c>
      <c r="QE50" s="17">
        <v>-0.7</v>
      </c>
      <c r="QF50" s="17">
        <v>4</v>
      </c>
      <c r="QG50" s="17">
        <v>4</v>
      </c>
      <c r="QH50" s="17">
        <v>4</v>
      </c>
      <c r="QI50" s="17">
        <v>0</v>
      </c>
      <c r="QJ50" s="17">
        <v>3.5</v>
      </c>
      <c r="QK50" s="17">
        <v>3.4</v>
      </c>
      <c r="QL50" s="17">
        <v>3.4</v>
      </c>
      <c r="QM50" s="17">
        <v>0.1</v>
      </c>
      <c r="QN50" s="17">
        <v>13.7</v>
      </c>
      <c r="QO50" s="17">
        <v>15</v>
      </c>
      <c r="QP50" s="17">
        <v>17.864080000000001</v>
      </c>
      <c r="QQ50" s="17">
        <v>-4.1640800000000002</v>
      </c>
      <c r="QR50" s="17">
        <v>0</v>
      </c>
      <c r="QS50" s="17"/>
      <c r="QT50" s="17"/>
      <c r="QU50" s="17">
        <v>0</v>
      </c>
      <c r="QV50" s="17">
        <v>0</v>
      </c>
      <c r="QW50" s="17"/>
      <c r="QX50" s="17"/>
      <c r="QY50" s="17">
        <v>0</v>
      </c>
      <c r="QZ50" s="17">
        <v>12.4</v>
      </c>
      <c r="RA50" s="17">
        <v>10.980449999999999</v>
      </c>
      <c r="RB50" s="17">
        <v>21.646000000000001</v>
      </c>
      <c r="RC50" s="17">
        <v>-9.2460000000000004</v>
      </c>
      <c r="RD50" s="17">
        <v>36.5</v>
      </c>
      <c r="RE50" s="17">
        <v>42.431170000000002</v>
      </c>
      <c r="RF50" s="17">
        <v>63.680999999999997</v>
      </c>
      <c r="RG50" s="17">
        <v>-27.181000000000001</v>
      </c>
      <c r="RH50" s="17">
        <v>4.4000000000000004</v>
      </c>
      <c r="RI50" s="17">
        <v>4.2</v>
      </c>
      <c r="RJ50" s="17">
        <v>4.2</v>
      </c>
      <c r="RK50" s="17">
        <v>0.2</v>
      </c>
      <c r="RL50" s="17">
        <v>1.2</v>
      </c>
      <c r="RM50" s="17">
        <v>1.2</v>
      </c>
      <c r="RN50" s="17">
        <v>1.2</v>
      </c>
      <c r="RO50" s="17">
        <v>0</v>
      </c>
      <c r="RP50" s="17">
        <v>2.4</v>
      </c>
      <c r="RQ50" s="17">
        <v>2.4</v>
      </c>
      <c r="RR50" s="17">
        <v>2.4</v>
      </c>
      <c r="RS50" s="17">
        <v>0</v>
      </c>
      <c r="RT50" s="17">
        <v>2.7</v>
      </c>
      <c r="RU50" s="17">
        <v>2.8</v>
      </c>
      <c r="RV50" s="17">
        <v>2.8</v>
      </c>
      <c r="RW50" s="17">
        <v>-0.1</v>
      </c>
      <c r="RX50" s="17">
        <v>0</v>
      </c>
      <c r="RY50" s="17"/>
      <c r="RZ50" s="17"/>
      <c r="SA50" s="17">
        <v>0</v>
      </c>
      <c r="SB50" s="17"/>
      <c r="SC50" s="17"/>
      <c r="SD50" s="17"/>
      <c r="SE50" s="17">
        <v>0</v>
      </c>
      <c r="SF50" s="17">
        <v>20.399999999999999</v>
      </c>
      <c r="SG50" s="17">
        <v>19.772790000000001</v>
      </c>
      <c r="SH50" s="17">
        <v>19.772790000000001</v>
      </c>
      <c r="SI50" s="17">
        <v>0.62721000000000005</v>
      </c>
      <c r="SJ50" s="17">
        <v>1.1000000000000001</v>
      </c>
      <c r="SK50" s="17">
        <v>1.1200000000000001</v>
      </c>
      <c r="SL50" s="17">
        <v>1.1200000000000001</v>
      </c>
      <c r="SM50" s="17">
        <v>-0.02</v>
      </c>
      <c r="SN50" s="17"/>
      <c r="SO50" s="17"/>
      <c r="SP50" s="17">
        <v>0.4</v>
      </c>
      <c r="SQ50" s="17">
        <v>-0.4</v>
      </c>
      <c r="SR50" s="17">
        <v>4.0999999999999996</v>
      </c>
      <c r="SS50" s="17">
        <v>4.5999999999999996</v>
      </c>
      <c r="ST50" s="17">
        <v>4.5999999999999996</v>
      </c>
      <c r="SU50" s="17">
        <v>-0.5</v>
      </c>
      <c r="SV50" s="17">
        <v>2</v>
      </c>
      <c r="SW50" s="17">
        <v>3.4</v>
      </c>
      <c r="SX50" s="17">
        <v>3.4</v>
      </c>
      <c r="SY50" s="17">
        <v>-1.4</v>
      </c>
      <c r="SZ50" s="17">
        <v>3.7</v>
      </c>
      <c r="TA50" s="17">
        <v>4</v>
      </c>
      <c r="TB50" s="17">
        <v>4</v>
      </c>
      <c r="TC50" s="17">
        <v>-0.3</v>
      </c>
      <c r="TD50" s="17">
        <v>4.5</v>
      </c>
      <c r="TE50" s="17">
        <v>5.5</v>
      </c>
      <c r="TF50" s="17">
        <v>5.5</v>
      </c>
      <c r="TG50" s="17">
        <v>-1</v>
      </c>
      <c r="TH50" s="17">
        <v>10</v>
      </c>
      <c r="TI50" s="17">
        <v>10</v>
      </c>
      <c r="TJ50" s="17">
        <v>10</v>
      </c>
      <c r="TK50" s="17">
        <v>0</v>
      </c>
      <c r="TL50" s="17">
        <v>2.9</v>
      </c>
      <c r="TM50" s="17">
        <v>11</v>
      </c>
      <c r="TN50" s="17">
        <v>11.292</v>
      </c>
      <c r="TO50" s="17">
        <v>-8.3919999999999995</v>
      </c>
      <c r="TP50" s="17">
        <v>15.3</v>
      </c>
      <c r="TQ50" s="17">
        <v>33</v>
      </c>
      <c r="TR50" s="17">
        <v>31.844000000000001</v>
      </c>
      <c r="TS50" s="17">
        <v>-16.544</v>
      </c>
      <c r="TT50" s="17">
        <v>0</v>
      </c>
      <c r="TU50" s="17"/>
      <c r="TV50" s="17"/>
      <c r="TW50" s="17">
        <v>0</v>
      </c>
      <c r="TX50" s="17">
        <v>37.4</v>
      </c>
      <c r="TY50" s="17">
        <v>59.7</v>
      </c>
      <c r="TZ50" s="17">
        <v>72.484999999999999</v>
      </c>
      <c r="UA50" s="17">
        <v>-35.085000000000001</v>
      </c>
      <c r="UB50" s="17">
        <v>54.1</v>
      </c>
      <c r="UC50" s="17">
        <v>82.9</v>
      </c>
      <c r="UD50" s="17">
        <v>91.959000000000003</v>
      </c>
      <c r="UE50" s="17">
        <v>-37.859000000000002</v>
      </c>
      <c r="UF50" s="17">
        <v>1.9</v>
      </c>
      <c r="UG50" s="17">
        <v>5.4</v>
      </c>
      <c r="UH50" s="17">
        <v>6.3789999999999996</v>
      </c>
      <c r="UI50" s="17">
        <v>-4.4790000000000001</v>
      </c>
      <c r="UJ50" s="17">
        <v>1.4</v>
      </c>
      <c r="UK50" s="17">
        <v>4.5</v>
      </c>
      <c r="UL50" s="17">
        <v>5.1920000000000002</v>
      </c>
      <c r="UM50" s="17">
        <v>-3.7919999999999998</v>
      </c>
      <c r="UN50" s="17">
        <v>7</v>
      </c>
      <c r="UO50" s="17">
        <v>8</v>
      </c>
      <c r="UP50" s="17">
        <v>6</v>
      </c>
      <c r="UQ50" s="17">
        <v>1</v>
      </c>
      <c r="UR50" s="17">
        <v>2.7</v>
      </c>
      <c r="US50" s="17">
        <v>3</v>
      </c>
      <c r="UT50" s="17">
        <v>2.2000000000000002</v>
      </c>
      <c r="UU50" s="17">
        <v>0.5</v>
      </c>
      <c r="UV50" s="17">
        <v>5.4</v>
      </c>
      <c r="UW50" s="17">
        <v>7.6</v>
      </c>
      <c r="UX50" s="17">
        <v>7.6</v>
      </c>
      <c r="UY50" s="17">
        <v>-2.2000000000000002</v>
      </c>
      <c r="UZ50" s="17">
        <v>3.2</v>
      </c>
      <c r="VA50" s="17">
        <v>3</v>
      </c>
      <c r="VB50" s="17">
        <v>3</v>
      </c>
      <c r="VC50" s="17">
        <v>0.2</v>
      </c>
      <c r="VD50" s="17">
        <v>3.8</v>
      </c>
      <c r="VE50" s="17">
        <v>3</v>
      </c>
      <c r="VF50" s="17">
        <v>3</v>
      </c>
      <c r="VG50" s="17">
        <v>0.8</v>
      </c>
      <c r="VH50" s="17">
        <v>3.8</v>
      </c>
      <c r="VI50" s="17">
        <v>4</v>
      </c>
      <c r="VJ50" s="17">
        <v>4</v>
      </c>
      <c r="VK50" s="17">
        <v>-0.2</v>
      </c>
      <c r="VL50" s="17">
        <v>0.5</v>
      </c>
      <c r="VM50" s="17">
        <v>7.2</v>
      </c>
      <c r="VN50" s="17">
        <v>7.9889999999999999</v>
      </c>
      <c r="VO50" s="17">
        <v>-7.4889999999999999</v>
      </c>
      <c r="VP50" s="17">
        <v>0</v>
      </c>
      <c r="VQ50" s="17"/>
      <c r="VR50" s="17"/>
      <c r="VS50" s="17">
        <v>0</v>
      </c>
      <c r="VT50" s="17">
        <v>0</v>
      </c>
      <c r="VU50" s="17"/>
      <c r="VV50" s="17"/>
      <c r="VW50" s="17">
        <v>0</v>
      </c>
      <c r="VX50" s="17">
        <v>0</v>
      </c>
      <c r="VY50" s="17"/>
      <c r="VZ50" s="17"/>
      <c r="WA50" s="17">
        <v>0</v>
      </c>
      <c r="WB50" s="17">
        <v>0.6</v>
      </c>
      <c r="WC50" s="17">
        <v>0.6</v>
      </c>
      <c r="WD50" s="17">
        <v>0.6</v>
      </c>
      <c r="WE50" s="17">
        <v>0</v>
      </c>
      <c r="WF50" s="17">
        <v>35.799999999999997</v>
      </c>
      <c r="WG50" s="17">
        <v>66</v>
      </c>
      <c r="WH50" s="17">
        <v>87</v>
      </c>
      <c r="WI50" s="17">
        <v>-51.2</v>
      </c>
      <c r="WJ50" s="17">
        <v>33</v>
      </c>
      <c r="WK50" s="17">
        <v>56.5</v>
      </c>
      <c r="WL50" s="17">
        <v>83</v>
      </c>
      <c r="WM50" s="17">
        <v>-50</v>
      </c>
      <c r="WN50" s="17">
        <v>0</v>
      </c>
      <c r="WO50" s="17"/>
      <c r="WP50" s="17"/>
      <c r="WQ50" s="17">
        <v>0</v>
      </c>
      <c r="WR50" s="17">
        <v>0</v>
      </c>
      <c r="WS50" s="17"/>
      <c r="WT50" s="17"/>
      <c r="WU50" s="17">
        <v>0</v>
      </c>
      <c r="WV50" s="17">
        <v>7.1</v>
      </c>
      <c r="WW50" s="17">
        <v>7</v>
      </c>
      <c r="WX50" s="17">
        <v>7</v>
      </c>
      <c r="WY50" s="17">
        <v>0.1</v>
      </c>
      <c r="WZ50" s="17">
        <v>19.100000000000001</v>
      </c>
      <c r="XA50" s="17">
        <v>18.932040000000001</v>
      </c>
      <c r="XB50" s="17">
        <v>18.932040000000001</v>
      </c>
      <c r="XC50" s="17">
        <v>0.16796</v>
      </c>
      <c r="XD50" s="17">
        <v>9.4</v>
      </c>
      <c r="XE50" s="17">
        <v>10.6</v>
      </c>
      <c r="XF50" s="17">
        <v>10.6</v>
      </c>
      <c r="XG50" s="17">
        <v>-1.2</v>
      </c>
      <c r="XH50" s="17"/>
      <c r="XI50" s="17"/>
      <c r="XJ50" s="17"/>
      <c r="XK50" s="17">
        <v>0</v>
      </c>
      <c r="XL50" s="17"/>
      <c r="XM50" s="17"/>
      <c r="XN50" s="17"/>
      <c r="XO50" s="17">
        <v>0</v>
      </c>
      <c r="XP50" s="17">
        <v>15</v>
      </c>
      <c r="XQ50" s="17">
        <v>14</v>
      </c>
      <c r="XR50" s="17">
        <v>14</v>
      </c>
      <c r="XS50" s="17">
        <v>1</v>
      </c>
      <c r="XT50" s="17">
        <v>8.1</v>
      </c>
      <c r="XU50" s="17">
        <v>17</v>
      </c>
      <c r="XV50" s="17">
        <v>17</v>
      </c>
      <c r="XW50" s="17">
        <v>-8.9</v>
      </c>
      <c r="XX50" s="17">
        <v>8.6999999999999993</v>
      </c>
      <c r="XY50" s="17">
        <v>7.63</v>
      </c>
      <c r="XZ50" s="17">
        <v>7.63</v>
      </c>
      <c r="YA50" s="17">
        <v>1.07</v>
      </c>
      <c r="YB50" s="17"/>
      <c r="YC50" s="17"/>
      <c r="YD50" s="17"/>
      <c r="YE50" s="17">
        <v>0</v>
      </c>
      <c r="YF50" s="17"/>
      <c r="YG50" s="17"/>
      <c r="YH50" s="17"/>
      <c r="YI50" s="17">
        <v>0</v>
      </c>
      <c r="YJ50" s="17"/>
      <c r="YK50" s="17"/>
      <c r="YL50" s="17"/>
      <c r="YM50" s="17">
        <v>0</v>
      </c>
    </row>
    <row r="51" spans="1:663" ht="24" customHeight="1" x14ac:dyDescent="0.3">
      <c r="A51" s="1"/>
      <c r="B51" s="16" t="s">
        <v>43</v>
      </c>
      <c r="C51" s="16" t="s">
        <v>785</v>
      </c>
      <c r="D51" s="17">
        <v>99.6</v>
      </c>
      <c r="E51" s="17">
        <v>101.60194</v>
      </c>
      <c r="F51" s="17">
        <v>98.3001</v>
      </c>
      <c r="G51" s="17">
        <v>1.2999000000000001</v>
      </c>
      <c r="H51" s="17">
        <v>632.4</v>
      </c>
      <c r="I51" s="17">
        <v>644.44883000000004</v>
      </c>
      <c r="J51" s="17">
        <v>644.44883000000004</v>
      </c>
      <c r="K51" s="17">
        <v>-12.048830000000001</v>
      </c>
      <c r="L51" s="17">
        <v>216.6</v>
      </c>
      <c r="M51" s="17">
        <v>209.65065999999999</v>
      </c>
      <c r="N51" s="17">
        <v>209.65065999999999</v>
      </c>
      <c r="O51" s="17">
        <v>6.9493400000000003</v>
      </c>
      <c r="P51" s="17"/>
      <c r="Q51" s="17"/>
      <c r="R51" s="17"/>
      <c r="S51" s="17">
        <v>0</v>
      </c>
      <c r="T51" s="17"/>
      <c r="U51" s="17"/>
      <c r="V51" s="17"/>
      <c r="W51" s="17">
        <v>0</v>
      </c>
      <c r="X51" s="17">
        <v>29.9</v>
      </c>
      <c r="Y51" s="17">
        <v>30.672820000000002</v>
      </c>
      <c r="Z51" s="17">
        <v>61.223300000000002</v>
      </c>
      <c r="AA51" s="17">
        <v>-31.3233</v>
      </c>
      <c r="AB51" s="17">
        <v>72</v>
      </c>
      <c r="AC51" s="17">
        <v>77.308000000000007</v>
      </c>
      <c r="AD51" s="17">
        <v>80.822000000000003</v>
      </c>
      <c r="AE51" s="17">
        <v>-8.8219999999999992</v>
      </c>
      <c r="AF51" s="17"/>
      <c r="AG51" s="17"/>
      <c r="AH51" s="17">
        <v>36.909379999999999</v>
      </c>
      <c r="AI51" s="17">
        <v>-36.909379999999999</v>
      </c>
      <c r="AJ51" s="17">
        <v>0</v>
      </c>
      <c r="AK51" s="17"/>
      <c r="AL51" s="17"/>
      <c r="AM51" s="17">
        <v>0</v>
      </c>
      <c r="AN51" s="17">
        <v>186.3</v>
      </c>
      <c r="AO51" s="17">
        <v>196.22801999999999</v>
      </c>
      <c r="AP51" s="17">
        <v>196.22801999999999</v>
      </c>
      <c r="AQ51" s="17">
        <v>-9.9280200000000001</v>
      </c>
      <c r="AR51" s="17">
        <v>206</v>
      </c>
      <c r="AS51" s="17">
        <v>196.22801999999999</v>
      </c>
      <c r="AT51" s="17">
        <v>196.22801999999999</v>
      </c>
      <c r="AU51" s="17">
        <v>9.7719799999999992</v>
      </c>
      <c r="AV51" s="17">
        <v>206.6</v>
      </c>
      <c r="AW51" s="17">
        <v>196.22801999999999</v>
      </c>
      <c r="AX51" s="17">
        <v>196.22801999999999</v>
      </c>
      <c r="AY51" s="17">
        <v>10.371980000000001</v>
      </c>
      <c r="AZ51" s="17">
        <v>282.2</v>
      </c>
      <c r="BA51" s="17">
        <v>295.22593999999998</v>
      </c>
      <c r="BB51" s="17">
        <v>295.22593999999998</v>
      </c>
      <c r="BC51" s="17">
        <v>-13.02594</v>
      </c>
      <c r="BD51" s="17">
        <v>213.8</v>
      </c>
      <c r="BE51" s="17">
        <v>208.07390000000001</v>
      </c>
      <c r="BF51" s="17">
        <v>208.07390000000001</v>
      </c>
      <c r="BG51" s="17">
        <v>5.7260999999999997</v>
      </c>
      <c r="BH51" s="17">
        <v>111</v>
      </c>
      <c r="BI51" s="17">
        <v>104.34936999999999</v>
      </c>
      <c r="BJ51" s="17">
        <v>104.34936999999999</v>
      </c>
      <c r="BK51" s="17">
        <v>6.6506299999999996</v>
      </c>
      <c r="BL51" s="17">
        <v>248</v>
      </c>
      <c r="BM51" s="17">
        <v>381.30583000000001</v>
      </c>
      <c r="BN51" s="17">
        <v>381.30583000000001</v>
      </c>
      <c r="BO51" s="17">
        <v>-133.30582999999999</v>
      </c>
      <c r="BP51" s="17">
        <v>3.1</v>
      </c>
      <c r="BQ51" s="17">
        <v>4.4318400000000002</v>
      </c>
      <c r="BR51" s="17">
        <v>4.4318400000000002</v>
      </c>
      <c r="BS51" s="17">
        <v>-1.3318399999999999</v>
      </c>
      <c r="BT51" s="17"/>
      <c r="BU51" s="17"/>
      <c r="BV51" s="17"/>
      <c r="BW51" s="17">
        <v>0</v>
      </c>
      <c r="BX51" s="17"/>
      <c r="BY51" s="17"/>
      <c r="BZ51" s="17"/>
      <c r="CA51" s="17">
        <v>0</v>
      </c>
      <c r="CB51" s="17"/>
      <c r="CC51" s="17"/>
      <c r="CD51" s="17"/>
      <c r="CE51" s="17">
        <v>0</v>
      </c>
      <c r="CF51" s="17"/>
      <c r="CG51" s="17"/>
      <c r="CH51" s="17"/>
      <c r="CI51" s="17">
        <v>0</v>
      </c>
      <c r="CJ51" s="17">
        <v>123.8</v>
      </c>
      <c r="CK51" s="17">
        <v>117.70113000000001</v>
      </c>
      <c r="CL51" s="17">
        <v>117.70113000000001</v>
      </c>
      <c r="CM51" s="17">
        <v>6.0988699999999998</v>
      </c>
      <c r="CN51" s="17">
        <v>8</v>
      </c>
      <c r="CO51" s="17">
        <v>5.1333399999999996</v>
      </c>
      <c r="CP51" s="17">
        <v>5.1333399999999996</v>
      </c>
      <c r="CQ51" s="17">
        <v>2.86666</v>
      </c>
      <c r="CR51" s="17">
        <v>5.4</v>
      </c>
      <c r="CS51" s="17">
        <v>2.8177599999999998</v>
      </c>
      <c r="CT51" s="17">
        <v>2.8177599999999998</v>
      </c>
      <c r="CU51" s="17">
        <v>2.5822400000000001</v>
      </c>
      <c r="CV51" s="17">
        <v>0</v>
      </c>
      <c r="CW51" s="17"/>
      <c r="CX51" s="17">
        <v>16.79176</v>
      </c>
      <c r="CY51" s="17">
        <v>-16.79176</v>
      </c>
      <c r="CZ51" s="17">
        <v>7.1</v>
      </c>
      <c r="DA51" s="17">
        <v>6.8787000000000003</v>
      </c>
      <c r="DB51" s="17">
        <v>6.8787000000000003</v>
      </c>
      <c r="DC51" s="17">
        <v>0.2213</v>
      </c>
      <c r="DD51" s="17">
        <v>14.6</v>
      </c>
      <c r="DE51" s="17">
        <v>14.919420000000001</v>
      </c>
      <c r="DF51" s="17">
        <v>14.919420000000001</v>
      </c>
      <c r="DG51" s="17">
        <v>-0.31941999999999998</v>
      </c>
      <c r="DH51" s="17">
        <v>140.4</v>
      </c>
      <c r="DI51" s="17">
        <v>102.35853</v>
      </c>
      <c r="DJ51" s="17">
        <v>105.19477000000001</v>
      </c>
      <c r="DK51" s="17">
        <v>35.20523</v>
      </c>
      <c r="DL51" s="17"/>
      <c r="DM51" s="17"/>
      <c r="DN51" s="17"/>
      <c r="DO51" s="17">
        <v>0</v>
      </c>
      <c r="DP51" s="17"/>
      <c r="DQ51" s="17"/>
      <c r="DR51" s="17"/>
      <c r="DS51" s="17">
        <v>0</v>
      </c>
      <c r="DT51" s="17">
        <v>0</v>
      </c>
      <c r="DU51" s="17"/>
      <c r="DV51" s="17"/>
      <c r="DW51" s="17">
        <v>0</v>
      </c>
      <c r="DX51" s="17"/>
      <c r="DY51" s="17"/>
      <c r="DZ51" s="17"/>
      <c r="EA51" s="17">
        <v>0</v>
      </c>
      <c r="EB51" s="17">
        <v>100.6</v>
      </c>
      <c r="EC51" s="17">
        <v>81.663380000000004</v>
      </c>
      <c r="ED51" s="17">
        <v>76.047319999999999</v>
      </c>
      <c r="EE51" s="17">
        <v>24.552679999999999</v>
      </c>
      <c r="EF51" s="17">
        <v>145.9</v>
      </c>
      <c r="EG51" s="17">
        <v>137.53711000000001</v>
      </c>
      <c r="EH51" s="17">
        <v>87.658349999999999</v>
      </c>
      <c r="EI51" s="17">
        <v>58.24165</v>
      </c>
      <c r="EJ51" s="17"/>
      <c r="EK51" s="17"/>
      <c r="EL51" s="17"/>
      <c r="EM51" s="17">
        <v>0</v>
      </c>
      <c r="EN51" s="17"/>
      <c r="EO51" s="17"/>
      <c r="EP51" s="17"/>
      <c r="EQ51" s="17">
        <v>0</v>
      </c>
      <c r="ER51" s="17"/>
      <c r="ES51" s="17"/>
      <c r="ET51" s="17"/>
      <c r="EU51" s="17">
        <v>0</v>
      </c>
      <c r="EV51" s="17">
        <v>6.4</v>
      </c>
      <c r="EW51" s="17">
        <v>6.39</v>
      </c>
      <c r="EX51" s="17">
        <v>6.39</v>
      </c>
      <c r="EY51" s="17">
        <v>0.01</v>
      </c>
      <c r="EZ51" s="17">
        <v>420.6</v>
      </c>
      <c r="FA51" s="17">
        <v>391.97372999999999</v>
      </c>
      <c r="FB51" s="17"/>
      <c r="FC51" s="17">
        <v>420.6</v>
      </c>
      <c r="FD51" s="17">
        <v>28.7</v>
      </c>
      <c r="FE51" s="17">
        <v>31.016439999999999</v>
      </c>
      <c r="FF51" s="17">
        <v>28.3371</v>
      </c>
      <c r="FG51" s="17">
        <v>0.3629</v>
      </c>
      <c r="FH51" s="17">
        <v>114</v>
      </c>
      <c r="FI51" s="17">
        <v>46.034599999999998</v>
      </c>
      <c r="FJ51" s="17">
        <v>70.667320000000004</v>
      </c>
      <c r="FK51" s="17">
        <v>43.332680000000003</v>
      </c>
      <c r="FL51" s="17">
        <v>17.2</v>
      </c>
      <c r="FM51" s="17">
        <v>19.012820000000001</v>
      </c>
      <c r="FN51" s="17">
        <v>20.749040000000001</v>
      </c>
      <c r="FO51" s="17">
        <v>-3.5490400000000002</v>
      </c>
      <c r="FP51" s="17">
        <v>18.5</v>
      </c>
      <c r="FQ51" s="17">
        <v>18.615860000000001</v>
      </c>
      <c r="FR51" s="17">
        <v>17.91338</v>
      </c>
      <c r="FS51" s="17">
        <v>0.58662000000000003</v>
      </c>
      <c r="FT51" s="17">
        <v>12.2</v>
      </c>
      <c r="FU51" s="17">
        <v>10.67961</v>
      </c>
      <c r="FV51" s="17">
        <v>10.67961</v>
      </c>
      <c r="FW51" s="17">
        <v>1.5203899999999999</v>
      </c>
      <c r="FX51" s="17">
        <v>64</v>
      </c>
      <c r="FY51" s="17">
        <v>64.316320000000005</v>
      </c>
      <c r="FZ51" s="17">
        <v>64.316320000000005</v>
      </c>
      <c r="GA51" s="17">
        <v>-0.31631999999999999</v>
      </c>
      <c r="GB51" s="17">
        <v>182.2</v>
      </c>
      <c r="GC51" s="17">
        <v>184.91498000000001</v>
      </c>
      <c r="GD51" s="17">
        <v>184.91498000000001</v>
      </c>
      <c r="GE51" s="17">
        <v>-2.7149800000000002</v>
      </c>
      <c r="GF51" s="17">
        <v>182.8</v>
      </c>
      <c r="GG51" s="17">
        <v>184.91498000000001</v>
      </c>
      <c r="GH51" s="17">
        <v>184.91498000000001</v>
      </c>
      <c r="GI51" s="17">
        <v>-2.1149800000000001</v>
      </c>
      <c r="GJ51" s="17">
        <v>183.5</v>
      </c>
      <c r="GK51" s="17">
        <v>185.47028</v>
      </c>
      <c r="GL51" s="17">
        <v>185.47028</v>
      </c>
      <c r="GM51" s="17">
        <v>-1.97028</v>
      </c>
      <c r="GN51" s="17">
        <v>59.4</v>
      </c>
      <c r="GO51" s="17">
        <v>65.351650000000006</v>
      </c>
      <c r="GP51" s="17">
        <v>88.410179999999997</v>
      </c>
      <c r="GQ51" s="17">
        <v>-29.010179999999998</v>
      </c>
      <c r="GR51" s="17">
        <v>6.3</v>
      </c>
      <c r="GS51" s="17">
        <v>6.1913999999999998</v>
      </c>
      <c r="GT51" s="17">
        <v>4.4600200000000001</v>
      </c>
      <c r="GU51" s="17">
        <v>1.8399799999999999</v>
      </c>
      <c r="GV51" s="17">
        <v>2.6</v>
      </c>
      <c r="GW51" s="17">
        <v>3.0515099999999999</v>
      </c>
      <c r="GX51" s="17">
        <v>4.6789800000000001</v>
      </c>
      <c r="GY51" s="17">
        <v>-2.0789800000000001</v>
      </c>
      <c r="GZ51" s="17">
        <v>27.8</v>
      </c>
      <c r="HA51" s="17">
        <v>27.634129999999999</v>
      </c>
      <c r="HB51" s="17">
        <v>34.47804</v>
      </c>
      <c r="HC51" s="17">
        <v>-6.6780400000000002</v>
      </c>
      <c r="HD51" s="17">
        <v>35.200000000000003</v>
      </c>
      <c r="HE51" s="17">
        <v>32.627180000000003</v>
      </c>
      <c r="HF51" s="17">
        <v>32.627180000000003</v>
      </c>
      <c r="HG51" s="17">
        <v>2.5728200000000001</v>
      </c>
      <c r="HH51" s="17">
        <v>2.2000000000000002</v>
      </c>
      <c r="HI51" s="17">
        <v>1.97359</v>
      </c>
      <c r="HJ51" s="17">
        <v>1.97359</v>
      </c>
      <c r="HK51" s="17">
        <v>0.22641</v>
      </c>
      <c r="HL51" s="17">
        <v>28.1</v>
      </c>
      <c r="HM51" s="17">
        <v>17.171500000000002</v>
      </c>
      <c r="HN51" s="17">
        <v>17.171500000000002</v>
      </c>
      <c r="HO51" s="17">
        <v>10.9285</v>
      </c>
      <c r="HP51" s="17">
        <v>75.7</v>
      </c>
      <c r="HQ51" s="17">
        <v>87.273110000000003</v>
      </c>
      <c r="HR51" s="17">
        <v>82.23639</v>
      </c>
      <c r="HS51" s="17">
        <v>-6.5363899999999999</v>
      </c>
      <c r="HT51" s="17"/>
      <c r="HU51" s="17"/>
      <c r="HV51" s="17"/>
      <c r="HW51" s="17">
        <v>0</v>
      </c>
      <c r="HX51" s="17"/>
      <c r="HY51" s="17"/>
      <c r="HZ51" s="17"/>
      <c r="IA51" s="17">
        <v>0</v>
      </c>
      <c r="IB51" s="17">
        <v>80.5</v>
      </c>
      <c r="IC51" s="17">
        <v>85.482579999999999</v>
      </c>
      <c r="ID51" s="17">
        <v>85.482579999999999</v>
      </c>
      <c r="IE51" s="17">
        <v>-4.9825799999999996</v>
      </c>
      <c r="IF51" s="17">
        <v>0</v>
      </c>
      <c r="IG51" s="17"/>
      <c r="IH51" s="17">
        <v>75.552279999999996</v>
      </c>
      <c r="II51" s="17">
        <v>-75.552279999999996</v>
      </c>
      <c r="IJ51" s="17"/>
      <c r="IK51" s="17"/>
      <c r="IL51" s="17"/>
      <c r="IM51" s="17">
        <v>0</v>
      </c>
      <c r="IN51" s="17">
        <v>47.8</v>
      </c>
      <c r="IO51" s="17">
        <v>48.181449999999998</v>
      </c>
      <c r="IP51" s="17"/>
      <c r="IQ51" s="17">
        <v>47.8</v>
      </c>
      <c r="IR51" s="17"/>
      <c r="IS51" s="17"/>
      <c r="IT51" s="17"/>
      <c r="IU51" s="17">
        <v>0</v>
      </c>
      <c r="IV51" s="17"/>
      <c r="IW51" s="17"/>
      <c r="IX51" s="17"/>
      <c r="IY51" s="17">
        <v>0</v>
      </c>
      <c r="IZ51" s="17"/>
      <c r="JA51" s="17"/>
      <c r="JB51" s="17"/>
      <c r="JC51" s="17">
        <v>0</v>
      </c>
      <c r="JD51" s="17">
        <v>45</v>
      </c>
      <c r="JE51" s="17">
        <v>46.23</v>
      </c>
      <c r="JF51" s="17">
        <v>78.909109999999998</v>
      </c>
      <c r="JG51" s="17">
        <v>-33.909109999999998</v>
      </c>
      <c r="JH51" s="17">
        <v>177.6</v>
      </c>
      <c r="JI51" s="17">
        <v>185.26784000000001</v>
      </c>
      <c r="JJ51" s="17">
        <v>185.26784000000001</v>
      </c>
      <c r="JK51" s="17">
        <v>-7.66784</v>
      </c>
      <c r="JL51" s="17">
        <v>174.9</v>
      </c>
      <c r="JM51" s="17">
        <v>185.26784000000001</v>
      </c>
      <c r="JN51" s="17">
        <v>185.26784000000001</v>
      </c>
      <c r="JO51" s="17">
        <v>-10.367839999999999</v>
      </c>
      <c r="JP51" s="17">
        <v>209.9</v>
      </c>
      <c r="JQ51" s="17">
        <v>185.26784000000001</v>
      </c>
      <c r="JR51" s="17">
        <v>185.26784000000001</v>
      </c>
      <c r="JS51" s="17">
        <v>24.632159999999999</v>
      </c>
      <c r="JT51" s="17">
        <v>274.7</v>
      </c>
      <c r="JU51" s="17">
        <v>278.73631</v>
      </c>
      <c r="JV51" s="17">
        <v>278.73631</v>
      </c>
      <c r="JW51" s="17">
        <v>-4.0363100000000003</v>
      </c>
      <c r="JX51" s="17">
        <v>75.900000000000006</v>
      </c>
      <c r="JY51" s="17">
        <v>73.590999999999994</v>
      </c>
      <c r="JZ51" s="17">
        <v>73.590999999999994</v>
      </c>
      <c r="KA51" s="17">
        <v>2.3090000000000002</v>
      </c>
      <c r="KB51" s="17">
        <v>37</v>
      </c>
      <c r="KC51" s="17">
        <v>36.905999999999999</v>
      </c>
      <c r="KD51" s="17">
        <v>36.905999999999999</v>
      </c>
      <c r="KE51" s="17">
        <v>9.4E-2</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0.8</v>
      </c>
      <c r="LE51" s="17">
        <v>0.63188999999999995</v>
      </c>
      <c r="LF51" s="17">
        <v>0.63188999999999995</v>
      </c>
      <c r="LG51" s="17">
        <v>0.16811000000000001</v>
      </c>
      <c r="LH51" s="17">
        <v>169.2</v>
      </c>
      <c r="LI51" s="17">
        <v>169.35345000000001</v>
      </c>
      <c r="LJ51" s="17">
        <v>191.16905</v>
      </c>
      <c r="LK51" s="17">
        <v>-21.969049999999999</v>
      </c>
      <c r="LL51" s="17">
        <v>84.7</v>
      </c>
      <c r="LM51" s="17">
        <v>65.508219999999994</v>
      </c>
      <c r="LN51" s="17">
        <v>92.444500000000005</v>
      </c>
      <c r="LO51" s="17">
        <v>-7.7445000000000004</v>
      </c>
      <c r="LP51" s="17">
        <v>63.8</v>
      </c>
      <c r="LQ51" s="17">
        <v>67.133979999999994</v>
      </c>
      <c r="LR51" s="17">
        <v>67.133979999999994</v>
      </c>
      <c r="LS51" s="17">
        <v>-3.3339799999999999</v>
      </c>
      <c r="LT51" s="17">
        <v>71.900000000000006</v>
      </c>
      <c r="LU51" s="17">
        <v>62.989049999999999</v>
      </c>
      <c r="LV51" s="17">
        <v>72.37388</v>
      </c>
      <c r="LW51" s="17">
        <v>-0.47388000000000002</v>
      </c>
      <c r="LX51" s="17">
        <v>29.9</v>
      </c>
      <c r="LY51" s="17">
        <v>29.951460000000001</v>
      </c>
      <c r="LZ51" s="17">
        <v>29.951460000000001</v>
      </c>
      <c r="MA51" s="17">
        <v>-5.1459999999999999E-2</v>
      </c>
      <c r="MB51" s="17"/>
      <c r="MC51" s="17"/>
      <c r="MD51" s="17"/>
      <c r="ME51" s="17">
        <v>0</v>
      </c>
      <c r="MF51" s="17"/>
      <c r="MG51" s="17"/>
      <c r="MH51" s="17"/>
      <c r="MI51" s="17">
        <v>0</v>
      </c>
      <c r="MJ51" s="17">
        <v>0</v>
      </c>
      <c r="MK51" s="17"/>
      <c r="ML51" s="17"/>
      <c r="MM51" s="17">
        <v>0</v>
      </c>
      <c r="MN51" s="17">
        <v>145.9</v>
      </c>
      <c r="MO51" s="17">
        <v>151.08886999999999</v>
      </c>
      <c r="MP51" s="17">
        <v>159.10807</v>
      </c>
      <c r="MQ51" s="17">
        <v>-13.208069999999999</v>
      </c>
      <c r="MR51" s="17">
        <v>148.30000000000001</v>
      </c>
      <c r="MS51" s="17">
        <v>151.08886999999999</v>
      </c>
      <c r="MT51" s="17">
        <v>159.10807</v>
      </c>
      <c r="MU51" s="17">
        <v>-10.808070000000001</v>
      </c>
      <c r="MV51" s="17">
        <v>149.69999999999999</v>
      </c>
      <c r="MW51" s="17">
        <v>151.54258999999999</v>
      </c>
      <c r="MX51" s="17">
        <v>159.58587</v>
      </c>
      <c r="MY51" s="17">
        <v>-9.8858700000000006</v>
      </c>
      <c r="MZ51" s="17">
        <v>0</v>
      </c>
      <c r="NA51" s="17"/>
      <c r="NB51" s="17"/>
      <c r="NC51" s="17">
        <v>0</v>
      </c>
      <c r="ND51" s="17"/>
      <c r="NE51" s="17"/>
      <c r="NF51" s="17"/>
      <c r="NG51" s="17">
        <v>0</v>
      </c>
      <c r="NH51" s="17"/>
      <c r="NI51" s="17"/>
      <c r="NJ51" s="17"/>
      <c r="NK51" s="17">
        <v>0</v>
      </c>
      <c r="NL51" s="17"/>
      <c r="NM51" s="17"/>
      <c r="NN51" s="17"/>
      <c r="NO51" s="17">
        <v>0</v>
      </c>
      <c r="NP51" s="17"/>
      <c r="NQ51" s="17"/>
      <c r="NR51" s="17"/>
      <c r="NS51" s="17">
        <v>0</v>
      </c>
      <c r="NT51" s="17">
        <v>218.4</v>
      </c>
      <c r="NU51" s="17">
        <v>171.04219000000001</v>
      </c>
      <c r="NV51" s="17">
        <v>192.23309</v>
      </c>
      <c r="NW51" s="17">
        <v>26.166910000000001</v>
      </c>
      <c r="NX51" s="17">
        <v>104.4</v>
      </c>
      <c r="NY51" s="17">
        <v>85.777919999999995</v>
      </c>
      <c r="NZ51" s="17">
        <v>96.405180000000001</v>
      </c>
      <c r="OA51" s="17">
        <v>7.9948199999999998</v>
      </c>
      <c r="OB51" s="17">
        <v>0</v>
      </c>
      <c r="OC51" s="17"/>
      <c r="OD51" s="17"/>
      <c r="OE51" s="17">
        <v>0</v>
      </c>
      <c r="OF51" s="17">
        <v>43</v>
      </c>
      <c r="OG51" s="17">
        <v>58.773940000000003</v>
      </c>
      <c r="OH51" s="17">
        <v>79.47</v>
      </c>
      <c r="OI51" s="17">
        <v>-36.47</v>
      </c>
      <c r="OJ51" s="17">
        <v>0</v>
      </c>
      <c r="OK51" s="17"/>
      <c r="OL51" s="17"/>
      <c r="OM51" s="17">
        <v>0</v>
      </c>
      <c r="ON51" s="17">
        <v>3.6</v>
      </c>
      <c r="OO51" s="17">
        <v>11.1</v>
      </c>
      <c r="OP51" s="17">
        <v>11.673999999999999</v>
      </c>
      <c r="OQ51" s="17">
        <v>-8.0739999999999998</v>
      </c>
      <c r="OR51" s="17">
        <v>0</v>
      </c>
      <c r="OS51" s="17"/>
      <c r="OT51" s="17"/>
      <c r="OU51" s="17">
        <v>0</v>
      </c>
      <c r="OV51" s="17">
        <v>5.9</v>
      </c>
      <c r="OW51" s="17">
        <v>5.7</v>
      </c>
      <c r="OX51" s="17">
        <v>5.7</v>
      </c>
      <c r="OY51" s="17">
        <v>0.2</v>
      </c>
      <c r="OZ51" s="17"/>
      <c r="PA51" s="17"/>
      <c r="PB51" s="17"/>
      <c r="PC51" s="17">
        <v>0</v>
      </c>
      <c r="PD51" s="17">
        <v>9.9</v>
      </c>
      <c r="PE51" s="17">
        <v>9.9830000000000005</v>
      </c>
      <c r="PF51" s="17">
        <v>9</v>
      </c>
      <c r="PG51" s="17">
        <v>0.9</v>
      </c>
      <c r="PH51" s="17">
        <v>2.6</v>
      </c>
      <c r="PI51" s="17">
        <v>2.835</v>
      </c>
      <c r="PJ51" s="17">
        <v>4.6566599999999996</v>
      </c>
      <c r="PK51" s="17">
        <v>-2.0566599999999999</v>
      </c>
      <c r="PL51" s="17">
        <v>0.3</v>
      </c>
      <c r="PM51" s="17"/>
      <c r="PN51" s="17"/>
      <c r="PO51" s="17">
        <v>0.3</v>
      </c>
      <c r="PP51" s="17">
        <v>1.8</v>
      </c>
      <c r="PQ51" s="17">
        <v>1.51</v>
      </c>
      <c r="PR51" s="17">
        <v>1.51</v>
      </c>
      <c r="PS51" s="17">
        <v>0.28999999999999998</v>
      </c>
      <c r="PT51" s="17">
        <v>1.5</v>
      </c>
      <c r="PU51" s="17">
        <v>1.6</v>
      </c>
      <c r="PV51" s="17">
        <v>1.6</v>
      </c>
      <c r="PW51" s="17">
        <v>-0.1</v>
      </c>
      <c r="PX51" s="17">
        <v>20.100000000000001</v>
      </c>
      <c r="PY51" s="17">
        <v>19.417480000000001</v>
      </c>
      <c r="PZ51" s="17">
        <v>19.417480000000001</v>
      </c>
      <c r="QA51" s="17">
        <v>0.68252000000000002</v>
      </c>
      <c r="QB51" s="17">
        <v>5.3</v>
      </c>
      <c r="QC51" s="17">
        <v>6</v>
      </c>
      <c r="QD51" s="17">
        <v>6</v>
      </c>
      <c r="QE51" s="17">
        <v>-0.7</v>
      </c>
      <c r="QF51" s="17">
        <v>4</v>
      </c>
      <c r="QG51" s="17">
        <v>4</v>
      </c>
      <c r="QH51" s="17">
        <v>4</v>
      </c>
      <c r="QI51" s="17">
        <v>0</v>
      </c>
      <c r="QJ51" s="17">
        <v>3.5</v>
      </c>
      <c r="QK51" s="17">
        <v>3.4</v>
      </c>
      <c r="QL51" s="17">
        <v>3.4</v>
      </c>
      <c r="QM51" s="17">
        <v>0.1</v>
      </c>
      <c r="QN51" s="17">
        <v>13.8</v>
      </c>
      <c r="QO51" s="17">
        <v>15</v>
      </c>
      <c r="QP51" s="17">
        <v>17.864080000000001</v>
      </c>
      <c r="QQ51" s="17">
        <v>-4.0640799999999997</v>
      </c>
      <c r="QR51" s="17">
        <v>0</v>
      </c>
      <c r="QS51" s="17"/>
      <c r="QT51" s="17"/>
      <c r="QU51" s="17">
        <v>0</v>
      </c>
      <c r="QV51" s="17">
        <v>0</v>
      </c>
      <c r="QW51" s="17"/>
      <c r="QX51" s="17"/>
      <c r="QY51" s="17">
        <v>0</v>
      </c>
      <c r="QZ51" s="17">
        <v>11.8</v>
      </c>
      <c r="RA51" s="17">
        <v>10.215059999999999</v>
      </c>
      <c r="RB51" s="17">
        <v>20.689</v>
      </c>
      <c r="RC51" s="17">
        <v>-8.8889999999999993</v>
      </c>
      <c r="RD51" s="17">
        <v>37.4</v>
      </c>
      <c r="RE51" s="17">
        <v>41.460059999999999</v>
      </c>
      <c r="RF51" s="17">
        <v>60.235999999999997</v>
      </c>
      <c r="RG51" s="17">
        <v>-22.835999999999999</v>
      </c>
      <c r="RH51" s="17">
        <v>4.4000000000000004</v>
      </c>
      <c r="RI51" s="17">
        <v>4.2</v>
      </c>
      <c r="RJ51" s="17">
        <v>4.2</v>
      </c>
      <c r="RK51" s="17">
        <v>0.2</v>
      </c>
      <c r="RL51" s="17">
        <v>1.2</v>
      </c>
      <c r="RM51" s="17">
        <v>1.2</v>
      </c>
      <c r="RN51" s="17">
        <v>1.2</v>
      </c>
      <c r="RO51" s="17">
        <v>0</v>
      </c>
      <c r="RP51" s="17">
        <v>2.4</v>
      </c>
      <c r="RQ51" s="17">
        <v>2.4</v>
      </c>
      <c r="RR51" s="17">
        <v>2.4</v>
      </c>
      <c r="RS51" s="17">
        <v>0</v>
      </c>
      <c r="RT51" s="17">
        <v>2.7</v>
      </c>
      <c r="RU51" s="17">
        <v>2.8</v>
      </c>
      <c r="RV51" s="17">
        <v>2.8</v>
      </c>
      <c r="RW51" s="17">
        <v>-0.1</v>
      </c>
      <c r="RX51" s="17">
        <v>0</v>
      </c>
      <c r="RY51" s="17"/>
      <c r="RZ51" s="17"/>
      <c r="SA51" s="17">
        <v>0</v>
      </c>
      <c r="SB51" s="17"/>
      <c r="SC51" s="17"/>
      <c r="SD51" s="17"/>
      <c r="SE51" s="17">
        <v>0</v>
      </c>
      <c r="SF51" s="17">
        <v>20.399999999999999</v>
      </c>
      <c r="SG51" s="17">
        <v>19.772790000000001</v>
      </c>
      <c r="SH51" s="17">
        <v>19.772790000000001</v>
      </c>
      <c r="SI51" s="17">
        <v>0.62721000000000005</v>
      </c>
      <c r="SJ51" s="17">
        <v>1.1000000000000001</v>
      </c>
      <c r="SK51" s="17">
        <v>1.1200000000000001</v>
      </c>
      <c r="SL51" s="17">
        <v>1.1200000000000001</v>
      </c>
      <c r="SM51" s="17">
        <v>-0.02</v>
      </c>
      <c r="SN51" s="17"/>
      <c r="SO51" s="17"/>
      <c r="SP51" s="17">
        <v>0.4</v>
      </c>
      <c r="SQ51" s="17">
        <v>-0.4</v>
      </c>
      <c r="SR51" s="17">
        <v>4.0999999999999996</v>
      </c>
      <c r="SS51" s="17">
        <v>4.5999999999999996</v>
      </c>
      <c r="ST51" s="17">
        <v>4.5999999999999996</v>
      </c>
      <c r="SU51" s="17">
        <v>-0.5</v>
      </c>
      <c r="SV51" s="17">
        <v>2.4</v>
      </c>
      <c r="SW51" s="17">
        <v>3.4</v>
      </c>
      <c r="SX51" s="17">
        <v>3.4</v>
      </c>
      <c r="SY51" s="17">
        <v>-1</v>
      </c>
      <c r="SZ51" s="17">
        <v>3.9</v>
      </c>
      <c r="TA51" s="17">
        <v>4</v>
      </c>
      <c r="TB51" s="17">
        <v>4</v>
      </c>
      <c r="TC51" s="17">
        <v>-0.1</v>
      </c>
      <c r="TD51" s="17">
        <v>4.5999999999999996</v>
      </c>
      <c r="TE51" s="17">
        <v>5.5</v>
      </c>
      <c r="TF51" s="17">
        <v>5.5</v>
      </c>
      <c r="TG51" s="17">
        <v>-0.9</v>
      </c>
      <c r="TH51" s="17">
        <v>10</v>
      </c>
      <c r="TI51" s="17">
        <v>10</v>
      </c>
      <c r="TJ51" s="17">
        <v>10</v>
      </c>
      <c r="TK51" s="17">
        <v>0</v>
      </c>
      <c r="TL51" s="17">
        <v>2.1</v>
      </c>
      <c r="TM51" s="17">
        <v>10.6</v>
      </c>
      <c r="TN51" s="17">
        <v>10.746</v>
      </c>
      <c r="TO51" s="17">
        <v>-8.6460000000000008</v>
      </c>
      <c r="TP51" s="17">
        <v>17.600000000000001</v>
      </c>
      <c r="TQ51" s="17">
        <v>30.8</v>
      </c>
      <c r="TR51" s="17">
        <v>29.463000000000001</v>
      </c>
      <c r="TS51" s="17">
        <v>-11.863</v>
      </c>
      <c r="TT51" s="17">
        <v>0</v>
      </c>
      <c r="TU51" s="17"/>
      <c r="TV51" s="17"/>
      <c r="TW51" s="17">
        <v>0</v>
      </c>
      <c r="TX51" s="17">
        <v>40.5</v>
      </c>
      <c r="TY51" s="17">
        <v>59.1</v>
      </c>
      <c r="TZ51" s="17">
        <v>70.688000000000002</v>
      </c>
      <c r="UA51" s="17">
        <v>-30.187999999999999</v>
      </c>
      <c r="UB51" s="17">
        <v>57.1</v>
      </c>
      <c r="UC51" s="17">
        <v>81.8</v>
      </c>
      <c r="UD51" s="17">
        <v>91.835999999999999</v>
      </c>
      <c r="UE51" s="17">
        <v>-34.735999999999997</v>
      </c>
      <c r="UF51" s="17">
        <v>2.5</v>
      </c>
      <c r="UG51" s="17">
        <v>5.4</v>
      </c>
      <c r="UH51" s="17">
        <v>6.0659999999999998</v>
      </c>
      <c r="UI51" s="17">
        <v>-3.5659999999999998</v>
      </c>
      <c r="UJ51" s="17">
        <v>2.6</v>
      </c>
      <c r="UK51" s="17">
        <v>4.5</v>
      </c>
      <c r="UL51" s="17">
        <v>4.8940000000000001</v>
      </c>
      <c r="UM51" s="17">
        <v>-2.294</v>
      </c>
      <c r="UN51" s="17">
        <v>7</v>
      </c>
      <c r="UO51" s="17">
        <v>8</v>
      </c>
      <c r="UP51" s="17">
        <v>6</v>
      </c>
      <c r="UQ51" s="17">
        <v>1</v>
      </c>
      <c r="UR51" s="17">
        <v>2.7</v>
      </c>
      <c r="US51" s="17">
        <v>3</v>
      </c>
      <c r="UT51" s="17">
        <v>2.2000000000000002</v>
      </c>
      <c r="UU51" s="17">
        <v>0.5</v>
      </c>
      <c r="UV51" s="17">
        <v>7.8</v>
      </c>
      <c r="UW51" s="17">
        <v>7.6</v>
      </c>
      <c r="UX51" s="17">
        <v>7.6</v>
      </c>
      <c r="UY51" s="17">
        <v>0.2</v>
      </c>
      <c r="UZ51" s="17">
        <v>3.1</v>
      </c>
      <c r="VA51" s="17">
        <v>3</v>
      </c>
      <c r="VB51" s="17">
        <v>3</v>
      </c>
      <c r="VC51" s="17">
        <v>0.1</v>
      </c>
      <c r="VD51" s="17">
        <v>3.5</v>
      </c>
      <c r="VE51" s="17">
        <v>3</v>
      </c>
      <c r="VF51" s="17">
        <v>3</v>
      </c>
      <c r="VG51" s="17">
        <v>0.5</v>
      </c>
      <c r="VH51" s="17">
        <v>3.8</v>
      </c>
      <c r="VI51" s="17">
        <v>4</v>
      </c>
      <c r="VJ51" s="17">
        <v>4</v>
      </c>
      <c r="VK51" s="17">
        <v>-0.2</v>
      </c>
      <c r="VL51" s="17">
        <v>2.1</v>
      </c>
      <c r="VM51" s="17">
        <v>7.5</v>
      </c>
      <c r="VN51" s="17">
        <v>7.66</v>
      </c>
      <c r="VO51" s="17">
        <v>-5.56</v>
      </c>
      <c r="VP51" s="17">
        <v>0</v>
      </c>
      <c r="VQ51" s="17"/>
      <c r="VR51" s="17"/>
      <c r="VS51" s="17">
        <v>0</v>
      </c>
      <c r="VT51" s="17">
        <v>0</v>
      </c>
      <c r="VU51" s="17"/>
      <c r="VV51" s="17"/>
      <c r="VW51" s="17">
        <v>0</v>
      </c>
      <c r="VX51" s="17">
        <v>0</v>
      </c>
      <c r="VY51" s="17"/>
      <c r="VZ51" s="17"/>
      <c r="WA51" s="17">
        <v>0</v>
      </c>
      <c r="WB51" s="17">
        <v>0.6</v>
      </c>
      <c r="WC51" s="17">
        <v>0.6</v>
      </c>
      <c r="WD51" s="17">
        <v>0.6</v>
      </c>
      <c r="WE51" s="17">
        <v>0</v>
      </c>
      <c r="WF51" s="17">
        <v>28.7</v>
      </c>
      <c r="WG51" s="17">
        <v>55.5</v>
      </c>
      <c r="WH51" s="17">
        <v>78</v>
      </c>
      <c r="WI51" s="17">
        <v>-49.3</v>
      </c>
      <c r="WJ51" s="17">
        <v>25.5</v>
      </c>
      <c r="WK51" s="17">
        <v>48.7</v>
      </c>
      <c r="WL51" s="17">
        <v>73</v>
      </c>
      <c r="WM51" s="17">
        <v>-47.5</v>
      </c>
      <c r="WN51" s="17">
        <v>0</v>
      </c>
      <c r="WO51" s="17"/>
      <c r="WP51" s="17"/>
      <c r="WQ51" s="17">
        <v>0</v>
      </c>
      <c r="WR51" s="17">
        <v>0</v>
      </c>
      <c r="WS51" s="17"/>
      <c r="WT51" s="17"/>
      <c r="WU51" s="17">
        <v>0</v>
      </c>
      <c r="WV51" s="17">
        <v>7.1</v>
      </c>
      <c r="WW51" s="17">
        <v>7</v>
      </c>
      <c r="WX51" s="17">
        <v>7</v>
      </c>
      <c r="WY51" s="17">
        <v>0.1</v>
      </c>
      <c r="WZ51" s="17">
        <v>19.100000000000001</v>
      </c>
      <c r="XA51" s="17">
        <v>18.932040000000001</v>
      </c>
      <c r="XB51" s="17">
        <v>18.932040000000001</v>
      </c>
      <c r="XC51" s="17">
        <v>0.16796</v>
      </c>
      <c r="XD51" s="17">
        <v>9.4</v>
      </c>
      <c r="XE51" s="17">
        <v>10.6</v>
      </c>
      <c r="XF51" s="17">
        <v>10.6</v>
      </c>
      <c r="XG51" s="17">
        <v>-1.2</v>
      </c>
      <c r="XH51" s="17"/>
      <c r="XI51" s="17"/>
      <c r="XJ51" s="17"/>
      <c r="XK51" s="17">
        <v>0</v>
      </c>
      <c r="XL51" s="17"/>
      <c r="XM51" s="17"/>
      <c r="XN51" s="17"/>
      <c r="XO51" s="17">
        <v>0</v>
      </c>
      <c r="XP51" s="17">
        <v>15.2</v>
      </c>
      <c r="XQ51" s="17">
        <v>14</v>
      </c>
      <c r="XR51" s="17">
        <v>14</v>
      </c>
      <c r="XS51" s="17">
        <v>1.2</v>
      </c>
      <c r="XT51" s="17">
        <v>8.1</v>
      </c>
      <c r="XU51" s="17">
        <v>17</v>
      </c>
      <c r="XV51" s="17">
        <v>17</v>
      </c>
      <c r="XW51" s="17">
        <v>-8.9</v>
      </c>
      <c r="XX51" s="17">
        <v>8.6999999999999993</v>
      </c>
      <c r="XY51" s="17">
        <v>7.63</v>
      </c>
      <c r="XZ51" s="17">
        <v>7.63</v>
      </c>
      <c r="YA51" s="17">
        <v>1.07</v>
      </c>
      <c r="YB51" s="17"/>
      <c r="YC51" s="17"/>
      <c r="YD51" s="17"/>
      <c r="YE51" s="17">
        <v>0</v>
      </c>
      <c r="YF51" s="17"/>
      <c r="YG51" s="17"/>
      <c r="YH51" s="17"/>
      <c r="YI51" s="17">
        <v>0</v>
      </c>
      <c r="YJ51" s="17"/>
      <c r="YK51" s="17"/>
      <c r="YL51" s="17"/>
      <c r="YM51" s="17">
        <v>0</v>
      </c>
    </row>
    <row r="52" spans="1:663" ht="24" customHeight="1" x14ac:dyDescent="0.3">
      <c r="A52" s="1"/>
      <c r="B52" s="16" t="s">
        <v>43</v>
      </c>
      <c r="C52" s="16" t="s">
        <v>786</v>
      </c>
      <c r="D52" s="17">
        <v>99.3</v>
      </c>
      <c r="E52" s="17">
        <v>101.60194</v>
      </c>
      <c r="F52" s="17">
        <v>93.869399999999999</v>
      </c>
      <c r="G52" s="17">
        <v>5.4306000000000001</v>
      </c>
      <c r="H52" s="17">
        <v>632.1</v>
      </c>
      <c r="I52" s="17">
        <v>644.44883000000004</v>
      </c>
      <c r="J52" s="17">
        <v>644.44883000000004</v>
      </c>
      <c r="K52" s="17">
        <v>-12.34883</v>
      </c>
      <c r="L52" s="17">
        <v>216.8</v>
      </c>
      <c r="M52" s="17">
        <v>209.65065999999999</v>
      </c>
      <c r="N52" s="17">
        <v>209.65065999999999</v>
      </c>
      <c r="O52" s="17">
        <v>7.1493399999999996</v>
      </c>
      <c r="P52" s="17"/>
      <c r="Q52" s="17"/>
      <c r="R52" s="17"/>
      <c r="S52" s="17">
        <v>0</v>
      </c>
      <c r="T52" s="17"/>
      <c r="U52" s="17"/>
      <c r="V52" s="17"/>
      <c r="W52" s="17">
        <v>0</v>
      </c>
      <c r="X52" s="17">
        <v>30</v>
      </c>
      <c r="Y52" s="17">
        <v>30.672820000000002</v>
      </c>
      <c r="Z52" s="17">
        <v>27.294969999999999</v>
      </c>
      <c r="AA52" s="17">
        <v>2.7050299999999998</v>
      </c>
      <c r="AB52" s="17">
        <v>72.900000000000006</v>
      </c>
      <c r="AC52" s="17">
        <v>77.308000000000007</v>
      </c>
      <c r="AD52" s="17">
        <v>80.822000000000003</v>
      </c>
      <c r="AE52" s="17">
        <v>-7.9219999999999997</v>
      </c>
      <c r="AF52" s="17"/>
      <c r="AG52" s="17"/>
      <c r="AH52" s="17">
        <v>32.673479999999998</v>
      </c>
      <c r="AI52" s="17">
        <v>-32.673479999999998</v>
      </c>
      <c r="AJ52" s="17">
        <v>0</v>
      </c>
      <c r="AK52" s="17"/>
      <c r="AL52" s="17"/>
      <c r="AM52" s="17">
        <v>0</v>
      </c>
      <c r="AN52" s="17">
        <v>186.4</v>
      </c>
      <c r="AO52" s="17">
        <v>196.22801999999999</v>
      </c>
      <c r="AP52" s="17">
        <v>196.22801999999999</v>
      </c>
      <c r="AQ52" s="17">
        <v>-9.8280200000000004</v>
      </c>
      <c r="AR52" s="17">
        <v>206.9</v>
      </c>
      <c r="AS52" s="17">
        <v>196.22801999999999</v>
      </c>
      <c r="AT52" s="17">
        <v>196.22801999999999</v>
      </c>
      <c r="AU52" s="17">
        <v>10.67198</v>
      </c>
      <c r="AV52" s="17">
        <v>206.8</v>
      </c>
      <c r="AW52" s="17">
        <v>196.22801999999999</v>
      </c>
      <c r="AX52" s="17">
        <v>196.22801999999999</v>
      </c>
      <c r="AY52" s="17">
        <v>10.57198</v>
      </c>
      <c r="AZ52" s="17">
        <v>283.2</v>
      </c>
      <c r="BA52" s="17">
        <v>295.22593999999998</v>
      </c>
      <c r="BB52" s="17">
        <v>295.22593999999998</v>
      </c>
      <c r="BC52" s="17">
        <v>-12.02594</v>
      </c>
      <c r="BD52" s="17">
        <v>215</v>
      </c>
      <c r="BE52" s="17">
        <v>208.07390000000001</v>
      </c>
      <c r="BF52" s="17">
        <v>208.07390000000001</v>
      </c>
      <c r="BG52" s="17">
        <v>6.9260999999999999</v>
      </c>
      <c r="BH52" s="17">
        <v>111.4</v>
      </c>
      <c r="BI52" s="17">
        <v>104.34936999999999</v>
      </c>
      <c r="BJ52" s="17">
        <v>104.34936999999999</v>
      </c>
      <c r="BK52" s="17">
        <v>7.05063</v>
      </c>
      <c r="BL52" s="17">
        <v>249.8</v>
      </c>
      <c r="BM52" s="17">
        <v>381.30583000000001</v>
      </c>
      <c r="BN52" s="17">
        <v>381.30583000000001</v>
      </c>
      <c r="BO52" s="17">
        <v>-131.50583</v>
      </c>
      <c r="BP52" s="17">
        <v>3.1</v>
      </c>
      <c r="BQ52" s="17">
        <v>4.4318400000000002</v>
      </c>
      <c r="BR52" s="17">
        <v>4.4318400000000002</v>
      </c>
      <c r="BS52" s="17">
        <v>-1.3318399999999999</v>
      </c>
      <c r="BT52" s="17"/>
      <c r="BU52" s="17"/>
      <c r="BV52" s="17"/>
      <c r="BW52" s="17">
        <v>0</v>
      </c>
      <c r="BX52" s="17"/>
      <c r="BY52" s="17"/>
      <c r="BZ52" s="17"/>
      <c r="CA52" s="17">
        <v>0</v>
      </c>
      <c r="CB52" s="17"/>
      <c r="CC52" s="17"/>
      <c r="CD52" s="17"/>
      <c r="CE52" s="17">
        <v>0</v>
      </c>
      <c r="CF52" s="17"/>
      <c r="CG52" s="17"/>
      <c r="CH52" s="17"/>
      <c r="CI52" s="17">
        <v>0</v>
      </c>
      <c r="CJ52" s="17">
        <v>120</v>
      </c>
      <c r="CK52" s="17">
        <v>117.70113000000001</v>
      </c>
      <c r="CL52" s="17">
        <v>117.70113000000001</v>
      </c>
      <c r="CM52" s="17">
        <v>2.29887</v>
      </c>
      <c r="CN52" s="17">
        <v>7.9</v>
      </c>
      <c r="CO52" s="17">
        <v>5.1333399999999996</v>
      </c>
      <c r="CP52" s="17">
        <v>5.1333399999999996</v>
      </c>
      <c r="CQ52" s="17">
        <v>2.7666599999999999</v>
      </c>
      <c r="CR52" s="17">
        <v>5.4</v>
      </c>
      <c r="CS52" s="17">
        <v>2.8177599999999998</v>
      </c>
      <c r="CT52" s="17">
        <v>2.8177599999999998</v>
      </c>
      <c r="CU52" s="17">
        <v>2.5822400000000001</v>
      </c>
      <c r="CV52" s="17">
        <v>0</v>
      </c>
      <c r="CW52" s="17"/>
      <c r="CX52" s="17">
        <v>16.79176</v>
      </c>
      <c r="CY52" s="17">
        <v>-16.79176</v>
      </c>
      <c r="CZ52" s="17">
        <v>7.1</v>
      </c>
      <c r="DA52" s="17">
        <v>6.8787000000000003</v>
      </c>
      <c r="DB52" s="17">
        <v>6.8787000000000003</v>
      </c>
      <c r="DC52" s="17">
        <v>0.2213</v>
      </c>
      <c r="DD52" s="17">
        <v>15</v>
      </c>
      <c r="DE52" s="17">
        <v>14.919420000000001</v>
      </c>
      <c r="DF52" s="17">
        <v>14.919420000000001</v>
      </c>
      <c r="DG52" s="17">
        <v>8.0579999999999999E-2</v>
      </c>
      <c r="DH52" s="17">
        <v>140.19999999999999</v>
      </c>
      <c r="DI52" s="17">
        <v>130.21592000000001</v>
      </c>
      <c r="DJ52" s="17">
        <v>98.74776</v>
      </c>
      <c r="DK52" s="17">
        <v>41.452240000000003</v>
      </c>
      <c r="DL52" s="17"/>
      <c r="DM52" s="17"/>
      <c r="DN52" s="17"/>
      <c r="DO52" s="17">
        <v>0</v>
      </c>
      <c r="DP52" s="17"/>
      <c r="DQ52" s="17"/>
      <c r="DR52" s="17"/>
      <c r="DS52" s="17">
        <v>0</v>
      </c>
      <c r="DT52" s="17">
        <v>0</v>
      </c>
      <c r="DU52" s="17"/>
      <c r="DV52" s="17"/>
      <c r="DW52" s="17">
        <v>0</v>
      </c>
      <c r="DX52" s="17"/>
      <c r="DY52" s="17"/>
      <c r="DZ52" s="17"/>
      <c r="EA52" s="17">
        <v>0</v>
      </c>
      <c r="EB52" s="17">
        <v>100.4</v>
      </c>
      <c r="EC52" s="17">
        <v>83.380459999999999</v>
      </c>
      <c r="ED52" s="17">
        <v>72.603269999999995</v>
      </c>
      <c r="EE52" s="17">
        <v>27.79673</v>
      </c>
      <c r="EF52" s="17">
        <v>196.5</v>
      </c>
      <c r="EG52" s="17">
        <v>220.48074</v>
      </c>
      <c r="EH52" s="17">
        <v>91.353679999999997</v>
      </c>
      <c r="EI52" s="17">
        <v>105.14632</v>
      </c>
      <c r="EJ52" s="17"/>
      <c r="EK52" s="17"/>
      <c r="EL52" s="17"/>
      <c r="EM52" s="17">
        <v>0</v>
      </c>
      <c r="EN52" s="17"/>
      <c r="EO52" s="17"/>
      <c r="EP52" s="17"/>
      <c r="EQ52" s="17">
        <v>0</v>
      </c>
      <c r="ER52" s="17"/>
      <c r="ES52" s="17"/>
      <c r="ET52" s="17"/>
      <c r="EU52" s="17">
        <v>0</v>
      </c>
      <c r="EV52" s="17">
        <v>6.4</v>
      </c>
      <c r="EW52" s="17">
        <v>6.39</v>
      </c>
      <c r="EX52" s="17">
        <v>6.39</v>
      </c>
      <c r="EY52" s="17">
        <v>0.01</v>
      </c>
      <c r="EZ52" s="17">
        <v>301.2</v>
      </c>
      <c r="FA52" s="17">
        <v>220.38835</v>
      </c>
      <c r="FB52" s="17">
        <v>156.327</v>
      </c>
      <c r="FC52" s="17">
        <v>144.87299999999999</v>
      </c>
      <c r="FD52" s="17">
        <v>28</v>
      </c>
      <c r="FE52" s="17">
        <v>31.016439999999999</v>
      </c>
      <c r="FF52" s="17">
        <v>28.3371</v>
      </c>
      <c r="FG52" s="17">
        <v>-0.33710000000000001</v>
      </c>
      <c r="FH52" s="17">
        <v>115.5</v>
      </c>
      <c r="FI52" s="17">
        <v>48.543689999999998</v>
      </c>
      <c r="FJ52" s="17">
        <v>57.162260000000003</v>
      </c>
      <c r="FK52" s="17">
        <v>58.337739999999997</v>
      </c>
      <c r="FL52" s="17">
        <v>17.8</v>
      </c>
      <c r="FM52" s="17">
        <v>19.012820000000001</v>
      </c>
      <c r="FN52" s="17">
        <v>20.749040000000001</v>
      </c>
      <c r="FO52" s="17">
        <v>-2.9490400000000001</v>
      </c>
      <c r="FP52" s="17">
        <v>18.5</v>
      </c>
      <c r="FQ52" s="17">
        <v>18.615860000000001</v>
      </c>
      <c r="FR52" s="17">
        <v>17.91338</v>
      </c>
      <c r="FS52" s="17">
        <v>0.58662000000000003</v>
      </c>
      <c r="FT52" s="17">
        <v>12.2</v>
      </c>
      <c r="FU52" s="17">
        <v>10.67961</v>
      </c>
      <c r="FV52" s="17">
        <v>10.67961</v>
      </c>
      <c r="FW52" s="17">
        <v>1.5203899999999999</v>
      </c>
      <c r="FX52" s="17">
        <v>62.4</v>
      </c>
      <c r="FY52" s="17">
        <v>64.316320000000005</v>
      </c>
      <c r="FZ52" s="17">
        <v>64.316320000000005</v>
      </c>
      <c r="GA52" s="17">
        <v>-1.91632</v>
      </c>
      <c r="GB52" s="17">
        <v>182.8</v>
      </c>
      <c r="GC52" s="17">
        <v>184.91498000000001</v>
      </c>
      <c r="GD52" s="17">
        <v>184.91498000000001</v>
      </c>
      <c r="GE52" s="17">
        <v>-2.1149800000000001</v>
      </c>
      <c r="GF52" s="17">
        <v>183.5</v>
      </c>
      <c r="GG52" s="17">
        <v>184.91498000000001</v>
      </c>
      <c r="GH52" s="17">
        <v>184.91498000000001</v>
      </c>
      <c r="GI52" s="17">
        <v>-1.4149799999999999</v>
      </c>
      <c r="GJ52" s="17">
        <v>183.7</v>
      </c>
      <c r="GK52" s="17">
        <v>185.47028</v>
      </c>
      <c r="GL52" s="17">
        <v>185.47028</v>
      </c>
      <c r="GM52" s="17">
        <v>-1.7702800000000001</v>
      </c>
      <c r="GN52" s="17">
        <v>82.5</v>
      </c>
      <c r="GO52" s="17">
        <v>65.351650000000006</v>
      </c>
      <c r="GP52" s="17">
        <v>68.363320000000002</v>
      </c>
      <c r="GQ52" s="17">
        <v>14.13668</v>
      </c>
      <c r="GR52" s="17">
        <v>6.3</v>
      </c>
      <c r="GS52" s="17">
        <v>6.1913999999999998</v>
      </c>
      <c r="GT52" s="17">
        <v>4.4600200000000001</v>
      </c>
      <c r="GU52" s="17">
        <v>1.8399799999999999</v>
      </c>
      <c r="GV52" s="17">
        <v>2.2999999999999998</v>
      </c>
      <c r="GW52" s="17">
        <v>3.0515099999999999</v>
      </c>
      <c r="GX52" s="17">
        <v>4.6789800000000001</v>
      </c>
      <c r="GY52" s="17">
        <v>-2.3789799999999999</v>
      </c>
      <c r="GZ52" s="17">
        <v>14.1</v>
      </c>
      <c r="HA52" s="17">
        <v>14.089689999999999</v>
      </c>
      <c r="HB52" s="17">
        <v>34.47804</v>
      </c>
      <c r="HC52" s="17">
        <v>-20.378039999999999</v>
      </c>
      <c r="HD52" s="17">
        <v>34</v>
      </c>
      <c r="HE52" s="17">
        <v>32.627180000000003</v>
      </c>
      <c r="HF52" s="17">
        <v>32.627180000000003</v>
      </c>
      <c r="HG52" s="17">
        <v>1.3728199999999999</v>
      </c>
      <c r="HH52" s="17">
        <v>2.2000000000000002</v>
      </c>
      <c r="HI52" s="17">
        <v>1.97359</v>
      </c>
      <c r="HJ52" s="17">
        <v>1.97359</v>
      </c>
      <c r="HK52" s="17">
        <v>0.22641</v>
      </c>
      <c r="HL52" s="17">
        <v>28</v>
      </c>
      <c r="HM52" s="17">
        <v>17.171500000000002</v>
      </c>
      <c r="HN52" s="17">
        <v>17.171500000000002</v>
      </c>
      <c r="HO52" s="17">
        <v>10.8285</v>
      </c>
      <c r="HP52" s="17">
        <v>75.400000000000006</v>
      </c>
      <c r="HQ52" s="17">
        <v>69.082170000000005</v>
      </c>
      <c r="HR52" s="17">
        <v>50</v>
      </c>
      <c r="HS52" s="17">
        <v>25.4</v>
      </c>
      <c r="HT52" s="17"/>
      <c r="HU52" s="17"/>
      <c r="HV52" s="17"/>
      <c r="HW52" s="17">
        <v>0</v>
      </c>
      <c r="HX52" s="17"/>
      <c r="HY52" s="17"/>
      <c r="HZ52" s="17"/>
      <c r="IA52" s="17">
        <v>0</v>
      </c>
      <c r="IB52" s="17">
        <v>80.7</v>
      </c>
      <c r="IC52" s="17">
        <v>85.482579999999999</v>
      </c>
      <c r="ID52" s="17">
        <v>85.482579999999999</v>
      </c>
      <c r="IE52" s="17">
        <v>-4.7825800000000003</v>
      </c>
      <c r="IF52" s="17">
        <v>0</v>
      </c>
      <c r="IG52" s="17"/>
      <c r="IH52" s="17">
        <v>38.22775</v>
      </c>
      <c r="II52" s="17">
        <v>-38.22775</v>
      </c>
      <c r="IJ52" s="17"/>
      <c r="IK52" s="17"/>
      <c r="IL52" s="17"/>
      <c r="IM52" s="17">
        <v>0</v>
      </c>
      <c r="IN52" s="17">
        <v>47.7</v>
      </c>
      <c r="IO52" s="17">
        <v>48.181449999999998</v>
      </c>
      <c r="IP52" s="17"/>
      <c r="IQ52" s="17">
        <v>47.7</v>
      </c>
      <c r="IR52" s="17"/>
      <c r="IS52" s="17"/>
      <c r="IT52" s="17"/>
      <c r="IU52" s="17">
        <v>0</v>
      </c>
      <c r="IV52" s="17"/>
      <c r="IW52" s="17"/>
      <c r="IX52" s="17"/>
      <c r="IY52" s="17">
        <v>0</v>
      </c>
      <c r="IZ52" s="17"/>
      <c r="JA52" s="17"/>
      <c r="JB52" s="17"/>
      <c r="JC52" s="17">
        <v>0</v>
      </c>
      <c r="JD52" s="17">
        <v>65.2</v>
      </c>
      <c r="JE52" s="17">
        <v>46.23</v>
      </c>
      <c r="JF52" s="17">
        <v>54.517400000000002</v>
      </c>
      <c r="JG52" s="17">
        <v>10.682600000000001</v>
      </c>
      <c r="JH52" s="17">
        <v>178.1</v>
      </c>
      <c r="JI52" s="17">
        <v>185.23680999999999</v>
      </c>
      <c r="JJ52" s="17">
        <v>185.23680999999999</v>
      </c>
      <c r="JK52" s="17">
        <v>-7.1368099999999997</v>
      </c>
      <c r="JL52" s="17">
        <v>175.1</v>
      </c>
      <c r="JM52" s="17">
        <v>185.23680999999999</v>
      </c>
      <c r="JN52" s="17">
        <v>185.23680999999999</v>
      </c>
      <c r="JO52" s="17">
        <v>-10.136810000000001</v>
      </c>
      <c r="JP52" s="17">
        <v>209.9</v>
      </c>
      <c r="JQ52" s="17">
        <v>185.23680999999999</v>
      </c>
      <c r="JR52" s="17">
        <v>185.23680999999999</v>
      </c>
      <c r="JS52" s="17">
        <v>24.66319</v>
      </c>
      <c r="JT52" s="17">
        <v>275.7</v>
      </c>
      <c r="JU52" s="17">
        <v>278.68961999999999</v>
      </c>
      <c r="JV52" s="17">
        <v>278.68961999999999</v>
      </c>
      <c r="JW52" s="17">
        <v>-2.9896199999999999</v>
      </c>
      <c r="JX52" s="17">
        <v>76.099999999999994</v>
      </c>
      <c r="JY52" s="17">
        <v>73.590999999999994</v>
      </c>
      <c r="JZ52" s="17">
        <v>73.590999999999994</v>
      </c>
      <c r="KA52" s="17">
        <v>2.5089999999999999</v>
      </c>
      <c r="KB52" s="17">
        <v>37.1</v>
      </c>
      <c r="KC52" s="17">
        <v>36.905999999999999</v>
      </c>
      <c r="KD52" s="17">
        <v>36.905999999999999</v>
      </c>
      <c r="KE52" s="17">
        <v>0.19400000000000001</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0.8</v>
      </c>
      <c r="LE52" s="17">
        <v>0.63188999999999995</v>
      </c>
      <c r="LF52" s="17">
        <v>0.63188999999999995</v>
      </c>
      <c r="LG52" s="17">
        <v>0.16811000000000001</v>
      </c>
      <c r="LH52" s="17">
        <v>92.3</v>
      </c>
      <c r="LI52" s="17">
        <v>94.037629999999993</v>
      </c>
      <c r="LJ52" s="17">
        <v>166.34202999999999</v>
      </c>
      <c r="LK52" s="17">
        <v>-74.042029999999997</v>
      </c>
      <c r="LL52" s="17">
        <v>100.1</v>
      </c>
      <c r="LM52" s="17">
        <v>108.13</v>
      </c>
      <c r="LN52" s="17">
        <v>87.638729999999995</v>
      </c>
      <c r="LO52" s="17">
        <v>12.461270000000001</v>
      </c>
      <c r="LP52" s="17">
        <v>63.8</v>
      </c>
      <c r="LQ52" s="17">
        <v>67.133979999999994</v>
      </c>
      <c r="LR52" s="17">
        <v>67.133979999999994</v>
      </c>
      <c r="LS52" s="17">
        <v>-3.3339799999999999</v>
      </c>
      <c r="LT52" s="17">
        <v>70</v>
      </c>
      <c r="LU52" s="17">
        <v>78.567999999999998</v>
      </c>
      <c r="LV52" s="17">
        <v>72.37388</v>
      </c>
      <c r="LW52" s="17">
        <v>-2.3738800000000002</v>
      </c>
      <c r="LX52" s="17">
        <v>29.8</v>
      </c>
      <c r="LY52" s="17">
        <v>29.951460000000001</v>
      </c>
      <c r="LZ52" s="17">
        <v>29.951460000000001</v>
      </c>
      <c r="MA52" s="17">
        <v>-0.15146000000000001</v>
      </c>
      <c r="MB52" s="17"/>
      <c r="MC52" s="17"/>
      <c r="MD52" s="17"/>
      <c r="ME52" s="17">
        <v>0</v>
      </c>
      <c r="MF52" s="17"/>
      <c r="MG52" s="17"/>
      <c r="MH52" s="17"/>
      <c r="MI52" s="17">
        <v>0</v>
      </c>
      <c r="MJ52" s="17">
        <v>0</v>
      </c>
      <c r="MK52" s="17"/>
      <c r="ML52" s="17"/>
      <c r="MM52" s="17">
        <v>0</v>
      </c>
      <c r="MN52" s="17">
        <v>146.5</v>
      </c>
      <c r="MO52" s="17">
        <v>151.08886999999999</v>
      </c>
      <c r="MP52" s="17">
        <v>159.10807</v>
      </c>
      <c r="MQ52" s="17">
        <v>-12.60807</v>
      </c>
      <c r="MR52" s="17">
        <v>148.5</v>
      </c>
      <c r="MS52" s="17">
        <v>151.08886999999999</v>
      </c>
      <c r="MT52" s="17">
        <v>159.10807</v>
      </c>
      <c r="MU52" s="17">
        <v>-10.60807</v>
      </c>
      <c r="MV52" s="17">
        <v>150</v>
      </c>
      <c r="MW52" s="17">
        <v>151.54258999999999</v>
      </c>
      <c r="MX52" s="17">
        <v>159.58587</v>
      </c>
      <c r="MY52" s="17">
        <v>-9.5858699999999999</v>
      </c>
      <c r="MZ52" s="17">
        <v>0</v>
      </c>
      <c r="NA52" s="17"/>
      <c r="NB52" s="17"/>
      <c r="NC52" s="17">
        <v>0</v>
      </c>
      <c r="ND52" s="17"/>
      <c r="NE52" s="17"/>
      <c r="NF52" s="17"/>
      <c r="NG52" s="17">
        <v>0</v>
      </c>
      <c r="NH52" s="17"/>
      <c r="NI52" s="17"/>
      <c r="NJ52" s="17"/>
      <c r="NK52" s="17">
        <v>0</v>
      </c>
      <c r="NL52" s="17"/>
      <c r="NM52" s="17"/>
      <c r="NN52" s="17"/>
      <c r="NO52" s="17">
        <v>0</v>
      </c>
      <c r="NP52" s="17"/>
      <c r="NQ52" s="17"/>
      <c r="NR52" s="17"/>
      <c r="NS52" s="17">
        <v>0</v>
      </c>
      <c r="NT52" s="17">
        <v>218.1</v>
      </c>
      <c r="NU52" s="17">
        <v>192.23309</v>
      </c>
      <c r="NV52" s="17">
        <v>192.23309</v>
      </c>
      <c r="NW52" s="17">
        <v>25.866910000000001</v>
      </c>
      <c r="NX52" s="17">
        <v>104.4</v>
      </c>
      <c r="NY52" s="17">
        <v>96.405180000000001</v>
      </c>
      <c r="NZ52" s="17">
        <v>96.405180000000001</v>
      </c>
      <c r="OA52" s="17">
        <v>7.9948199999999998</v>
      </c>
      <c r="OB52" s="17">
        <v>0</v>
      </c>
      <c r="OC52" s="17"/>
      <c r="OD52" s="17"/>
      <c r="OE52" s="17">
        <v>0</v>
      </c>
      <c r="OF52" s="17">
        <v>40.9</v>
      </c>
      <c r="OG52" s="17">
        <v>56.707299999999996</v>
      </c>
      <c r="OH52" s="17">
        <v>75.39</v>
      </c>
      <c r="OI52" s="17">
        <v>-34.49</v>
      </c>
      <c r="OJ52" s="17">
        <v>0</v>
      </c>
      <c r="OK52" s="17"/>
      <c r="OL52" s="17"/>
      <c r="OM52" s="17">
        <v>0</v>
      </c>
      <c r="ON52" s="17">
        <v>4.3</v>
      </c>
      <c r="OO52" s="17">
        <v>11.3</v>
      </c>
      <c r="OP52" s="17">
        <v>11.435</v>
      </c>
      <c r="OQ52" s="17">
        <v>-7.1349999999999998</v>
      </c>
      <c r="OR52" s="17">
        <v>0</v>
      </c>
      <c r="OS52" s="17"/>
      <c r="OT52" s="17"/>
      <c r="OU52" s="17">
        <v>0</v>
      </c>
      <c r="OV52" s="17">
        <v>5.9</v>
      </c>
      <c r="OW52" s="17">
        <v>5.7</v>
      </c>
      <c r="OX52" s="17">
        <v>5.7</v>
      </c>
      <c r="OY52" s="17">
        <v>0.2</v>
      </c>
      <c r="OZ52" s="17"/>
      <c r="PA52" s="17"/>
      <c r="PB52" s="17"/>
      <c r="PC52" s="17">
        <v>0</v>
      </c>
      <c r="PD52" s="17">
        <v>10</v>
      </c>
      <c r="PE52" s="17">
        <v>9.9830000000000005</v>
      </c>
      <c r="PF52" s="17">
        <v>9</v>
      </c>
      <c r="PG52" s="17">
        <v>1</v>
      </c>
      <c r="PH52" s="17">
        <v>2.6</v>
      </c>
      <c r="PI52" s="17">
        <v>2.835</v>
      </c>
      <c r="PJ52" s="17">
        <v>2.4491999999999998</v>
      </c>
      <c r="PK52" s="17">
        <v>0.15079999999999999</v>
      </c>
      <c r="PL52" s="17">
        <v>0.3</v>
      </c>
      <c r="PM52" s="17"/>
      <c r="PN52" s="17"/>
      <c r="PO52" s="17">
        <v>0.3</v>
      </c>
      <c r="PP52" s="17">
        <v>1.8</v>
      </c>
      <c r="PQ52" s="17">
        <v>1.51</v>
      </c>
      <c r="PR52" s="17">
        <v>1.51</v>
      </c>
      <c r="PS52" s="17">
        <v>0.28999999999999998</v>
      </c>
      <c r="PT52" s="17">
        <v>1.5</v>
      </c>
      <c r="PU52" s="17">
        <v>1.6</v>
      </c>
      <c r="PV52" s="17">
        <v>1.6</v>
      </c>
      <c r="PW52" s="17">
        <v>-0.1</v>
      </c>
      <c r="PX52" s="17">
        <v>20.100000000000001</v>
      </c>
      <c r="PY52" s="17">
        <v>19.417480000000001</v>
      </c>
      <c r="PZ52" s="17">
        <v>19.417480000000001</v>
      </c>
      <c r="QA52" s="17">
        <v>0.68252000000000002</v>
      </c>
      <c r="QB52" s="17">
        <v>4.9000000000000004</v>
      </c>
      <c r="QC52" s="17">
        <v>6</v>
      </c>
      <c r="QD52" s="17">
        <v>6</v>
      </c>
      <c r="QE52" s="17">
        <v>-1.1000000000000001</v>
      </c>
      <c r="QF52" s="17">
        <v>4</v>
      </c>
      <c r="QG52" s="17">
        <v>4</v>
      </c>
      <c r="QH52" s="17">
        <v>4</v>
      </c>
      <c r="QI52" s="17">
        <v>0</v>
      </c>
      <c r="QJ52" s="17">
        <v>3.5</v>
      </c>
      <c r="QK52" s="17">
        <v>3.4</v>
      </c>
      <c r="QL52" s="17">
        <v>3.4</v>
      </c>
      <c r="QM52" s="17">
        <v>0.1</v>
      </c>
      <c r="QN52" s="17">
        <v>13.7</v>
      </c>
      <c r="QO52" s="17">
        <v>15</v>
      </c>
      <c r="QP52" s="17">
        <v>17.864080000000001</v>
      </c>
      <c r="QQ52" s="17">
        <v>-4.1640800000000002</v>
      </c>
      <c r="QR52" s="17">
        <v>0</v>
      </c>
      <c r="QS52" s="17"/>
      <c r="QT52" s="17"/>
      <c r="QU52" s="17">
        <v>0</v>
      </c>
      <c r="QV52" s="17">
        <v>0</v>
      </c>
      <c r="QW52" s="17"/>
      <c r="QX52" s="17"/>
      <c r="QY52" s="17">
        <v>0</v>
      </c>
      <c r="QZ52" s="17">
        <v>12.5</v>
      </c>
      <c r="RA52" s="17">
        <v>10.18111</v>
      </c>
      <c r="RB52" s="17">
        <v>19.64</v>
      </c>
      <c r="RC52" s="17">
        <v>-7.14</v>
      </c>
      <c r="RD52" s="17">
        <v>35.5</v>
      </c>
      <c r="RE52" s="17">
        <v>39.726930000000003</v>
      </c>
      <c r="RF52" s="17">
        <v>56.643999999999998</v>
      </c>
      <c r="RG52" s="17">
        <v>-21.143999999999998</v>
      </c>
      <c r="RH52" s="17">
        <v>4.4000000000000004</v>
      </c>
      <c r="RI52" s="17">
        <v>4.2</v>
      </c>
      <c r="RJ52" s="17">
        <v>4.2</v>
      </c>
      <c r="RK52" s="17">
        <v>0.2</v>
      </c>
      <c r="RL52" s="17">
        <v>1.2</v>
      </c>
      <c r="RM52" s="17">
        <v>1.2</v>
      </c>
      <c r="RN52" s="17">
        <v>1.2</v>
      </c>
      <c r="RO52" s="17">
        <v>0</v>
      </c>
      <c r="RP52" s="17">
        <v>2.4</v>
      </c>
      <c r="RQ52" s="17">
        <v>2.4</v>
      </c>
      <c r="RR52" s="17">
        <v>2.4</v>
      </c>
      <c r="RS52" s="17">
        <v>0</v>
      </c>
      <c r="RT52" s="17">
        <v>2.7</v>
      </c>
      <c r="RU52" s="17">
        <v>2.8</v>
      </c>
      <c r="RV52" s="17">
        <v>2.8</v>
      </c>
      <c r="RW52" s="17">
        <v>-0.1</v>
      </c>
      <c r="RX52" s="17">
        <v>0</v>
      </c>
      <c r="RY52" s="17"/>
      <c r="RZ52" s="17"/>
      <c r="SA52" s="17">
        <v>0</v>
      </c>
      <c r="SB52" s="17"/>
      <c r="SC52" s="17"/>
      <c r="SD52" s="17"/>
      <c r="SE52" s="17">
        <v>0</v>
      </c>
      <c r="SF52" s="17">
        <v>20.100000000000001</v>
      </c>
      <c r="SG52" s="17">
        <v>19.772790000000001</v>
      </c>
      <c r="SH52" s="17">
        <v>19.772790000000001</v>
      </c>
      <c r="SI52" s="17">
        <v>0.32721</v>
      </c>
      <c r="SJ52" s="17">
        <v>1.1000000000000001</v>
      </c>
      <c r="SK52" s="17">
        <v>1.1200000000000001</v>
      </c>
      <c r="SL52" s="17">
        <v>1.1200000000000001</v>
      </c>
      <c r="SM52" s="17">
        <v>-0.02</v>
      </c>
      <c r="SN52" s="17"/>
      <c r="SO52" s="17"/>
      <c r="SP52" s="17">
        <v>0.4</v>
      </c>
      <c r="SQ52" s="17">
        <v>-0.4</v>
      </c>
      <c r="SR52" s="17">
        <v>4.0999999999999996</v>
      </c>
      <c r="SS52" s="17">
        <v>4.5999999999999996</v>
      </c>
      <c r="ST52" s="17">
        <v>4.5999999999999996</v>
      </c>
      <c r="SU52" s="17">
        <v>-0.5</v>
      </c>
      <c r="SV52" s="17">
        <v>2.6</v>
      </c>
      <c r="SW52" s="17">
        <v>3.4</v>
      </c>
      <c r="SX52" s="17">
        <v>3.4</v>
      </c>
      <c r="SY52" s="17">
        <v>-0.8</v>
      </c>
      <c r="SZ52" s="17">
        <v>3.8</v>
      </c>
      <c r="TA52" s="17">
        <v>4</v>
      </c>
      <c r="TB52" s="17">
        <v>4</v>
      </c>
      <c r="TC52" s="17">
        <v>-0.2</v>
      </c>
      <c r="TD52" s="17">
        <v>4.5999999999999996</v>
      </c>
      <c r="TE52" s="17">
        <v>5.5</v>
      </c>
      <c r="TF52" s="17">
        <v>5.5</v>
      </c>
      <c r="TG52" s="17">
        <v>-0.9</v>
      </c>
      <c r="TH52" s="17">
        <v>9.9</v>
      </c>
      <c r="TI52" s="17">
        <v>10</v>
      </c>
      <c r="TJ52" s="17">
        <v>10</v>
      </c>
      <c r="TK52" s="17">
        <v>-0.1</v>
      </c>
      <c r="TL52" s="17">
        <v>2.5</v>
      </c>
      <c r="TM52" s="17">
        <v>10.3</v>
      </c>
      <c r="TN52" s="17">
        <v>10.577999999999999</v>
      </c>
      <c r="TO52" s="17">
        <v>-8.0779999999999994</v>
      </c>
      <c r="TP52" s="17">
        <v>15.9</v>
      </c>
      <c r="TQ52" s="17">
        <v>28.2</v>
      </c>
      <c r="TR52" s="17">
        <v>26.058</v>
      </c>
      <c r="TS52" s="17">
        <v>-10.157999999999999</v>
      </c>
      <c r="TT52" s="17">
        <v>0</v>
      </c>
      <c r="TU52" s="17"/>
      <c r="TV52" s="17"/>
      <c r="TW52" s="17">
        <v>0</v>
      </c>
      <c r="TX52" s="17">
        <v>46.2</v>
      </c>
      <c r="TY52" s="17">
        <v>58.1</v>
      </c>
      <c r="TZ52" s="17">
        <v>69.528000000000006</v>
      </c>
      <c r="UA52" s="17">
        <v>-23.327999999999999</v>
      </c>
      <c r="UB52" s="17">
        <v>65.2</v>
      </c>
      <c r="UC52" s="17">
        <v>80.5</v>
      </c>
      <c r="UD52" s="17">
        <v>90.926000000000002</v>
      </c>
      <c r="UE52" s="17">
        <v>-25.725999999999999</v>
      </c>
      <c r="UF52" s="17">
        <v>4.0999999999999996</v>
      </c>
      <c r="UG52" s="17">
        <v>5.3</v>
      </c>
      <c r="UH52" s="17">
        <v>5.8879999999999999</v>
      </c>
      <c r="UI52" s="17">
        <v>-1.788</v>
      </c>
      <c r="UJ52" s="17">
        <v>2.6</v>
      </c>
      <c r="UK52" s="17">
        <v>4.3</v>
      </c>
      <c r="UL52" s="17">
        <v>4.6479999999999997</v>
      </c>
      <c r="UM52" s="17">
        <v>-2.048</v>
      </c>
      <c r="UN52" s="17">
        <v>7</v>
      </c>
      <c r="UO52" s="17">
        <v>8</v>
      </c>
      <c r="UP52" s="17">
        <v>6</v>
      </c>
      <c r="UQ52" s="17">
        <v>1</v>
      </c>
      <c r="UR52" s="17">
        <v>2.7</v>
      </c>
      <c r="US52" s="17">
        <v>3</v>
      </c>
      <c r="UT52" s="17">
        <v>2.2000000000000002</v>
      </c>
      <c r="UU52" s="17">
        <v>0.5</v>
      </c>
      <c r="UV52" s="17">
        <v>7.9</v>
      </c>
      <c r="UW52" s="17">
        <v>7.6</v>
      </c>
      <c r="UX52" s="17">
        <v>7.6</v>
      </c>
      <c r="UY52" s="17">
        <v>0.3</v>
      </c>
      <c r="UZ52" s="17">
        <v>3.1</v>
      </c>
      <c r="VA52" s="17">
        <v>3</v>
      </c>
      <c r="VB52" s="17">
        <v>3</v>
      </c>
      <c r="VC52" s="17">
        <v>0.1</v>
      </c>
      <c r="VD52" s="17">
        <v>3.5</v>
      </c>
      <c r="VE52" s="17">
        <v>3</v>
      </c>
      <c r="VF52" s="17">
        <v>3</v>
      </c>
      <c r="VG52" s="17">
        <v>0.5</v>
      </c>
      <c r="VH52" s="17">
        <v>3.8</v>
      </c>
      <c r="VI52" s="17">
        <v>4</v>
      </c>
      <c r="VJ52" s="17">
        <v>4</v>
      </c>
      <c r="VK52" s="17">
        <v>-0.2</v>
      </c>
      <c r="VL52" s="17">
        <v>3</v>
      </c>
      <c r="VM52" s="17">
        <v>7.6</v>
      </c>
      <c r="VN52" s="17">
        <v>7.4379999999999997</v>
      </c>
      <c r="VO52" s="17">
        <v>-4.4379999999999997</v>
      </c>
      <c r="VP52" s="17">
        <v>0</v>
      </c>
      <c r="VQ52" s="17"/>
      <c r="VR52" s="17"/>
      <c r="VS52" s="17">
        <v>0</v>
      </c>
      <c r="VT52" s="17">
        <v>0</v>
      </c>
      <c r="VU52" s="17"/>
      <c r="VV52" s="17"/>
      <c r="VW52" s="17">
        <v>0</v>
      </c>
      <c r="VX52" s="17">
        <v>0</v>
      </c>
      <c r="VY52" s="17"/>
      <c r="VZ52" s="17"/>
      <c r="WA52" s="17">
        <v>0</v>
      </c>
      <c r="WB52" s="17">
        <v>0.6</v>
      </c>
      <c r="WC52" s="17">
        <v>0.6</v>
      </c>
      <c r="WD52" s="17">
        <v>0.6</v>
      </c>
      <c r="WE52" s="17">
        <v>0</v>
      </c>
      <c r="WF52" s="17">
        <v>21</v>
      </c>
      <c r="WG52" s="17">
        <v>47.4</v>
      </c>
      <c r="WH52" s="17">
        <v>70</v>
      </c>
      <c r="WI52" s="17">
        <v>-49</v>
      </c>
      <c r="WJ52" s="17">
        <v>15.5</v>
      </c>
      <c r="WK52" s="17">
        <v>42.9</v>
      </c>
      <c r="WL52" s="17">
        <v>67</v>
      </c>
      <c r="WM52" s="17">
        <v>-51.5</v>
      </c>
      <c r="WN52" s="17">
        <v>0</v>
      </c>
      <c r="WO52" s="17"/>
      <c r="WP52" s="17"/>
      <c r="WQ52" s="17">
        <v>0</v>
      </c>
      <c r="WR52" s="17">
        <v>0</v>
      </c>
      <c r="WS52" s="17"/>
      <c r="WT52" s="17"/>
      <c r="WU52" s="17">
        <v>0</v>
      </c>
      <c r="WV52" s="17">
        <v>7</v>
      </c>
      <c r="WW52" s="17">
        <v>7</v>
      </c>
      <c r="WX52" s="17">
        <v>7</v>
      </c>
      <c r="WY52" s="17">
        <v>0</v>
      </c>
      <c r="WZ52" s="17">
        <v>18.899999999999999</v>
      </c>
      <c r="XA52" s="17">
        <v>18.932040000000001</v>
      </c>
      <c r="XB52" s="17">
        <v>18.932040000000001</v>
      </c>
      <c r="XC52" s="17">
        <v>-3.2039999999999999E-2</v>
      </c>
      <c r="XD52" s="17">
        <v>9.8000000000000007</v>
      </c>
      <c r="XE52" s="17">
        <v>10.6</v>
      </c>
      <c r="XF52" s="17">
        <v>10.6</v>
      </c>
      <c r="XG52" s="17">
        <v>-0.8</v>
      </c>
      <c r="XH52" s="17"/>
      <c r="XI52" s="17"/>
      <c r="XJ52" s="17"/>
      <c r="XK52" s="17">
        <v>0</v>
      </c>
      <c r="XL52" s="17"/>
      <c r="XM52" s="17"/>
      <c r="XN52" s="17"/>
      <c r="XO52" s="17">
        <v>0</v>
      </c>
      <c r="XP52" s="17">
        <v>15</v>
      </c>
      <c r="XQ52" s="17">
        <v>14</v>
      </c>
      <c r="XR52" s="17">
        <v>14</v>
      </c>
      <c r="XS52" s="17">
        <v>1</v>
      </c>
      <c r="XT52" s="17">
        <v>8.1</v>
      </c>
      <c r="XU52" s="17">
        <v>17</v>
      </c>
      <c r="XV52" s="17">
        <v>17</v>
      </c>
      <c r="XW52" s="17">
        <v>-8.9</v>
      </c>
      <c r="XX52" s="17">
        <v>6.8</v>
      </c>
      <c r="XY52" s="17">
        <v>7.63</v>
      </c>
      <c r="XZ52" s="17">
        <v>7.63</v>
      </c>
      <c r="YA52" s="17">
        <v>-0.83</v>
      </c>
      <c r="YB52" s="17"/>
      <c r="YC52" s="17"/>
      <c r="YD52" s="17"/>
      <c r="YE52" s="17">
        <v>0</v>
      </c>
      <c r="YF52" s="17"/>
      <c r="YG52" s="17"/>
      <c r="YH52" s="17"/>
      <c r="YI52" s="17">
        <v>0</v>
      </c>
      <c r="YJ52" s="17"/>
      <c r="YK52" s="17"/>
      <c r="YL52" s="17"/>
      <c r="YM52" s="17">
        <v>0</v>
      </c>
    </row>
    <row r="53" spans="1:663" ht="24" customHeight="1" x14ac:dyDescent="0.3">
      <c r="A53" s="1"/>
      <c r="B53" s="16" t="s">
        <v>43</v>
      </c>
      <c r="C53" s="16" t="s">
        <v>787</v>
      </c>
      <c r="D53" s="17">
        <v>99.5</v>
      </c>
      <c r="E53" s="17">
        <v>101.60194</v>
      </c>
      <c r="F53" s="17">
        <v>92.565790000000007</v>
      </c>
      <c r="G53" s="17">
        <v>6.9342100000000002</v>
      </c>
      <c r="H53" s="17">
        <v>634.79999999999995</v>
      </c>
      <c r="I53" s="17">
        <v>644.44883000000004</v>
      </c>
      <c r="J53" s="17">
        <v>644.44883000000004</v>
      </c>
      <c r="K53" s="17">
        <v>-9.6488300000000002</v>
      </c>
      <c r="L53" s="17">
        <v>217</v>
      </c>
      <c r="M53" s="17">
        <v>209.65065999999999</v>
      </c>
      <c r="N53" s="17">
        <v>209.65065999999999</v>
      </c>
      <c r="O53" s="17">
        <v>7.3493399999999998</v>
      </c>
      <c r="P53" s="17"/>
      <c r="Q53" s="17"/>
      <c r="R53" s="17"/>
      <c r="S53" s="17">
        <v>0</v>
      </c>
      <c r="T53" s="17"/>
      <c r="U53" s="17"/>
      <c r="V53" s="17"/>
      <c r="W53" s="17">
        <v>0</v>
      </c>
      <c r="X53" s="17">
        <v>29.9</v>
      </c>
      <c r="Y53" s="17">
        <v>30.672820000000002</v>
      </c>
      <c r="Z53" s="17">
        <v>20.618559999999999</v>
      </c>
      <c r="AA53" s="17">
        <v>9.2814399999999999</v>
      </c>
      <c r="AB53" s="17">
        <v>73.400000000000006</v>
      </c>
      <c r="AC53" s="17">
        <v>77.308000000000007</v>
      </c>
      <c r="AD53" s="17">
        <v>80.822000000000003</v>
      </c>
      <c r="AE53" s="17">
        <v>-7.4219999999999997</v>
      </c>
      <c r="AF53" s="17"/>
      <c r="AG53" s="17"/>
      <c r="AH53" s="17">
        <v>36.689369999999997</v>
      </c>
      <c r="AI53" s="17">
        <v>-36.689369999999997</v>
      </c>
      <c r="AJ53" s="17">
        <v>0</v>
      </c>
      <c r="AK53" s="17"/>
      <c r="AL53" s="17"/>
      <c r="AM53" s="17">
        <v>0</v>
      </c>
      <c r="AN53" s="17">
        <v>186.3</v>
      </c>
      <c r="AO53" s="17">
        <v>196.22801999999999</v>
      </c>
      <c r="AP53" s="17">
        <v>196.22801999999999</v>
      </c>
      <c r="AQ53" s="17">
        <v>-9.9280200000000001</v>
      </c>
      <c r="AR53" s="17">
        <v>208</v>
      </c>
      <c r="AS53" s="17">
        <v>196.22801999999999</v>
      </c>
      <c r="AT53" s="17">
        <v>196.22801999999999</v>
      </c>
      <c r="AU53" s="17">
        <v>11.771979999999999</v>
      </c>
      <c r="AV53" s="17">
        <v>206.9</v>
      </c>
      <c r="AW53" s="17">
        <v>196.22801999999999</v>
      </c>
      <c r="AX53" s="17">
        <v>196.22801999999999</v>
      </c>
      <c r="AY53" s="17">
        <v>10.67198</v>
      </c>
      <c r="AZ53" s="17">
        <v>283.2</v>
      </c>
      <c r="BA53" s="17">
        <v>295.22593999999998</v>
      </c>
      <c r="BB53" s="17">
        <v>295.22593999999998</v>
      </c>
      <c r="BC53" s="17">
        <v>-12.02594</v>
      </c>
      <c r="BD53" s="17">
        <v>214.7</v>
      </c>
      <c r="BE53" s="17">
        <v>208.07390000000001</v>
      </c>
      <c r="BF53" s="17">
        <v>208.07390000000001</v>
      </c>
      <c r="BG53" s="17">
        <v>6.6261000000000001</v>
      </c>
      <c r="BH53" s="17">
        <v>111.3</v>
      </c>
      <c r="BI53" s="17">
        <v>104.34936999999999</v>
      </c>
      <c r="BJ53" s="17">
        <v>104.34936999999999</v>
      </c>
      <c r="BK53" s="17">
        <v>6.9506300000000003</v>
      </c>
      <c r="BL53" s="17">
        <v>249.4</v>
      </c>
      <c r="BM53" s="17">
        <v>381.30583000000001</v>
      </c>
      <c r="BN53" s="17">
        <v>381.30583000000001</v>
      </c>
      <c r="BO53" s="17">
        <v>-131.90583000000001</v>
      </c>
      <c r="BP53" s="17">
        <v>3.1</v>
      </c>
      <c r="BQ53" s="17">
        <v>4.4318400000000002</v>
      </c>
      <c r="BR53" s="17">
        <v>4.4318400000000002</v>
      </c>
      <c r="BS53" s="17">
        <v>-1.3318399999999999</v>
      </c>
      <c r="BT53" s="17"/>
      <c r="BU53" s="17"/>
      <c r="BV53" s="17"/>
      <c r="BW53" s="17">
        <v>0</v>
      </c>
      <c r="BX53" s="17"/>
      <c r="BY53" s="17"/>
      <c r="BZ53" s="17"/>
      <c r="CA53" s="17">
        <v>0</v>
      </c>
      <c r="CB53" s="17"/>
      <c r="CC53" s="17"/>
      <c r="CD53" s="17"/>
      <c r="CE53" s="17">
        <v>0</v>
      </c>
      <c r="CF53" s="17"/>
      <c r="CG53" s="17"/>
      <c r="CH53" s="17"/>
      <c r="CI53" s="17">
        <v>0</v>
      </c>
      <c r="CJ53" s="17">
        <v>121.3</v>
      </c>
      <c r="CK53" s="17">
        <v>117.70113000000001</v>
      </c>
      <c r="CL53" s="17">
        <v>117.70113000000001</v>
      </c>
      <c r="CM53" s="17">
        <v>3.5988699999999998</v>
      </c>
      <c r="CN53" s="17">
        <v>8.1</v>
      </c>
      <c r="CO53" s="17">
        <v>5.1333399999999996</v>
      </c>
      <c r="CP53" s="17">
        <v>5.1333399999999996</v>
      </c>
      <c r="CQ53" s="17">
        <v>2.9666600000000001</v>
      </c>
      <c r="CR53" s="17">
        <v>5.5</v>
      </c>
      <c r="CS53" s="17">
        <v>2.8177599999999998</v>
      </c>
      <c r="CT53" s="17">
        <v>2.8177599999999998</v>
      </c>
      <c r="CU53" s="17">
        <v>2.6822400000000002</v>
      </c>
      <c r="CV53" s="17">
        <v>0</v>
      </c>
      <c r="CW53" s="17"/>
      <c r="CX53" s="17">
        <v>16.79176</v>
      </c>
      <c r="CY53" s="17">
        <v>-16.79176</v>
      </c>
      <c r="CZ53" s="17">
        <v>7</v>
      </c>
      <c r="DA53" s="17">
        <v>6.8787000000000003</v>
      </c>
      <c r="DB53" s="17">
        <v>6.8787000000000003</v>
      </c>
      <c r="DC53" s="17">
        <v>0.12130000000000001</v>
      </c>
      <c r="DD53" s="17">
        <v>14.9</v>
      </c>
      <c r="DE53" s="17">
        <v>14.919420000000001</v>
      </c>
      <c r="DF53" s="17">
        <v>14.919420000000001</v>
      </c>
      <c r="DG53" s="17">
        <v>-1.942E-2</v>
      </c>
      <c r="DH53" s="17">
        <v>89.7</v>
      </c>
      <c r="DI53" s="17">
        <v>142.30582999999999</v>
      </c>
      <c r="DJ53" s="17">
        <v>96.683229999999995</v>
      </c>
      <c r="DK53" s="17">
        <v>-6.9832299999999998</v>
      </c>
      <c r="DL53" s="17"/>
      <c r="DM53" s="17"/>
      <c r="DN53" s="17"/>
      <c r="DO53" s="17">
        <v>0</v>
      </c>
      <c r="DP53" s="17"/>
      <c r="DQ53" s="17"/>
      <c r="DR53" s="17"/>
      <c r="DS53" s="17">
        <v>0</v>
      </c>
      <c r="DT53" s="17">
        <v>0</v>
      </c>
      <c r="DU53" s="17"/>
      <c r="DV53" s="17"/>
      <c r="DW53" s="17">
        <v>0</v>
      </c>
      <c r="DX53" s="17"/>
      <c r="DY53" s="17"/>
      <c r="DZ53" s="17"/>
      <c r="EA53" s="17">
        <v>0</v>
      </c>
      <c r="EB53" s="17">
        <v>100.4</v>
      </c>
      <c r="EC53" s="17">
        <v>98.969329999999999</v>
      </c>
      <c r="ED53" s="17">
        <v>70.138490000000004</v>
      </c>
      <c r="EE53" s="17">
        <v>30.261510000000001</v>
      </c>
      <c r="EF53" s="17">
        <v>175.8</v>
      </c>
      <c r="EG53" s="17">
        <v>130.83608000000001</v>
      </c>
      <c r="EH53" s="17">
        <v>111.30727</v>
      </c>
      <c r="EI53" s="17">
        <v>64.492729999999995</v>
      </c>
      <c r="EJ53" s="17"/>
      <c r="EK53" s="17"/>
      <c r="EL53" s="17"/>
      <c r="EM53" s="17">
        <v>0</v>
      </c>
      <c r="EN53" s="17"/>
      <c r="EO53" s="17"/>
      <c r="EP53" s="17"/>
      <c r="EQ53" s="17">
        <v>0</v>
      </c>
      <c r="ER53" s="17"/>
      <c r="ES53" s="17"/>
      <c r="ET53" s="17"/>
      <c r="EU53" s="17">
        <v>0</v>
      </c>
      <c r="EV53" s="17">
        <v>6.4</v>
      </c>
      <c r="EW53" s="17">
        <v>6.39</v>
      </c>
      <c r="EX53" s="17">
        <v>6.39</v>
      </c>
      <c r="EY53" s="17">
        <v>0.01</v>
      </c>
      <c r="EZ53" s="17">
        <v>299.5</v>
      </c>
      <c r="FA53" s="17"/>
      <c r="FB53" s="17"/>
      <c r="FC53" s="17">
        <v>299.5</v>
      </c>
      <c r="FD53" s="17">
        <v>27.3</v>
      </c>
      <c r="FE53" s="17">
        <v>31.016439999999999</v>
      </c>
      <c r="FF53" s="17">
        <v>28.3371</v>
      </c>
      <c r="FG53" s="17">
        <v>-1.0370999999999999</v>
      </c>
      <c r="FH53" s="17">
        <v>142.5</v>
      </c>
      <c r="FI53" s="17">
        <v>149.91441</v>
      </c>
      <c r="FJ53" s="17">
        <v>75</v>
      </c>
      <c r="FK53" s="17">
        <v>67.5</v>
      </c>
      <c r="FL53" s="17">
        <v>17.7</v>
      </c>
      <c r="FM53" s="17">
        <v>19.012820000000001</v>
      </c>
      <c r="FN53" s="17">
        <v>20.749040000000001</v>
      </c>
      <c r="FO53" s="17">
        <v>-3.0490400000000002</v>
      </c>
      <c r="FP53" s="17">
        <v>18.5</v>
      </c>
      <c r="FQ53" s="17">
        <v>18.615860000000001</v>
      </c>
      <c r="FR53" s="17">
        <v>17.91338</v>
      </c>
      <c r="FS53" s="17">
        <v>0.58662000000000003</v>
      </c>
      <c r="FT53" s="17">
        <v>12.2</v>
      </c>
      <c r="FU53" s="17">
        <v>10.67961</v>
      </c>
      <c r="FV53" s="17">
        <v>10.67961</v>
      </c>
      <c r="FW53" s="17">
        <v>1.5203899999999999</v>
      </c>
      <c r="FX53" s="17">
        <v>65.099999999999994</v>
      </c>
      <c r="FY53" s="17">
        <v>64.316320000000005</v>
      </c>
      <c r="FZ53" s="17">
        <v>64.316320000000005</v>
      </c>
      <c r="GA53" s="17">
        <v>0.78368000000000004</v>
      </c>
      <c r="GB53" s="17">
        <v>182.4</v>
      </c>
      <c r="GC53" s="17">
        <v>184.91498000000001</v>
      </c>
      <c r="GD53" s="17">
        <v>184.91498000000001</v>
      </c>
      <c r="GE53" s="17">
        <v>-2.51498</v>
      </c>
      <c r="GF53" s="17">
        <v>183.2</v>
      </c>
      <c r="GG53" s="17">
        <v>184.91498000000001</v>
      </c>
      <c r="GH53" s="17">
        <v>184.91498000000001</v>
      </c>
      <c r="GI53" s="17">
        <v>-1.7149799999999999</v>
      </c>
      <c r="GJ53" s="17">
        <v>184.2</v>
      </c>
      <c r="GK53" s="17">
        <v>185.47028</v>
      </c>
      <c r="GL53" s="17">
        <v>185.47028</v>
      </c>
      <c r="GM53" s="17">
        <v>-1.2702800000000001</v>
      </c>
      <c r="GN53" s="17">
        <v>81</v>
      </c>
      <c r="GO53" s="17">
        <v>65.351650000000006</v>
      </c>
      <c r="GP53" s="17">
        <v>88.410179999999997</v>
      </c>
      <c r="GQ53" s="17">
        <v>-7.4101800000000004</v>
      </c>
      <c r="GR53" s="17">
        <v>6.2</v>
      </c>
      <c r="GS53" s="17">
        <v>6.1913999999999998</v>
      </c>
      <c r="GT53" s="17">
        <v>4.4600200000000001</v>
      </c>
      <c r="GU53" s="17">
        <v>1.7399800000000001</v>
      </c>
      <c r="GV53" s="17">
        <v>2.2999999999999998</v>
      </c>
      <c r="GW53" s="17">
        <v>3.0515099999999999</v>
      </c>
      <c r="GX53" s="17">
        <v>4.6789800000000001</v>
      </c>
      <c r="GY53" s="17">
        <v>-2.3789799999999999</v>
      </c>
      <c r="GZ53" s="17">
        <v>34.4</v>
      </c>
      <c r="HA53" s="17">
        <v>34.47804</v>
      </c>
      <c r="HB53" s="17">
        <v>34.47804</v>
      </c>
      <c r="HC53" s="17">
        <v>-7.8039999999999998E-2</v>
      </c>
      <c r="HD53" s="17">
        <v>35.1</v>
      </c>
      <c r="HE53" s="17">
        <v>32.627180000000003</v>
      </c>
      <c r="HF53" s="17">
        <v>32.627180000000003</v>
      </c>
      <c r="HG53" s="17">
        <v>2.47282</v>
      </c>
      <c r="HH53" s="17">
        <v>2.2000000000000002</v>
      </c>
      <c r="HI53" s="17">
        <v>1.97359</v>
      </c>
      <c r="HJ53" s="17">
        <v>1.97359</v>
      </c>
      <c r="HK53" s="17">
        <v>0.22641</v>
      </c>
      <c r="HL53" s="17">
        <v>12</v>
      </c>
      <c r="HM53" s="17">
        <v>17.171500000000002</v>
      </c>
      <c r="HN53" s="17">
        <v>17.171500000000002</v>
      </c>
      <c r="HO53" s="17">
        <v>-5.1715</v>
      </c>
      <c r="HP53" s="17">
        <v>65.400000000000006</v>
      </c>
      <c r="HQ53" s="17">
        <v>87.273110000000003</v>
      </c>
      <c r="HR53" s="17">
        <v>50</v>
      </c>
      <c r="HS53" s="17">
        <v>15.4</v>
      </c>
      <c r="HT53" s="17"/>
      <c r="HU53" s="17"/>
      <c r="HV53" s="17"/>
      <c r="HW53" s="17">
        <v>0</v>
      </c>
      <c r="HX53" s="17"/>
      <c r="HY53" s="17"/>
      <c r="HZ53" s="17"/>
      <c r="IA53" s="17">
        <v>0</v>
      </c>
      <c r="IB53" s="17">
        <v>80.7</v>
      </c>
      <c r="IC53" s="17">
        <v>85.482579999999999</v>
      </c>
      <c r="ID53" s="17">
        <v>85.482579999999999</v>
      </c>
      <c r="IE53" s="17">
        <v>-4.7825800000000003</v>
      </c>
      <c r="IF53" s="17">
        <v>0</v>
      </c>
      <c r="IG53" s="17"/>
      <c r="IH53" s="17">
        <v>32.327289999999998</v>
      </c>
      <c r="II53" s="17">
        <v>-32.327289999999998</v>
      </c>
      <c r="IJ53" s="17"/>
      <c r="IK53" s="17"/>
      <c r="IL53" s="17"/>
      <c r="IM53" s="17">
        <v>0</v>
      </c>
      <c r="IN53" s="17">
        <v>48.3</v>
      </c>
      <c r="IO53" s="17">
        <v>48.181449999999998</v>
      </c>
      <c r="IP53" s="17"/>
      <c r="IQ53" s="17">
        <v>48.3</v>
      </c>
      <c r="IR53" s="17"/>
      <c r="IS53" s="17"/>
      <c r="IT53" s="17"/>
      <c r="IU53" s="17">
        <v>0</v>
      </c>
      <c r="IV53" s="17"/>
      <c r="IW53" s="17"/>
      <c r="IX53" s="17"/>
      <c r="IY53" s="17">
        <v>0</v>
      </c>
      <c r="IZ53" s="17"/>
      <c r="JA53" s="17"/>
      <c r="JB53" s="17"/>
      <c r="JC53" s="17">
        <v>0</v>
      </c>
      <c r="JD53" s="17">
        <v>65.3</v>
      </c>
      <c r="JE53" s="17">
        <v>46.23</v>
      </c>
      <c r="JF53" s="17">
        <v>78.909109999999998</v>
      </c>
      <c r="JG53" s="17">
        <v>-13.609109999999999</v>
      </c>
      <c r="JH53" s="17">
        <v>178.3</v>
      </c>
      <c r="JI53" s="17">
        <v>185.2946</v>
      </c>
      <c r="JJ53" s="17">
        <v>185.2946</v>
      </c>
      <c r="JK53" s="17">
        <v>-6.9946000000000002</v>
      </c>
      <c r="JL53" s="17">
        <v>175.6</v>
      </c>
      <c r="JM53" s="17">
        <v>185.2946</v>
      </c>
      <c r="JN53" s="17">
        <v>185.2946</v>
      </c>
      <c r="JO53" s="17">
        <v>-9.6945999999999994</v>
      </c>
      <c r="JP53" s="17">
        <v>210.2</v>
      </c>
      <c r="JQ53" s="17">
        <v>185.2946</v>
      </c>
      <c r="JR53" s="17">
        <v>185.2946</v>
      </c>
      <c r="JS53" s="17">
        <v>24.9054</v>
      </c>
      <c r="JT53" s="17">
        <v>275.7</v>
      </c>
      <c r="JU53" s="17">
        <v>278.77656000000002</v>
      </c>
      <c r="JV53" s="17">
        <v>278.77656000000002</v>
      </c>
      <c r="JW53" s="17">
        <v>-3.0765600000000002</v>
      </c>
      <c r="JX53" s="17">
        <v>76.3</v>
      </c>
      <c r="JY53" s="17">
        <v>73.590999999999994</v>
      </c>
      <c r="JZ53" s="17">
        <v>73.590999999999994</v>
      </c>
      <c r="KA53" s="17">
        <v>2.7090000000000001</v>
      </c>
      <c r="KB53" s="17">
        <v>37.1</v>
      </c>
      <c r="KC53" s="17">
        <v>36.905999999999999</v>
      </c>
      <c r="KD53" s="17">
        <v>36.905999999999999</v>
      </c>
      <c r="KE53" s="17">
        <v>0.19400000000000001</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0.7</v>
      </c>
      <c r="LE53" s="17">
        <v>0.63188999999999995</v>
      </c>
      <c r="LF53" s="17">
        <v>0.63188999999999995</v>
      </c>
      <c r="LG53" s="17">
        <v>6.8110000000000004E-2</v>
      </c>
      <c r="LH53" s="17">
        <v>169.1</v>
      </c>
      <c r="LI53" s="17">
        <v>120.75038000000001</v>
      </c>
      <c r="LJ53" s="17">
        <v>155.59331</v>
      </c>
      <c r="LK53" s="17">
        <v>13.506690000000001</v>
      </c>
      <c r="LL53" s="17">
        <v>106.6</v>
      </c>
      <c r="LM53" s="17">
        <v>112.93577999999999</v>
      </c>
      <c r="LN53" s="17">
        <v>97.250280000000004</v>
      </c>
      <c r="LO53" s="17">
        <v>9.3497199999999996</v>
      </c>
      <c r="LP53" s="17">
        <v>63.8</v>
      </c>
      <c r="LQ53" s="17">
        <v>67.133979999999994</v>
      </c>
      <c r="LR53" s="17">
        <v>67.133979999999994</v>
      </c>
      <c r="LS53" s="17">
        <v>-3.3339799999999999</v>
      </c>
      <c r="LT53" s="17">
        <v>68</v>
      </c>
      <c r="LU53" s="17">
        <v>78.567999999999998</v>
      </c>
      <c r="LV53" s="17">
        <v>72.37388</v>
      </c>
      <c r="LW53" s="17">
        <v>-4.3738799999999998</v>
      </c>
      <c r="LX53" s="17">
        <v>29.7</v>
      </c>
      <c r="LY53" s="17">
        <v>29.951460000000001</v>
      </c>
      <c r="LZ53" s="17">
        <v>29.951460000000001</v>
      </c>
      <c r="MA53" s="17">
        <v>-0.25146000000000002</v>
      </c>
      <c r="MB53" s="17"/>
      <c r="MC53" s="17"/>
      <c r="MD53" s="17"/>
      <c r="ME53" s="17">
        <v>0</v>
      </c>
      <c r="MF53" s="17"/>
      <c r="MG53" s="17"/>
      <c r="MH53" s="17"/>
      <c r="MI53" s="17">
        <v>0</v>
      </c>
      <c r="MJ53" s="17">
        <v>0</v>
      </c>
      <c r="MK53" s="17"/>
      <c r="ML53" s="17"/>
      <c r="MM53" s="17">
        <v>0</v>
      </c>
      <c r="MN53" s="17">
        <v>146.80000000000001</v>
      </c>
      <c r="MO53" s="17">
        <v>151.08886999999999</v>
      </c>
      <c r="MP53" s="17">
        <v>159.10807</v>
      </c>
      <c r="MQ53" s="17">
        <v>-12.308070000000001</v>
      </c>
      <c r="MR53" s="17">
        <v>149.19999999999999</v>
      </c>
      <c r="MS53" s="17">
        <v>151.08886999999999</v>
      </c>
      <c r="MT53" s="17">
        <v>159.10807</v>
      </c>
      <c r="MU53" s="17">
        <v>-9.9080700000000004</v>
      </c>
      <c r="MV53" s="17">
        <v>150.5</v>
      </c>
      <c r="MW53" s="17">
        <v>151.54258999999999</v>
      </c>
      <c r="MX53" s="17">
        <v>159.58587</v>
      </c>
      <c r="MY53" s="17">
        <v>-9.0858699999999999</v>
      </c>
      <c r="MZ53" s="17">
        <v>0</v>
      </c>
      <c r="NA53" s="17"/>
      <c r="NB53" s="17"/>
      <c r="NC53" s="17">
        <v>0</v>
      </c>
      <c r="ND53" s="17"/>
      <c r="NE53" s="17"/>
      <c r="NF53" s="17"/>
      <c r="NG53" s="17">
        <v>0</v>
      </c>
      <c r="NH53" s="17"/>
      <c r="NI53" s="17"/>
      <c r="NJ53" s="17"/>
      <c r="NK53" s="17">
        <v>0</v>
      </c>
      <c r="NL53" s="17"/>
      <c r="NM53" s="17"/>
      <c r="NN53" s="17"/>
      <c r="NO53" s="17">
        <v>0</v>
      </c>
      <c r="NP53" s="17"/>
      <c r="NQ53" s="17"/>
      <c r="NR53" s="17"/>
      <c r="NS53" s="17">
        <v>0</v>
      </c>
      <c r="NT53" s="17">
        <v>218.4</v>
      </c>
      <c r="NU53" s="17">
        <v>192.23309</v>
      </c>
      <c r="NV53" s="17">
        <v>192.23309</v>
      </c>
      <c r="NW53" s="17">
        <v>26.166910000000001</v>
      </c>
      <c r="NX53" s="17">
        <v>104.4</v>
      </c>
      <c r="NY53" s="17">
        <v>96.405180000000001</v>
      </c>
      <c r="NZ53" s="17">
        <v>96.405180000000001</v>
      </c>
      <c r="OA53" s="17">
        <v>7.9948199999999998</v>
      </c>
      <c r="OB53" s="17">
        <v>0</v>
      </c>
      <c r="OC53" s="17"/>
      <c r="OD53" s="17"/>
      <c r="OE53" s="17">
        <v>0</v>
      </c>
      <c r="OF53" s="17">
        <v>43.3</v>
      </c>
      <c r="OG53" s="17">
        <v>54.366169999999997</v>
      </c>
      <c r="OH53" s="17">
        <v>71.3</v>
      </c>
      <c r="OI53" s="17">
        <v>-28</v>
      </c>
      <c r="OJ53" s="17">
        <v>0</v>
      </c>
      <c r="OK53" s="17"/>
      <c r="OL53" s="17"/>
      <c r="OM53" s="17">
        <v>0</v>
      </c>
      <c r="ON53" s="17">
        <v>5</v>
      </c>
      <c r="OO53" s="17">
        <v>11.5</v>
      </c>
      <c r="OP53" s="17">
        <v>11.198</v>
      </c>
      <c r="OQ53" s="17">
        <v>-6.1980000000000004</v>
      </c>
      <c r="OR53" s="17">
        <v>0</v>
      </c>
      <c r="OS53" s="17"/>
      <c r="OT53" s="17"/>
      <c r="OU53" s="17">
        <v>0</v>
      </c>
      <c r="OV53" s="17">
        <v>5.9</v>
      </c>
      <c r="OW53" s="17">
        <v>5.7</v>
      </c>
      <c r="OX53" s="17">
        <v>5.7</v>
      </c>
      <c r="OY53" s="17">
        <v>0.2</v>
      </c>
      <c r="OZ53" s="17"/>
      <c r="PA53" s="17"/>
      <c r="PB53" s="17"/>
      <c r="PC53" s="17">
        <v>0</v>
      </c>
      <c r="PD53" s="17">
        <v>9.9</v>
      </c>
      <c r="PE53" s="17">
        <v>9.9830000000000005</v>
      </c>
      <c r="PF53" s="17">
        <v>9</v>
      </c>
      <c r="PG53" s="17">
        <v>0.9</v>
      </c>
      <c r="PH53" s="17">
        <v>2.6</v>
      </c>
      <c r="PI53" s="17">
        <v>2.835</v>
      </c>
      <c r="PJ53" s="17">
        <v>2.0148199999999998</v>
      </c>
      <c r="PK53" s="17">
        <v>0.58518000000000003</v>
      </c>
      <c r="PL53" s="17">
        <v>0.3</v>
      </c>
      <c r="PM53" s="17"/>
      <c r="PN53" s="17"/>
      <c r="PO53" s="17">
        <v>0.3</v>
      </c>
      <c r="PP53" s="17">
        <v>1.8</v>
      </c>
      <c r="PQ53" s="17">
        <v>1.51</v>
      </c>
      <c r="PR53" s="17">
        <v>1.51</v>
      </c>
      <c r="PS53" s="17">
        <v>0.28999999999999998</v>
      </c>
      <c r="PT53" s="17">
        <v>1.7</v>
      </c>
      <c r="PU53" s="17">
        <v>1.6</v>
      </c>
      <c r="PV53" s="17">
        <v>1.6</v>
      </c>
      <c r="PW53" s="17">
        <v>0.1</v>
      </c>
      <c r="PX53" s="17">
        <v>20</v>
      </c>
      <c r="PY53" s="17">
        <v>19.417480000000001</v>
      </c>
      <c r="PZ53" s="17">
        <v>19.417480000000001</v>
      </c>
      <c r="QA53" s="17">
        <v>0.58252000000000004</v>
      </c>
      <c r="QB53" s="17">
        <v>4.9000000000000004</v>
      </c>
      <c r="QC53" s="17">
        <v>6</v>
      </c>
      <c r="QD53" s="17">
        <v>6</v>
      </c>
      <c r="QE53" s="17">
        <v>-1.1000000000000001</v>
      </c>
      <c r="QF53" s="17">
        <v>4</v>
      </c>
      <c r="QG53" s="17">
        <v>4</v>
      </c>
      <c r="QH53" s="17">
        <v>4</v>
      </c>
      <c r="QI53" s="17">
        <v>0</v>
      </c>
      <c r="QJ53" s="17">
        <v>3.5</v>
      </c>
      <c r="QK53" s="17">
        <v>3.4</v>
      </c>
      <c r="QL53" s="17">
        <v>3.4</v>
      </c>
      <c r="QM53" s="17">
        <v>0.1</v>
      </c>
      <c r="QN53" s="17">
        <v>13.8</v>
      </c>
      <c r="QO53" s="17">
        <v>15</v>
      </c>
      <c r="QP53" s="17">
        <v>17.864080000000001</v>
      </c>
      <c r="QQ53" s="17">
        <v>-4.0640799999999997</v>
      </c>
      <c r="QR53" s="17">
        <v>0</v>
      </c>
      <c r="QS53" s="17"/>
      <c r="QT53" s="17"/>
      <c r="QU53" s="17">
        <v>0</v>
      </c>
      <c r="QV53" s="17">
        <v>0</v>
      </c>
      <c r="QW53" s="17"/>
      <c r="QX53" s="17"/>
      <c r="QY53" s="17">
        <v>0</v>
      </c>
      <c r="QZ53" s="17">
        <v>13.7</v>
      </c>
      <c r="RA53" s="17">
        <v>10.390980000000001</v>
      </c>
      <c r="RB53" s="17">
        <v>18.5</v>
      </c>
      <c r="RC53" s="17">
        <v>-4.8</v>
      </c>
      <c r="RD53" s="17">
        <v>30.4</v>
      </c>
      <c r="RE53" s="17">
        <v>37.739809999999999</v>
      </c>
      <c r="RF53" s="17">
        <v>52.904000000000003</v>
      </c>
      <c r="RG53" s="17">
        <v>-22.504000000000001</v>
      </c>
      <c r="RH53" s="17">
        <v>4.4000000000000004</v>
      </c>
      <c r="RI53" s="17">
        <v>4.2</v>
      </c>
      <c r="RJ53" s="17">
        <v>4.2</v>
      </c>
      <c r="RK53" s="17">
        <v>0.2</v>
      </c>
      <c r="RL53" s="17">
        <v>1.2</v>
      </c>
      <c r="RM53" s="17">
        <v>1.2</v>
      </c>
      <c r="RN53" s="17">
        <v>1.2</v>
      </c>
      <c r="RO53" s="17">
        <v>0</v>
      </c>
      <c r="RP53" s="17">
        <v>2.4</v>
      </c>
      <c r="RQ53" s="17">
        <v>2.4</v>
      </c>
      <c r="RR53" s="17">
        <v>2.4</v>
      </c>
      <c r="RS53" s="17">
        <v>0</v>
      </c>
      <c r="RT53" s="17">
        <v>2.7</v>
      </c>
      <c r="RU53" s="17">
        <v>2.8</v>
      </c>
      <c r="RV53" s="17">
        <v>2.8</v>
      </c>
      <c r="RW53" s="17">
        <v>-0.1</v>
      </c>
      <c r="RX53" s="17">
        <v>0</v>
      </c>
      <c r="RY53" s="17"/>
      <c r="RZ53" s="17"/>
      <c r="SA53" s="17">
        <v>0</v>
      </c>
      <c r="SB53" s="17"/>
      <c r="SC53" s="17"/>
      <c r="SD53" s="17"/>
      <c r="SE53" s="17">
        <v>0</v>
      </c>
      <c r="SF53" s="17">
        <v>20.100000000000001</v>
      </c>
      <c r="SG53" s="17">
        <v>19.772790000000001</v>
      </c>
      <c r="SH53" s="17">
        <v>19.772790000000001</v>
      </c>
      <c r="SI53" s="17">
        <v>0.32721</v>
      </c>
      <c r="SJ53" s="17">
        <v>1.1000000000000001</v>
      </c>
      <c r="SK53" s="17">
        <v>1.1200000000000001</v>
      </c>
      <c r="SL53" s="17">
        <v>1.1200000000000001</v>
      </c>
      <c r="SM53" s="17">
        <v>-0.02</v>
      </c>
      <c r="SN53" s="17"/>
      <c r="SO53" s="17"/>
      <c r="SP53" s="17">
        <v>0.4</v>
      </c>
      <c r="SQ53" s="17">
        <v>-0.4</v>
      </c>
      <c r="SR53" s="17">
        <v>4.0999999999999996</v>
      </c>
      <c r="SS53" s="17">
        <v>4.5999999999999996</v>
      </c>
      <c r="ST53" s="17">
        <v>4.5999999999999996</v>
      </c>
      <c r="SU53" s="17">
        <v>-0.5</v>
      </c>
      <c r="SV53" s="17">
        <v>2.6</v>
      </c>
      <c r="SW53" s="17">
        <v>3.4</v>
      </c>
      <c r="SX53" s="17">
        <v>3.4</v>
      </c>
      <c r="SY53" s="17">
        <v>-0.8</v>
      </c>
      <c r="SZ53" s="17">
        <v>3.6</v>
      </c>
      <c r="TA53" s="17">
        <v>4</v>
      </c>
      <c r="TB53" s="17">
        <v>4</v>
      </c>
      <c r="TC53" s="17">
        <v>-0.4</v>
      </c>
      <c r="TD53" s="17">
        <v>4.7</v>
      </c>
      <c r="TE53" s="17">
        <v>5.5</v>
      </c>
      <c r="TF53" s="17">
        <v>5.5</v>
      </c>
      <c r="TG53" s="17">
        <v>-0.8</v>
      </c>
      <c r="TH53" s="17">
        <v>10</v>
      </c>
      <c r="TI53" s="17">
        <v>10</v>
      </c>
      <c r="TJ53" s="17">
        <v>10</v>
      </c>
      <c r="TK53" s="17">
        <v>0</v>
      </c>
      <c r="TL53" s="17">
        <v>1.5</v>
      </c>
      <c r="TM53" s="17">
        <v>10.199999999999999</v>
      </c>
      <c r="TN53" s="17">
        <v>10.493</v>
      </c>
      <c r="TO53" s="17">
        <v>-8.9930000000000003</v>
      </c>
      <c r="TP53" s="17">
        <v>15.8</v>
      </c>
      <c r="TQ53" s="17">
        <v>24.8</v>
      </c>
      <c r="TR53" s="17">
        <v>23.26</v>
      </c>
      <c r="TS53" s="17">
        <v>-7.46</v>
      </c>
      <c r="TT53" s="17">
        <v>0</v>
      </c>
      <c r="TU53" s="17"/>
      <c r="TV53" s="17"/>
      <c r="TW53" s="17">
        <v>0</v>
      </c>
      <c r="TX53" s="17">
        <v>42.3</v>
      </c>
      <c r="TY53" s="17">
        <v>55.9</v>
      </c>
      <c r="TZ53" s="17">
        <v>67.971999999999994</v>
      </c>
      <c r="UA53" s="17">
        <v>-25.672000000000001</v>
      </c>
      <c r="UB53" s="17">
        <v>58.1</v>
      </c>
      <c r="UC53" s="17">
        <v>78.599999999999994</v>
      </c>
      <c r="UD53" s="17">
        <v>89.695999999999998</v>
      </c>
      <c r="UE53" s="17">
        <v>-31.596</v>
      </c>
      <c r="UF53" s="17">
        <v>2.6</v>
      </c>
      <c r="UG53" s="17">
        <v>5.0999999999999996</v>
      </c>
      <c r="UH53" s="17">
        <v>5.69</v>
      </c>
      <c r="UI53" s="17">
        <v>-3.09</v>
      </c>
      <c r="UJ53" s="17">
        <v>3.6</v>
      </c>
      <c r="UK53" s="17">
        <v>4</v>
      </c>
      <c r="UL53" s="17">
        <v>4.383</v>
      </c>
      <c r="UM53" s="17">
        <v>-0.78300000000000003</v>
      </c>
      <c r="UN53" s="17">
        <v>7</v>
      </c>
      <c r="UO53" s="17">
        <v>8</v>
      </c>
      <c r="UP53" s="17">
        <v>6</v>
      </c>
      <c r="UQ53" s="17">
        <v>1</v>
      </c>
      <c r="UR53" s="17">
        <v>2.7</v>
      </c>
      <c r="US53" s="17">
        <v>3</v>
      </c>
      <c r="UT53" s="17">
        <v>2.2000000000000002</v>
      </c>
      <c r="UU53" s="17">
        <v>0.5</v>
      </c>
      <c r="UV53" s="17">
        <v>8.1</v>
      </c>
      <c r="UW53" s="17">
        <v>7.6</v>
      </c>
      <c r="UX53" s="17">
        <v>7.6</v>
      </c>
      <c r="UY53" s="17">
        <v>0.5</v>
      </c>
      <c r="UZ53" s="17">
        <v>3.1</v>
      </c>
      <c r="VA53" s="17">
        <v>3</v>
      </c>
      <c r="VB53" s="17">
        <v>3</v>
      </c>
      <c r="VC53" s="17">
        <v>0.1</v>
      </c>
      <c r="VD53" s="17">
        <v>3.5</v>
      </c>
      <c r="VE53" s="17">
        <v>3</v>
      </c>
      <c r="VF53" s="17">
        <v>3</v>
      </c>
      <c r="VG53" s="17">
        <v>0.5</v>
      </c>
      <c r="VH53" s="17">
        <v>3.8</v>
      </c>
      <c r="VI53" s="17">
        <v>4</v>
      </c>
      <c r="VJ53" s="17">
        <v>4</v>
      </c>
      <c r="VK53" s="17">
        <v>-0.2</v>
      </c>
      <c r="VL53" s="17">
        <v>2.5</v>
      </c>
      <c r="VM53" s="17">
        <v>7.7</v>
      </c>
      <c r="VN53" s="17">
        <v>7.2450000000000001</v>
      </c>
      <c r="VO53" s="17">
        <v>-4.7450000000000001</v>
      </c>
      <c r="VP53" s="17">
        <v>0</v>
      </c>
      <c r="VQ53" s="17"/>
      <c r="VR53" s="17"/>
      <c r="VS53" s="17">
        <v>0</v>
      </c>
      <c r="VT53" s="17">
        <v>0</v>
      </c>
      <c r="VU53" s="17"/>
      <c r="VV53" s="17"/>
      <c r="VW53" s="17">
        <v>0</v>
      </c>
      <c r="VX53" s="17">
        <v>0</v>
      </c>
      <c r="VY53" s="17"/>
      <c r="VZ53" s="17"/>
      <c r="WA53" s="17">
        <v>0</v>
      </c>
      <c r="WB53" s="17">
        <v>0.6</v>
      </c>
      <c r="WC53" s="17">
        <v>0.6</v>
      </c>
      <c r="WD53" s="17">
        <v>0.6</v>
      </c>
      <c r="WE53" s="17">
        <v>0</v>
      </c>
      <c r="WF53" s="17">
        <v>18.5</v>
      </c>
      <c r="WG53" s="17">
        <v>46.5</v>
      </c>
      <c r="WH53" s="17">
        <v>64</v>
      </c>
      <c r="WI53" s="17">
        <v>-45.5</v>
      </c>
      <c r="WJ53" s="17">
        <v>13.9</v>
      </c>
      <c r="WK53" s="17">
        <v>43.1</v>
      </c>
      <c r="WL53" s="17">
        <v>61</v>
      </c>
      <c r="WM53" s="17">
        <v>-47.1</v>
      </c>
      <c r="WN53" s="17">
        <v>0</v>
      </c>
      <c r="WO53" s="17"/>
      <c r="WP53" s="17"/>
      <c r="WQ53" s="17">
        <v>0</v>
      </c>
      <c r="WR53" s="17">
        <v>0</v>
      </c>
      <c r="WS53" s="17"/>
      <c r="WT53" s="17"/>
      <c r="WU53" s="17">
        <v>0</v>
      </c>
      <c r="WV53" s="17">
        <v>6.9</v>
      </c>
      <c r="WW53" s="17">
        <v>7</v>
      </c>
      <c r="WX53" s="17">
        <v>7</v>
      </c>
      <c r="WY53" s="17">
        <v>-0.1</v>
      </c>
      <c r="WZ53" s="17">
        <v>19.399999999999999</v>
      </c>
      <c r="XA53" s="17">
        <v>18.932040000000001</v>
      </c>
      <c r="XB53" s="17">
        <v>18.932040000000001</v>
      </c>
      <c r="XC53" s="17">
        <v>0.46795999999999999</v>
      </c>
      <c r="XD53" s="17">
        <v>9.6</v>
      </c>
      <c r="XE53" s="17">
        <v>10.6</v>
      </c>
      <c r="XF53" s="17">
        <v>10.6</v>
      </c>
      <c r="XG53" s="17">
        <v>-1</v>
      </c>
      <c r="XH53" s="17"/>
      <c r="XI53" s="17"/>
      <c r="XJ53" s="17"/>
      <c r="XK53" s="17">
        <v>0</v>
      </c>
      <c r="XL53" s="17"/>
      <c r="XM53" s="17"/>
      <c r="XN53" s="17"/>
      <c r="XO53" s="17">
        <v>0</v>
      </c>
      <c r="XP53" s="17">
        <v>14.5</v>
      </c>
      <c r="XQ53" s="17">
        <v>14</v>
      </c>
      <c r="XR53" s="17">
        <v>14</v>
      </c>
      <c r="XS53" s="17">
        <v>0.5</v>
      </c>
      <c r="XT53" s="17">
        <v>8.1</v>
      </c>
      <c r="XU53" s="17">
        <v>17</v>
      </c>
      <c r="XV53" s="17">
        <v>17</v>
      </c>
      <c r="XW53" s="17">
        <v>-8.9</v>
      </c>
      <c r="XX53" s="17">
        <v>6.8</v>
      </c>
      <c r="XY53" s="17">
        <v>7.63</v>
      </c>
      <c r="XZ53" s="17">
        <v>7.63</v>
      </c>
      <c r="YA53" s="17">
        <v>-0.83</v>
      </c>
      <c r="YB53" s="17"/>
      <c r="YC53" s="17"/>
      <c r="YD53" s="17"/>
      <c r="YE53" s="17">
        <v>0</v>
      </c>
      <c r="YF53" s="17"/>
      <c r="YG53" s="17"/>
      <c r="YH53" s="17"/>
      <c r="YI53" s="17">
        <v>0</v>
      </c>
      <c r="YJ53" s="17"/>
      <c r="YK53" s="17"/>
      <c r="YL53" s="17"/>
      <c r="YM53" s="17">
        <v>0</v>
      </c>
    </row>
    <row r="54" spans="1:663" ht="24" customHeight="1" x14ac:dyDescent="0.3">
      <c r="A54" s="1"/>
      <c r="B54" s="16" t="s">
        <v>43</v>
      </c>
      <c r="C54" s="16" t="s">
        <v>788</v>
      </c>
      <c r="D54" s="17">
        <v>96.8</v>
      </c>
      <c r="E54" s="17">
        <v>101.60194</v>
      </c>
      <c r="F54" s="17">
        <v>78.675740000000005</v>
      </c>
      <c r="G54" s="17">
        <v>18.12426</v>
      </c>
      <c r="H54" s="17">
        <v>623.5</v>
      </c>
      <c r="I54" s="17">
        <v>644.44883000000004</v>
      </c>
      <c r="J54" s="17">
        <v>644.44883000000004</v>
      </c>
      <c r="K54" s="17">
        <v>-20.948830000000001</v>
      </c>
      <c r="L54" s="17">
        <v>213.3</v>
      </c>
      <c r="M54" s="17">
        <v>209.65065999999999</v>
      </c>
      <c r="N54" s="17">
        <v>209.65065999999999</v>
      </c>
      <c r="O54" s="17">
        <v>3.64934</v>
      </c>
      <c r="P54" s="17"/>
      <c r="Q54" s="17"/>
      <c r="R54" s="17"/>
      <c r="S54" s="17">
        <v>0</v>
      </c>
      <c r="T54" s="17"/>
      <c r="U54" s="17"/>
      <c r="V54" s="17"/>
      <c r="W54" s="17">
        <v>0</v>
      </c>
      <c r="X54" s="17">
        <v>29.2</v>
      </c>
      <c r="Y54" s="17">
        <v>30.672820000000002</v>
      </c>
      <c r="Z54" s="17"/>
      <c r="AA54" s="17">
        <v>29.2</v>
      </c>
      <c r="AB54" s="17">
        <v>70.5</v>
      </c>
      <c r="AC54" s="17">
        <v>77.308000000000007</v>
      </c>
      <c r="AD54" s="17">
        <v>80.822000000000003</v>
      </c>
      <c r="AE54" s="17">
        <v>-10.321999999999999</v>
      </c>
      <c r="AF54" s="17"/>
      <c r="AG54" s="17"/>
      <c r="AH54" s="17"/>
      <c r="AI54" s="17">
        <v>0</v>
      </c>
      <c r="AJ54" s="17">
        <v>0</v>
      </c>
      <c r="AK54" s="17"/>
      <c r="AL54" s="17"/>
      <c r="AM54" s="17">
        <v>0</v>
      </c>
      <c r="AN54" s="17">
        <v>186.7</v>
      </c>
      <c r="AO54" s="17">
        <v>196.22801999999999</v>
      </c>
      <c r="AP54" s="17">
        <v>196.22801999999999</v>
      </c>
      <c r="AQ54" s="17">
        <v>-9.5280199999999997</v>
      </c>
      <c r="AR54" s="17">
        <v>208.1</v>
      </c>
      <c r="AS54" s="17">
        <v>196.22801999999999</v>
      </c>
      <c r="AT54" s="17">
        <v>196.22801999999999</v>
      </c>
      <c r="AU54" s="17">
        <v>11.871980000000001</v>
      </c>
      <c r="AV54" s="17">
        <v>207</v>
      </c>
      <c r="AW54" s="17">
        <v>196.22801999999999</v>
      </c>
      <c r="AX54" s="17">
        <v>196.22801999999999</v>
      </c>
      <c r="AY54" s="17">
        <v>10.771979999999999</v>
      </c>
      <c r="AZ54" s="17">
        <v>282.7</v>
      </c>
      <c r="BA54" s="17">
        <v>295.22593999999998</v>
      </c>
      <c r="BB54" s="17">
        <v>295.22593999999998</v>
      </c>
      <c r="BC54" s="17">
        <v>-12.52594</v>
      </c>
      <c r="BD54" s="17">
        <v>215.6</v>
      </c>
      <c r="BE54" s="17">
        <v>208.07390000000001</v>
      </c>
      <c r="BF54" s="17">
        <v>208.07390000000001</v>
      </c>
      <c r="BG54" s="17">
        <v>7.5260999999999996</v>
      </c>
      <c r="BH54" s="17">
        <v>111.2</v>
      </c>
      <c r="BI54" s="17">
        <v>104.34936999999999</v>
      </c>
      <c r="BJ54" s="17">
        <v>104.34936999999999</v>
      </c>
      <c r="BK54" s="17">
        <v>6.8506299999999998</v>
      </c>
      <c r="BL54" s="17">
        <v>289.89999999999998</v>
      </c>
      <c r="BM54" s="17">
        <v>381.30583000000001</v>
      </c>
      <c r="BN54" s="17">
        <v>381.30583000000001</v>
      </c>
      <c r="BO54" s="17">
        <v>-91.405829999999995</v>
      </c>
      <c r="BP54" s="17">
        <v>2.8</v>
      </c>
      <c r="BQ54" s="17">
        <v>4.4318400000000002</v>
      </c>
      <c r="BR54" s="17">
        <v>4.4318400000000002</v>
      </c>
      <c r="BS54" s="17">
        <v>-1.63184</v>
      </c>
      <c r="BT54" s="17"/>
      <c r="BU54" s="17"/>
      <c r="BV54" s="17"/>
      <c r="BW54" s="17">
        <v>0</v>
      </c>
      <c r="BX54" s="17"/>
      <c r="BY54" s="17"/>
      <c r="BZ54" s="17"/>
      <c r="CA54" s="17">
        <v>0</v>
      </c>
      <c r="CB54" s="17"/>
      <c r="CC54" s="17"/>
      <c r="CD54" s="17"/>
      <c r="CE54" s="17">
        <v>0</v>
      </c>
      <c r="CF54" s="17"/>
      <c r="CG54" s="17"/>
      <c r="CH54" s="17"/>
      <c r="CI54" s="17">
        <v>0</v>
      </c>
      <c r="CJ54" s="17">
        <v>117</v>
      </c>
      <c r="CK54" s="17">
        <v>117.70113000000001</v>
      </c>
      <c r="CL54" s="17">
        <v>117.70113000000001</v>
      </c>
      <c r="CM54" s="17">
        <v>-0.70113000000000003</v>
      </c>
      <c r="CN54" s="17">
        <v>7.2</v>
      </c>
      <c r="CO54" s="17">
        <v>5.1333399999999996</v>
      </c>
      <c r="CP54" s="17">
        <v>5.1333399999999996</v>
      </c>
      <c r="CQ54" s="17">
        <v>2.0666600000000002</v>
      </c>
      <c r="CR54" s="17">
        <v>5.2</v>
      </c>
      <c r="CS54" s="17">
        <v>2.8177599999999998</v>
      </c>
      <c r="CT54" s="17">
        <v>2.8177599999999998</v>
      </c>
      <c r="CU54" s="17">
        <v>2.3822399999999999</v>
      </c>
      <c r="CV54" s="17">
        <v>0</v>
      </c>
      <c r="CW54" s="17"/>
      <c r="CX54" s="17">
        <v>16.79176</v>
      </c>
      <c r="CY54" s="17">
        <v>-16.79176</v>
      </c>
      <c r="CZ54" s="17">
        <v>7</v>
      </c>
      <c r="DA54" s="17">
        <v>6.8787000000000003</v>
      </c>
      <c r="DB54" s="17">
        <v>6.8787000000000003</v>
      </c>
      <c r="DC54" s="17">
        <v>0.12130000000000001</v>
      </c>
      <c r="DD54" s="17">
        <v>14.9</v>
      </c>
      <c r="DE54" s="17">
        <v>14.919420000000001</v>
      </c>
      <c r="DF54" s="17">
        <v>14.919420000000001</v>
      </c>
      <c r="DG54" s="17">
        <v>-1.942E-2</v>
      </c>
      <c r="DH54" s="17">
        <v>88.6</v>
      </c>
      <c r="DI54" s="17">
        <v>75.733530000000002</v>
      </c>
      <c r="DJ54" s="17">
        <v>65.299869999999999</v>
      </c>
      <c r="DK54" s="17">
        <v>23.300129999999999</v>
      </c>
      <c r="DL54" s="17"/>
      <c r="DM54" s="17"/>
      <c r="DN54" s="17"/>
      <c r="DO54" s="17">
        <v>0</v>
      </c>
      <c r="DP54" s="17"/>
      <c r="DQ54" s="17"/>
      <c r="DR54" s="17"/>
      <c r="DS54" s="17">
        <v>0</v>
      </c>
      <c r="DT54" s="17">
        <v>0</v>
      </c>
      <c r="DU54" s="17"/>
      <c r="DV54" s="17"/>
      <c r="DW54" s="17">
        <v>0</v>
      </c>
      <c r="DX54" s="17"/>
      <c r="DY54" s="17"/>
      <c r="DZ54" s="17"/>
      <c r="EA54" s="17">
        <v>0</v>
      </c>
      <c r="EB54" s="17">
        <v>98.1</v>
      </c>
      <c r="EC54" s="17">
        <v>68.701340000000002</v>
      </c>
      <c r="ED54" s="17">
        <v>64.456590000000006</v>
      </c>
      <c r="EE54" s="17">
        <v>33.643410000000003</v>
      </c>
      <c r="EF54" s="17">
        <v>155.9</v>
      </c>
      <c r="EG54" s="17">
        <v>130.83608000000001</v>
      </c>
      <c r="EH54" s="17">
        <v>66.504850000000005</v>
      </c>
      <c r="EI54" s="17">
        <v>89.395150000000001</v>
      </c>
      <c r="EJ54" s="17"/>
      <c r="EK54" s="17"/>
      <c r="EL54" s="17"/>
      <c r="EM54" s="17">
        <v>0</v>
      </c>
      <c r="EN54" s="17"/>
      <c r="EO54" s="17"/>
      <c r="EP54" s="17"/>
      <c r="EQ54" s="17">
        <v>0</v>
      </c>
      <c r="ER54" s="17"/>
      <c r="ES54" s="17"/>
      <c r="ET54" s="17"/>
      <c r="EU54" s="17">
        <v>0</v>
      </c>
      <c r="EV54" s="17">
        <v>6.5</v>
      </c>
      <c r="EW54" s="17">
        <v>6.39</v>
      </c>
      <c r="EX54" s="17">
        <v>6.39</v>
      </c>
      <c r="EY54" s="17">
        <v>0.11</v>
      </c>
      <c r="EZ54" s="17">
        <v>294.39999999999998</v>
      </c>
      <c r="FA54" s="17"/>
      <c r="FB54" s="17"/>
      <c r="FC54" s="17">
        <v>294.39999999999998</v>
      </c>
      <c r="FD54" s="17">
        <v>28.9</v>
      </c>
      <c r="FE54" s="17">
        <v>31.016439999999999</v>
      </c>
      <c r="FF54" s="17">
        <v>28.3371</v>
      </c>
      <c r="FG54" s="17">
        <v>0.56289999999999996</v>
      </c>
      <c r="FH54" s="17">
        <v>43</v>
      </c>
      <c r="FI54" s="17">
        <v>112.01031</v>
      </c>
      <c r="FJ54" s="17">
        <v>75</v>
      </c>
      <c r="FK54" s="17">
        <v>-32</v>
      </c>
      <c r="FL54" s="17">
        <v>16</v>
      </c>
      <c r="FM54" s="17">
        <v>19.012820000000001</v>
      </c>
      <c r="FN54" s="17">
        <v>20.749040000000001</v>
      </c>
      <c r="FO54" s="17">
        <v>-4.7490399999999999</v>
      </c>
      <c r="FP54" s="17">
        <v>18.5</v>
      </c>
      <c r="FQ54" s="17">
        <v>18.615860000000001</v>
      </c>
      <c r="FR54" s="17">
        <v>17.91338</v>
      </c>
      <c r="FS54" s="17">
        <v>0.58662000000000003</v>
      </c>
      <c r="FT54" s="17">
        <v>12.2</v>
      </c>
      <c r="FU54" s="17">
        <v>10.67961</v>
      </c>
      <c r="FV54" s="17">
        <v>10.67961</v>
      </c>
      <c r="FW54" s="17">
        <v>1.5203899999999999</v>
      </c>
      <c r="FX54" s="17">
        <v>62</v>
      </c>
      <c r="FY54" s="17">
        <v>64.316320000000005</v>
      </c>
      <c r="FZ54" s="17">
        <v>64.316320000000005</v>
      </c>
      <c r="GA54" s="17">
        <v>-2.3163200000000002</v>
      </c>
      <c r="GB54" s="17">
        <v>176.5</v>
      </c>
      <c r="GC54" s="17">
        <v>184.91498000000001</v>
      </c>
      <c r="GD54" s="17">
        <v>184.91498000000001</v>
      </c>
      <c r="GE54" s="17">
        <v>-8.4149799999999999</v>
      </c>
      <c r="GF54" s="17">
        <v>177.2</v>
      </c>
      <c r="GG54" s="17">
        <v>184.91498000000001</v>
      </c>
      <c r="GH54" s="17">
        <v>184.91498000000001</v>
      </c>
      <c r="GI54" s="17">
        <v>-7.7149799999999997</v>
      </c>
      <c r="GJ54" s="17">
        <v>183.4</v>
      </c>
      <c r="GK54" s="17">
        <v>185.47028</v>
      </c>
      <c r="GL54" s="17">
        <v>185.47028</v>
      </c>
      <c r="GM54" s="17">
        <v>-2.0702799999999999</v>
      </c>
      <c r="GN54" s="17">
        <v>79.900000000000006</v>
      </c>
      <c r="GO54" s="17">
        <v>65.351650000000006</v>
      </c>
      <c r="GP54" s="17">
        <v>80.941469999999995</v>
      </c>
      <c r="GQ54" s="17">
        <v>-1.0414699999999999</v>
      </c>
      <c r="GR54" s="17">
        <v>6.2</v>
      </c>
      <c r="GS54" s="17">
        <v>6.1913999999999998</v>
      </c>
      <c r="GT54" s="17">
        <v>4.4600200000000001</v>
      </c>
      <c r="GU54" s="17">
        <v>1.7399800000000001</v>
      </c>
      <c r="GV54" s="17">
        <v>2.2999999999999998</v>
      </c>
      <c r="GW54" s="17">
        <v>3.0515099999999999</v>
      </c>
      <c r="GX54" s="17">
        <v>4.6789800000000001</v>
      </c>
      <c r="GY54" s="17">
        <v>-2.3789799999999999</v>
      </c>
      <c r="GZ54" s="17">
        <v>20.9</v>
      </c>
      <c r="HA54" s="17">
        <v>24.794329999999999</v>
      </c>
      <c r="HB54" s="17">
        <v>34.47804</v>
      </c>
      <c r="HC54" s="17">
        <v>-13.57804</v>
      </c>
      <c r="HD54" s="17">
        <v>25.2</v>
      </c>
      <c r="HE54" s="17">
        <v>32.627180000000003</v>
      </c>
      <c r="HF54" s="17">
        <v>32.627180000000003</v>
      </c>
      <c r="HG54" s="17">
        <v>-7.4271799999999999</v>
      </c>
      <c r="HH54" s="17">
        <v>2.2000000000000002</v>
      </c>
      <c r="HI54" s="17">
        <v>1.97359</v>
      </c>
      <c r="HJ54" s="17">
        <v>1.97359</v>
      </c>
      <c r="HK54" s="17">
        <v>0.22641</v>
      </c>
      <c r="HL54" s="17">
        <v>11.5</v>
      </c>
      <c r="HM54" s="17">
        <v>17.171500000000002</v>
      </c>
      <c r="HN54" s="17">
        <v>17.171500000000002</v>
      </c>
      <c r="HO54" s="17">
        <v>-5.6715</v>
      </c>
      <c r="HP54" s="17">
        <v>52.4</v>
      </c>
      <c r="HQ54" s="17">
        <v>87.273110000000003</v>
      </c>
      <c r="HR54" s="17">
        <v>50</v>
      </c>
      <c r="HS54" s="17">
        <v>2.4</v>
      </c>
      <c r="HT54" s="17"/>
      <c r="HU54" s="17"/>
      <c r="HV54" s="17"/>
      <c r="HW54" s="17">
        <v>0</v>
      </c>
      <c r="HX54" s="17"/>
      <c r="HY54" s="17"/>
      <c r="HZ54" s="17"/>
      <c r="IA54" s="17">
        <v>0</v>
      </c>
      <c r="IB54" s="17">
        <v>78.599999999999994</v>
      </c>
      <c r="IC54" s="17">
        <v>55.659050000000001</v>
      </c>
      <c r="ID54" s="17">
        <v>85.482579999999999</v>
      </c>
      <c r="IE54" s="17">
        <v>-6.8825799999999999</v>
      </c>
      <c r="IF54" s="17">
        <v>0</v>
      </c>
      <c r="IG54" s="17"/>
      <c r="IH54" s="17">
        <v>32.327289999999998</v>
      </c>
      <c r="II54" s="17">
        <v>-32.327289999999998</v>
      </c>
      <c r="IJ54" s="17"/>
      <c r="IK54" s="17"/>
      <c r="IL54" s="17"/>
      <c r="IM54" s="17">
        <v>0</v>
      </c>
      <c r="IN54" s="17">
        <v>47.9</v>
      </c>
      <c r="IO54" s="17">
        <v>48.181449999999998</v>
      </c>
      <c r="IP54" s="17"/>
      <c r="IQ54" s="17">
        <v>47.9</v>
      </c>
      <c r="IR54" s="17"/>
      <c r="IS54" s="17"/>
      <c r="IT54" s="17"/>
      <c r="IU54" s="17">
        <v>0</v>
      </c>
      <c r="IV54" s="17"/>
      <c r="IW54" s="17"/>
      <c r="IX54" s="17"/>
      <c r="IY54" s="17">
        <v>0</v>
      </c>
      <c r="IZ54" s="17"/>
      <c r="JA54" s="17"/>
      <c r="JB54" s="17"/>
      <c r="JC54" s="17">
        <v>0</v>
      </c>
      <c r="JD54" s="17">
        <v>63.9</v>
      </c>
      <c r="JE54" s="17">
        <v>46.23</v>
      </c>
      <c r="JF54" s="17">
        <v>69.821669999999997</v>
      </c>
      <c r="JG54" s="17">
        <v>-5.9216699999999998</v>
      </c>
      <c r="JH54" s="17">
        <v>179.1</v>
      </c>
      <c r="JI54" s="17">
        <v>185.2946</v>
      </c>
      <c r="JJ54" s="17">
        <v>185.2946</v>
      </c>
      <c r="JK54" s="17">
        <v>-6.1946000000000003</v>
      </c>
      <c r="JL54" s="17">
        <v>176.7</v>
      </c>
      <c r="JM54" s="17">
        <v>185.2946</v>
      </c>
      <c r="JN54" s="17">
        <v>185.2946</v>
      </c>
      <c r="JO54" s="17">
        <v>-8.5945999999999998</v>
      </c>
      <c r="JP54" s="17">
        <v>210.2</v>
      </c>
      <c r="JQ54" s="17">
        <v>185.2946</v>
      </c>
      <c r="JR54" s="17">
        <v>185.2946</v>
      </c>
      <c r="JS54" s="17">
        <v>24.9054</v>
      </c>
      <c r="JT54" s="17">
        <v>275</v>
      </c>
      <c r="JU54" s="17">
        <v>278.77656000000002</v>
      </c>
      <c r="JV54" s="17">
        <v>278.77656000000002</v>
      </c>
      <c r="JW54" s="17">
        <v>-3.7765599999999999</v>
      </c>
      <c r="JX54" s="17">
        <v>76.2</v>
      </c>
      <c r="JY54" s="17">
        <v>73.590999999999994</v>
      </c>
      <c r="JZ54" s="17">
        <v>73.590999999999994</v>
      </c>
      <c r="KA54" s="17">
        <v>2.609</v>
      </c>
      <c r="KB54" s="17">
        <v>37.200000000000003</v>
      </c>
      <c r="KC54" s="17">
        <v>36.905999999999999</v>
      </c>
      <c r="KD54" s="17">
        <v>36.905999999999999</v>
      </c>
      <c r="KE54" s="17">
        <v>0.29399999999999998</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0.8</v>
      </c>
      <c r="LE54" s="17">
        <v>0.63188999999999995</v>
      </c>
      <c r="LF54" s="17">
        <v>0.63188999999999995</v>
      </c>
      <c r="LG54" s="17">
        <v>0.16811000000000001</v>
      </c>
      <c r="LH54" s="17">
        <v>130.69999999999999</v>
      </c>
      <c r="LI54" s="17">
        <v>155.59331</v>
      </c>
      <c r="LJ54" s="17">
        <v>154.63918000000001</v>
      </c>
      <c r="LK54" s="17">
        <v>-23.93918</v>
      </c>
      <c r="LL54" s="17">
        <v>88.4</v>
      </c>
      <c r="LM54" s="17">
        <v>91.694239999999994</v>
      </c>
      <c r="LN54" s="17">
        <v>92.444500000000005</v>
      </c>
      <c r="LO54" s="17">
        <v>-4.0445000000000002</v>
      </c>
      <c r="LP54" s="17">
        <v>61.7</v>
      </c>
      <c r="LQ54" s="17">
        <v>67.133979999999994</v>
      </c>
      <c r="LR54" s="17">
        <v>67.133979999999994</v>
      </c>
      <c r="LS54" s="17">
        <v>-5.43398</v>
      </c>
      <c r="LT54" s="17">
        <v>67.099999999999994</v>
      </c>
      <c r="LU54" s="17">
        <v>72.077600000000004</v>
      </c>
      <c r="LV54" s="17">
        <v>72.37388</v>
      </c>
      <c r="LW54" s="17">
        <v>-5.2738800000000001</v>
      </c>
      <c r="LX54" s="17">
        <v>28.8</v>
      </c>
      <c r="LY54" s="17">
        <v>29.951460000000001</v>
      </c>
      <c r="LZ54" s="17">
        <v>29.951460000000001</v>
      </c>
      <c r="MA54" s="17">
        <v>-1.1514599999999999</v>
      </c>
      <c r="MB54" s="17"/>
      <c r="MC54" s="17"/>
      <c r="MD54" s="17"/>
      <c r="ME54" s="17">
        <v>0</v>
      </c>
      <c r="MF54" s="17"/>
      <c r="MG54" s="17"/>
      <c r="MH54" s="17"/>
      <c r="MI54" s="17">
        <v>0</v>
      </c>
      <c r="MJ54" s="17">
        <v>0</v>
      </c>
      <c r="MK54" s="17"/>
      <c r="ML54" s="17"/>
      <c r="MM54" s="17">
        <v>0</v>
      </c>
      <c r="MN54" s="17">
        <v>146.9</v>
      </c>
      <c r="MO54" s="17">
        <v>151.08886999999999</v>
      </c>
      <c r="MP54" s="17">
        <v>159.10807</v>
      </c>
      <c r="MQ54" s="17">
        <v>-12.208069999999999</v>
      </c>
      <c r="MR54" s="17">
        <v>149.19999999999999</v>
      </c>
      <c r="MS54" s="17">
        <v>151.08886999999999</v>
      </c>
      <c r="MT54" s="17">
        <v>159.10807</v>
      </c>
      <c r="MU54" s="17">
        <v>-9.9080700000000004</v>
      </c>
      <c r="MV54" s="17">
        <v>150.1</v>
      </c>
      <c r="MW54" s="17">
        <v>151.54258999999999</v>
      </c>
      <c r="MX54" s="17">
        <v>159.58587</v>
      </c>
      <c r="MY54" s="17">
        <v>-9.4858700000000002</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v>218.2</v>
      </c>
      <c r="NU54" s="17">
        <v>185.79992999999999</v>
      </c>
      <c r="NV54" s="17">
        <v>192.23309</v>
      </c>
      <c r="NW54" s="17">
        <v>25.966909999999999</v>
      </c>
      <c r="NX54" s="17">
        <v>104.4</v>
      </c>
      <c r="NY54" s="17">
        <v>93.178939999999997</v>
      </c>
      <c r="NZ54" s="17">
        <v>96.405180000000001</v>
      </c>
      <c r="OA54" s="17">
        <v>7.9948199999999998</v>
      </c>
      <c r="OB54" s="17">
        <v>0</v>
      </c>
      <c r="OC54" s="17"/>
      <c r="OD54" s="17"/>
      <c r="OE54" s="17">
        <v>0</v>
      </c>
      <c r="OF54" s="17">
        <v>33.6</v>
      </c>
      <c r="OG54" s="17">
        <v>51.5152</v>
      </c>
      <c r="OH54" s="17">
        <v>67.73</v>
      </c>
      <c r="OI54" s="17">
        <v>-34.130000000000003</v>
      </c>
      <c r="OJ54" s="17">
        <v>0</v>
      </c>
      <c r="OK54" s="17"/>
      <c r="OL54" s="17"/>
      <c r="OM54" s="17">
        <v>0</v>
      </c>
      <c r="ON54" s="17">
        <v>5</v>
      </c>
      <c r="OO54" s="17">
        <v>11.4</v>
      </c>
      <c r="OP54" s="17">
        <v>10.967000000000001</v>
      </c>
      <c r="OQ54" s="17">
        <v>-5.9669999999999996</v>
      </c>
      <c r="OR54" s="17">
        <v>0</v>
      </c>
      <c r="OS54" s="17"/>
      <c r="OT54" s="17"/>
      <c r="OU54" s="17">
        <v>0</v>
      </c>
      <c r="OV54" s="17">
        <v>5.9</v>
      </c>
      <c r="OW54" s="17">
        <v>5.7</v>
      </c>
      <c r="OX54" s="17">
        <v>5.7</v>
      </c>
      <c r="OY54" s="17">
        <v>0.2</v>
      </c>
      <c r="OZ54" s="17"/>
      <c r="PA54" s="17"/>
      <c r="PB54" s="17"/>
      <c r="PC54" s="17">
        <v>0</v>
      </c>
      <c r="PD54" s="17">
        <v>9.9</v>
      </c>
      <c r="PE54" s="17">
        <v>9.9830000000000005</v>
      </c>
      <c r="PF54" s="17">
        <v>9.9830000000000005</v>
      </c>
      <c r="PG54" s="17">
        <v>-8.3000000000000004E-2</v>
      </c>
      <c r="PH54" s="17">
        <v>2.6</v>
      </c>
      <c r="PI54" s="17">
        <v>2.835</v>
      </c>
      <c r="PJ54" s="17"/>
      <c r="PK54" s="17">
        <v>2.6</v>
      </c>
      <c r="PL54" s="17">
        <v>0.3</v>
      </c>
      <c r="PM54" s="17"/>
      <c r="PN54" s="17"/>
      <c r="PO54" s="17">
        <v>0.3</v>
      </c>
      <c r="PP54" s="17">
        <v>1.9</v>
      </c>
      <c r="PQ54" s="17">
        <v>1.51</v>
      </c>
      <c r="PR54" s="17">
        <v>1.51</v>
      </c>
      <c r="PS54" s="17">
        <v>0.39</v>
      </c>
      <c r="PT54" s="17">
        <v>1.7</v>
      </c>
      <c r="PU54" s="17">
        <v>1.6</v>
      </c>
      <c r="PV54" s="17">
        <v>1.6</v>
      </c>
      <c r="PW54" s="17">
        <v>0.1</v>
      </c>
      <c r="PX54" s="17">
        <v>19.399999999999999</v>
      </c>
      <c r="PY54" s="17">
        <v>19.417480000000001</v>
      </c>
      <c r="PZ54" s="17">
        <v>19.417480000000001</v>
      </c>
      <c r="QA54" s="17">
        <v>-1.7479999999999999E-2</v>
      </c>
      <c r="QB54" s="17">
        <v>5</v>
      </c>
      <c r="QC54" s="17">
        <v>6</v>
      </c>
      <c r="QD54" s="17">
        <v>6</v>
      </c>
      <c r="QE54" s="17">
        <v>-1</v>
      </c>
      <c r="QF54" s="17">
        <v>4</v>
      </c>
      <c r="QG54" s="17">
        <v>4</v>
      </c>
      <c r="QH54" s="17">
        <v>4</v>
      </c>
      <c r="QI54" s="17">
        <v>0</v>
      </c>
      <c r="QJ54" s="17">
        <v>3.5</v>
      </c>
      <c r="QK54" s="17">
        <v>3.4</v>
      </c>
      <c r="QL54" s="17">
        <v>3.4</v>
      </c>
      <c r="QM54" s="17">
        <v>0.1</v>
      </c>
      <c r="QN54" s="17">
        <v>13.8</v>
      </c>
      <c r="QO54" s="17">
        <v>15</v>
      </c>
      <c r="QP54" s="17">
        <v>17.864080000000001</v>
      </c>
      <c r="QQ54" s="17">
        <v>-4.0640799999999997</v>
      </c>
      <c r="QR54" s="17">
        <v>0</v>
      </c>
      <c r="QS54" s="17"/>
      <c r="QT54" s="17"/>
      <c r="QU54" s="17">
        <v>0</v>
      </c>
      <c r="QV54" s="17">
        <v>0</v>
      </c>
      <c r="QW54" s="17"/>
      <c r="QX54" s="17"/>
      <c r="QY54" s="17">
        <v>0</v>
      </c>
      <c r="QZ54" s="17">
        <v>9</v>
      </c>
      <c r="RA54" s="17">
        <v>9.0143500000000003</v>
      </c>
      <c r="RB54" s="17">
        <v>17.353000000000002</v>
      </c>
      <c r="RC54" s="17">
        <v>-8.3529999999999998</v>
      </c>
      <c r="RD54" s="17">
        <v>23.3</v>
      </c>
      <c r="RE54" s="17">
        <v>34.918950000000002</v>
      </c>
      <c r="RF54" s="17">
        <v>49.3</v>
      </c>
      <c r="RG54" s="17">
        <v>-26</v>
      </c>
      <c r="RH54" s="17">
        <v>4.4000000000000004</v>
      </c>
      <c r="RI54" s="17">
        <v>4.2</v>
      </c>
      <c r="RJ54" s="17">
        <v>4.2</v>
      </c>
      <c r="RK54" s="17">
        <v>0.2</v>
      </c>
      <c r="RL54" s="17">
        <v>1.2</v>
      </c>
      <c r="RM54" s="17">
        <v>1.2</v>
      </c>
      <c r="RN54" s="17">
        <v>1.2</v>
      </c>
      <c r="RO54" s="17">
        <v>0</v>
      </c>
      <c r="RP54" s="17">
        <v>2.4</v>
      </c>
      <c r="RQ54" s="17">
        <v>2.4</v>
      </c>
      <c r="RR54" s="17">
        <v>2.4</v>
      </c>
      <c r="RS54" s="17">
        <v>0</v>
      </c>
      <c r="RT54" s="17">
        <v>2.7</v>
      </c>
      <c r="RU54" s="17">
        <v>2.8</v>
      </c>
      <c r="RV54" s="17">
        <v>2.8</v>
      </c>
      <c r="RW54" s="17">
        <v>-0.1</v>
      </c>
      <c r="RX54" s="17">
        <v>0</v>
      </c>
      <c r="RY54" s="17"/>
      <c r="RZ54" s="17"/>
      <c r="SA54" s="17">
        <v>0</v>
      </c>
      <c r="SB54" s="17"/>
      <c r="SC54" s="17"/>
      <c r="SD54" s="17"/>
      <c r="SE54" s="17">
        <v>0</v>
      </c>
      <c r="SF54" s="17">
        <v>20.2</v>
      </c>
      <c r="SG54" s="17">
        <v>12.874370000000001</v>
      </c>
      <c r="SH54" s="17">
        <v>19.772790000000001</v>
      </c>
      <c r="SI54" s="17">
        <v>0.42720999999999998</v>
      </c>
      <c r="SJ54" s="17">
        <v>1.1000000000000001</v>
      </c>
      <c r="SK54" s="17">
        <v>1.08</v>
      </c>
      <c r="SL54" s="17">
        <v>1.08</v>
      </c>
      <c r="SM54" s="17">
        <v>0.02</v>
      </c>
      <c r="SN54" s="17"/>
      <c r="SO54" s="17"/>
      <c r="SP54" s="17">
        <v>0.4</v>
      </c>
      <c r="SQ54" s="17">
        <v>-0.4</v>
      </c>
      <c r="SR54" s="17">
        <v>4.0999999999999996</v>
      </c>
      <c r="SS54" s="17">
        <v>4.5999999999999996</v>
      </c>
      <c r="ST54" s="17">
        <v>4.5999999999999996</v>
      </c>
      <c r="SU54" s="17">
        <v>-0.5</v>
      </c>
      <c r="SV54" s="17">
        <v>2.6</v>
      </c>
      <c r="SW54" s="17">
        <v>3.4</v>
      </c>
      <c r="SX54" s="17">
        <v>3.4</v>
      </c>
      <c r="SY54" s="17">
        <v>-0.8</v>
      </c>
      <c r="SZ54" s="17">
        <v>3.3</v>
      </c>
      <c r="TA54" s="17">
        <v>4</v>
      </c>
      <c r="TB54" s="17">
        <v>4</v>
      </c>
      <c r="TC54" s="17">
        <v>-0.7</v>
      </c>
      <c r="TD54" s="17">
        <v>4.3</v>
      </c>
      <c r="TE54" s="17">
        <v>5.5</v>
      </c>
      <c r="TF54" s="17">
        <v>5.5</v>
      </c>
      <c r="TG54" s="17">
        <v>-1.2</v>
      </c>
      <c r="TH54" s="17">
        <v>10</v>
      </c>
      <c r="TI54" s="17">
        <v>10</v>
      </c>
      <c r="TJ54" s="17">
        <v>10</v>
      </c>
      <c r="TK54" s="17">
        <v>0</v>
      </c>
      <c r="TL54" s="17">
        <v>2.4</v>
      </c>
      <c r="TM54" s="17">
        <v>10.4</v>
      </c>
      <c r="TN54" s="17">
        <v>10.659000000000001</v>
      </c>
      <c r="TO54" s="17">
        <v>-8.2590000000000003</v>
      </c>
      <c r="TP54" s="17">
        <v>11.2</v>
      </c>
      <c r="TQ54" s="17">
        <v>21.3</v>
      </c>
      <c r="TR54" s="17">
        <v>22.282</v>
      </c>
      <c r="TS54" s="17">
        <v>-11.082000000000001</v>
      </c>
      <c r="TT54" s="17">
        <v>0</v>
      </c>
      <c r="TU54" s="17"/>
      <c r="TV54" s="17"/>
      <c r="TW54" s="17">
        <v>0</v>
      </c>
      <c r="TX54" s="17">
        <v>40.700000000000003</v>
      </c>
      <c r="TY54" s="17">
        <v>53.8</v>
      </c>
      <c r="TZ54" s="17">
        <v>65.228999999999999</v>
      </c>
      <c r="UA54" s="17">
        <v>-24.529</v>
      </c>
      <c r="UB54" s="17">
        <v>52.1</v>
      </c>
      <c r="UC54" s="17">
        <v>76.400000000000006</v>
      </c>
      <c r="UD54" s="17">
        <v>87.501999999999995</v>
      </c>
      <c r="UE54" s="17">
        <v>-35.402000000000001</v>
      </c>
      <c r="UF54" s="17">
        <v>2.1</v>
      </c>
      <c r="UG54" s="17">
        <v>4.8</v>
      </c>
      <c r="UH54" s="17">
        <v>5.4320000000000004</v>
      </c>
      <c r="UI54" s="17">
        <v>-3.3319999999999999</v>
      </c>
      <c r="UJ54" s="17">
        <v>2.2000000000000002</v>
      </c>
      <c r="UK54" s="17">
        <v>3.6</v>
      </c>
      <c r="UL54" s="17">
        <v>4.0599999999999996</v>
      </c>
      <c r="UM54" s="17">
        <v>-1.86</v>
      </c>
      <c r="UN54" s="17">
        <v>7</v>
      </c>
      <c r="UO54" s="17">
        <v>8</v>
      </c>
      <c r="UP54" s="17">
        <v>6</v>
      </c>
      <c r="UQ54" s="17">
        <v>1</v>
      </c>
      <c r="UR54" s="17">
        <v>2.7</v>
      </c>
      <c r="US54" s="17">
        <v>3</v>
      </c>
      <c r="UT54" s="17">
        <v>2.2000000000000002</v>
      </c>
      <c r="UU54" s="17">
        <v>0.5</v>
      </c>
      <c r="UV54" s="17">
        <v>8.1</v>
      </c>
      <c r="UW54" s="17">
        <v>7.6</v>
      </c>
      <c r="UX54" s="17">
        <v>7.6</v>
      </c>
      <c r="UY54" s="17">
        <v>0.5</v>
      </c>
      <c r="UZ54" s="17">
        <v>3.1</v>
      </c>
      <c r="VA54" s="17">
        <v>3</v>
      </c>
      <c r="VB54" s="17">
        <v>3</v>
      </c>
      <c r="VC54" s="17">
        <v>0.1</v>
      </c>
      <c r="VD54" s="17">
        <v>3.5</v>
      </c>
      <c r="VE54" s="17">
        <v>3</v>
      </c>
      <c r="VF54" s="17">
        <v>3</v>
      </c>
      <c r="VG54" s="17">
        <v>0.5</v>
      </c>
      <c r="VH54" s="17">
        <v>3.8</v>
      </c>
      <c r="VI54" s="17">
        <v>4</v>
      </c>
      <c r="VJ54" s="17">
        <v>4</v>
      </c>
      <c r="VK54" s="17">
        <v>-0.2</v>
      </c>
      <c r="VL54" s="17">
        <v>2.5</v>
      </c>
      <c r="VM54" s="17">
        <v>7.5</v>
      </c>
      <c r="VN54" s="17">
        <v>7.1360000000000001</v>
      </c>
      <c r="VO54" s="17">
        <v>-4.6360000000000001</v>
      </c>
      <c r="VP54" s="17">
        <v>0</v>
      </c>
      <c r="VQ54" s="17"/>
      <c r="VR54" s="17"/>
      <c r="VS54" s="17">
        <v>0</v>
      </c>
      <c r="VT54" s="17">
        <v>0</v>
      </c>
      <c r="VU54" s="17"/>
      <c r="VV54" s="17"/>
      <c r="VW54" s="17">
        <v>0</v>
      </c>
      <c r="VX54" s="17">
        <v>0</v>
      </c>
      <c r="VY54" s="17"/>
      <c r="VZ54" s="17"/>
      <c r="WA54" s="17">
        <v>0</v>
      </c>
      <c r="WB54" s="17">
        <v>0.6</v>
      </c>
      <c r="WC54" s="17">
        <v>0.6</v>
      </c>
      <c r="WD54" s="17">
        <v>0.6</v>
      </c>
      <c r="WE54" s="17">
        <v>0</v>
      </c>
      <c r="WF54" s="17">
        <v>15.4</v>
      </c>
      <c r="WG54" s="17">
        <v>44.2</v>
      </c>
      <c r="WH54" s="17">
        <v>60</v>
      </c>
      <c r="WI54" s="17">
        <v>-44.6</v>
      </c>
      <c r="WJ54" s="17">
        <v>11.1</v>
      </c>
      <c r="WK54" s="17">
        <v>41.5</v>
      </c>
      <c r="WL54" s="17">
        <v>56</v>
      </c>
      <c r="WM54" s="17">
        <v>-44.9</v>
      </c>
      <c r="WN54" s="17">
        <v>0</v>
      </c>
      <c r="WO54" s="17"/>
      <c r="WP54" s="17"/>
      <c r="WQ54" s="17">
        <v>0</v>
      </c>
      <c r="WR54" s="17">
        <v>0</v>
      </c>
      <c r="WS54" s="17"/>
      <c r="WT54" s="17"/>
      <c r="WU54" s="17">
        <v>0</v>
      </c>
      <c r="WV54" s="17">
        <v>7</v>
      </c>
      <c r="WW54" s="17">
        <v>7</v>
      </c>
      <c r="WX54" s="17">
        <v>7</v>
      </c>
      <c r="WY54" s="17">
        <v>0</v>
      </c>
      <c r="WZ54" s="17">
        <v>19.399999999999999</v>
      </c>
      <c r="XA54" s="17">
        <v>18.932040000000001</v>
      </c>
      <c r="XB54" s="17">
        <v>18.932040000000001</v>
      </c>
      <c r="XC54" s="17">
        <v>0.46795999999999999</v>
      </c>
      <c r="XD54" s="17">
        <v>8.9</v>
      </c>
      <c r="XE54" s="17">
        <v>10.6</v>
      </c>
      <c r="XF54" s="17">
        <v>10.6</v>
      </c>
      <c r="XG54" s="17">
        <v>-1.7</v>
      </c>
      <c r="XH54" s="17"/>
      <c r="XI54" s="17"/>
      <c r="XJ54" s="17"/>
      <c r="XK54" s="17">
        <v>0</v>
      </c>
      <c r="XL54" s="17"/>
      <c r="XM54" s="17"/>
      <c r="XN54" s="17"/>
      <c r="XO54" s="17">
        <v>0</v>
      </c>
      <c r="XP54" s="17">
        <v>14.8</v>
      </c>
      <c r="XQ54" s="17">
        <v>14</v>
      </c>
      <c r="XR54" s="17">
        <v>14</v>
      </c>
      <c r="XS54" s="17">
        <v>0.8</v>
      </c>
      <c r="XT54" s="17">
        <v>8.1</v>
      </c>
      <c r="XU54" s="17">
        <v>17</v>
      </c>
      <c r="XV54" s="17">
        <v>17</v>
      </c>
      <c r="XW54" s="17">
        <v>-8.9</v>
      </c>
      <c r="XX54" s="17">
        <v>6.2</v>
      </c>
      <c r="XY54" s="17">
        <v>7.63</v>
      </c>
      <c r="XZ54" s="17">
        <v>7.63</v>
      </c>
      <c r="YA54" s="17">
        <v>-1.43</v>
      </c>
      <c r="YB54" s="17"/>
      <c r="YC54" s="17"/>
      <c r="YD54" s="17"/>
      <c r="YE54" s="17">
        <v>0</v>
      </c>
      <c r="YF54" s="17"/>
      <c r="YG54" s="17"/>
      <c r="YH54" s="17"/>
      <c r="YI54" s="17">
        <v>0</v>
      </c>
      <c r="YJ54" s="17"/>
      <c r="YK54" s="17"/>
      <c r="YL54" s="17"/>
      <c r="YM54" s="17">
        <v>0</v>
      </c>
    </row>
    <row r="55" spans="1:663" ht="24" customHeight="1" x14ac:dyDescent="0.3">
      <c r="A55" s="1"/>
      <c r="B55" s="16" t="s">
        <v>43</v>
      </c>
      <c r="C55" s="16" t="s">
        <v>789</v>
      </c>
      <c r="D55" s="17">
        <v>97.7</v>
      </c>
      <c r="E55" s="17">
        <v>101.60194</v>
      </c>
      <c r="F55" s="17">
        <v>79.442250000000001</v>
      </c>
      <c r="G55" s="17">
        <v>18.257750000000001</v>
      </c>
      <c r="H55" s="17">
        <v>627.5</v>
      </c>
      <c r="I55" s="17">
        <v>644.44883000000004</v>
      </c>
      <c r="J55" s="17">
        <v>644.44883000000004</v>
      </c>
      <c r="K55" s="17">
        <v>-16.948830000000001</v>
      </c>
      <c r="L55" s="17">
        <v>214.6</v>
      </c>
      <c r="M55" s="17">
        <v>209.65065999999999</v>
      </c>
      <c r="N55" s="17">
        <v>209.65065999999999</v>
      </c>
      <c r="O55" s="17">
        <v>4.9493400000000003</v>
      </c>
      <c r="P55" s="17"/>
      <c r="Q55" s="17"/>
      <c r="R55" s="17"/>
      <c r="S55" s="17">
        <v>0</v>
      </c>
      <c r="T55" s="17"/>
      <c r="U55" s="17"/>
      <c r="V55" s="17"/>
      <c r="W55" s="17">
        <v>0</v>
      </c>
      <c r="X55" s="17">
        <v>29.7</v>
      </c>
      <c r="Y55" s="17">
        <v>30.672820000000002</v>
      </c>
      <c r="Z55" s="17"/>
      <c r="AA55" s="17">
        <v>29.7</v>
      </c>
      <c r="AB55" s="17">
        <v>76.400000000000006</v>
      </c>
      <c r="AC55" s="17">
        <v>77.308000000000007</v>
      </c>
      <c r="AD55" s="17">
        <v>80.822000000000003</v>
      </c>
      <c r="AE55" s="17">
        <v>-4.4219999999999997</v>
      </c>
      <c r="AF55" s="17"/>
      <c r="AG55" s="17"/>
      <c r="AH55" s="17"/>
      <c r="AI55" s="17">
        <v>0</v>
      </c>
      <c r="AJ55" s="17">
        <v>0</v>
      </c>
      <c r="AK55" s="17"/>
      <c r="AL55" s="17"/>
      <c r="AM55" s="17">
        <v>0</v>
      </c>
      <c r="AN55" s="17">
        <v>187.2</v>
      </c>
      <c r="AO55" s="17">
        <v>196.22801999999999</v>
      </c>
      <c r="AP55" s="17">
        <v>196.22801999999999</v>
      </c>
      <c r="AQ55" s="17">
        <v>-9.0280199999999997</v>
      </c>
      <c r="AR55" s="17">
        <v>205.5</v>
      </c>
      <c r="AS55" s="17">
        <v>196.22801999999999</v>
      </c>
      <c r="AT55" s="17">
        <v>196.22801999999999</v>
      </c>
      <c r="AU55" s="17">
        <v>9.2719799999999992</v>
      </c>
      <c r="AV55" s="17">
        <v>206.1</v>
      </c>
      <c r="AW55" s="17">
        <v>196.22801999999999</v>
      </c>
      <c r="AX55" s="17">
        <v>196.22801999999999</v>
      </c>
      <c r="AY55" s="17">
        <v>9.8719800000000006</v>
      </c>
      <c r="AZ55" s="17">
        <v>283.60000000000002</v>
      </c>
      <c r="BA55" s="17">
        <v>295.22593999999998</v>
      </c>
      <c r="BB55" s="17">
        <v>295.22593999999998</v>
      </c>
      <c r="BC55" s="17">
        <v>-11.62594</v>
      </c>
      <c r="BD55" s="17">
        <v>215.2</v>
      </c>
      <c r="BE55" s="17">
        <v>208.07390000000001</v>
      </c>
      <c r="BF55" s="17">
        <v>208.07390000000001</v>
      </c>
      <c r="BG55" s="17">
        <v>7.1261000000000001</v>
      </c>
      <c r="BH55" s="17">
        <v>111.9</v>
      </c>
      <c r="BI55" s="17">
        <v>104.34936999999999</v>
      </c>
      <c r="BJ55" s="17">
        <v>104.34936999999999</v>
      </c>
      <c r="BK55" s="17">
        <v>7.55063</v>
      </c>
      <c r="BL55" s="17">
        <v>368.8</v>
      </c>
      <c r="BM55" s="17">
        <v>381.30583000000001</v>
      </c>
      <c r="BN55" s="17">
        <v>381.30583000000001</v>
      </c>
      <c r="BO55" s="17">
        <v>-12.50583</v>
      </c>
      <c r="BP55" s="17">
        <v>3</v>
      </c>
      <c r="BQ55" s="17">
        <v>4.4318400000000002</v>
      </c>
      <c r="BR55" s="17">
        <v>4.4318400000000002</v>
      </c>
      <c r="BS55" s="17">
        <v>-1.43184</v>
      </c>
      <c r="BT55" s="17"/>
      <c r="BU55" s="17"/>
      <c r="BV55" s="17"/>
      <c r="BW55" s="17">
        <v>0</v>
      </c>
      <c r="BX55" s="17"/>
      <c r="BY55" s="17"/>
      <c r="BZ55" s="17"/>
      <c r="CA55" s="17">
        <v>0</v>
      </c>
      <c r="CB55" s="17"/>
      <c r="CC55" s="17"/>
      <c r="CD55" s="17"/>
      <c r="CE55" s="17">
        <v>0</v>
      </c>
      <c r="CF55" s="17"/>
      <c r="CG55" s="17"/>
      <c r="CH55" s="17"/>
      <c r="CI55" s="17">
        <v>0</v>
      </c>
      <c r="CJ55" s="17">
        <v>121.9</v>
      </c>
      <c r="CK55" s="17">
        <v>117.70113000000001</v>
      </c>
      <c r="CL55" s="17">
        <v>117.70113000000001</v>
      </c>
      <c r="CM55" s="17">
        <v>4.1988700000000003</v>
      </c>
      <c r="CN55" s="17">
        <v>7.5</v>
      </c>
      <c r="CO55" s="17">
        <v>5.1333399999999996</v>
      </c>
      <c r="CP55" s="17">
        <v>5.1333399999999996</v>
      </c>
      <c r="CQ55" s="17">
        <v>2.36666</v>
      </c>
      <c r="CR55" s="17">
        <v>5.9</v>
      </c>
      <c r="CS55" s="17">
        <v>2.8177599999999998</v>
      </c>
      <c r="CT55" s="17">
        <v>2.8177599999999998</v>
      </c>
      <c r="CU55" s="17">
        <v>3.0822400000000001</v>
      </c>
      <c r="CV55" s="17">
        <v>0</v>
      </c>
      <c r="CW55" s="17"/>
      <c r="CX55" s="17">
        <v>16.79176</v>
      </c>
      <c r="CY55" s="17">
        <v>-16.79176</v>
      </c>
      <c r="CZ55" s="17">
        <v>6.9</v>
      </c>
      <c r="DA55" s="17">
        <v>6.8787000000000003</v>
      </c>
      <c r="DB55" s="17">
        <v>6.8787000000000003</v>
      </c>
      <c r="DC55" s="17">
        <v>2.1299999999999999E-2</v>
      </c>
      <c r="DD55" s="17">
        <v>14.9</v>
      </c>
      <c r="DE55" s="17">
        <v>14.919420000000001</v>
      </c>
      <c r="DF55" s="17">
        <v>14.919420000000001</v>
      </c>
      <c r="DG55" s="17">
        <v>-1.942E-2</v>
      </c>
      <c r="DH55" s="17">
        <v>91</v>
      </c>
      <c r="DI55" s="17">
        <v>68.401840000000007</v>
      </c>
      <c r="DJ55" s="17">
        <v>67.226680000000002</v>
      </c>
      <c r="DK55" s="17">
        <v>23.773319999999998</v>
      </c>
      <c r="DL55" s="17"/>
      <c r="DM55" s="17"/>
      <c r="DN55" s="17"/>
      <c r="DO55" s="17">
        <v>0</v>
      </c>
      <c r="DP55" s="17"/>
      <c r="DQ55" s="17"/>
      <c r="DR55" s="17"/>
      <c r="DS55" s="17">
        <v>0</v>
      </c>
      <c r="DT55" s="17">
        <v>0</v>
      </c>
      <c r="DU55" s="17"/>
      <c r="DV55" s="17"/>
      <c r="DW55" s="17">
        <v>0</v>
      </c>
      <c r="DX55" s="17"/>
      <c r="DY55" s="17"/>
      <c r="DZ55" s="17"/>
      <c r="EA55" s="17">
        <v>0</v>
      </c>
      <c r="EB55" s="17">
        <v>74.599999999999994</v>
      </c>
      <c r="EC55" s="17">
        <v>66.150409999999994</v>
      </c>
      <c r="ED55" s="17">
        <v>63.37218</v>
      </c>
      <c r="EE55" s="17">
        <v>11.227819999999999</v>
      </c>
      <c r="EF55" s="17">
        <v>95.8</v>
      </c>
      <c r="EG55" s="17">
        <v>130.83608000000001</v>
      </c>
      <c r="EH55" s="17">
        <v>41.237110000000001</v>
      </c>
      <c r="EI55" s="17">
        <v>54.562890000000003</v>
      </c>
      <c r="EJ55" s="17"/>
      <c r="EK55" s="17"/>
      <c r="EL55" s="17"/>
      <c r="EM55" s="17">
        <v>0</v>
      </c>
      <c r="EN55" s="17"/>
      <c r="EO55" s="17"/>
      <c r="EP55" s="17"/>
      <c r="EQ55" s="17">
        <v>0</v>
      </c>
      <c r="ER55" s="17"/>
      <c r="ES55" s="17"/>
      <c r="ET55" s="17"/>
      <c r="EU55" s="17">
        <v>0</v>
      </c>
      <c r="EV55" s="17">
        <v>6.5</v>
      </c>
      <c r="EW55" s="17">
        <v>6.39</v>
      </c>
      <c r="EX55" s="17">
        <v>6.39</v>
      </c>
      <c r="EY55" s="17">
        <v>0.11</v>
      </c>
      <c r="EZ55" s="17">
        <v>148.4</v>
      </c>
      <c r="FA55" s="17"/>
      <c r="FB55" s="17"/>
      <c r="FC55" s="17">
        <v>148.4</v>
      </c>
      <c r="FD55" s="17">
        <v>28.8</v>
      </c>
      <c r="FE55" s="17">
        <v>31.016439999999999</v>
      </c>
      <c r="FF55" s="17">
        <v>28.3371</v>
      </c>
      <c r="FG55" s="17">
        <v>0.46289999999999998</v>
      </c>
      <c r="FH55" s="17">
        <v>44.3</v>
      </c>
      <c r="FI55" s="17">
        <v>112.01031</v>
      </c>
      <c r="FJ55" s="17">
        <v>30.92784</v>
      </c>
      <c r="FK55" s="17">
        <v>13.372159999999999</v>
      </c>
      <c r="FL55" s="17">
        <v>16.7</v>
      </c>
      <c r="FM55" s="17">
        <v>19.012820000000001</v>
      </c>
      <c r="FN55" s="17">
        <v>20.749040000000001</v>
      </c>
      <c r="FO55" s="17">
        <v>-4.0490399999999998</v>
      </c>
      <c r="FP55" s="17">
        <v>18.5</v>
      </c>
      <c r="FQ55" s="17">
        <v>18.615860000000001</v>
      </c>
      <c r="FR55" s="17">
        <v>17.91338</v>
      </c>
      <c r="FS55" s="17">
        <v>0.58662000000000003</v>
      </c>
      <c r="FT55" s="17">
        <v>12.2</v>
      </c>
      <c r="FU55" s="17">
        <v>10.67961</v>
      </c>
      <c r="FV55" s="17">
        <v>10.67961</v>
      </c>
      <c r="FW55" s="17">
        <v>1.5203899999999999</v>
      </c>
      <c r="FX55" s="17">
        <v>63.8</v>
      </c>
      <c r="FY55" s="17">
        <v>64.316320000000005</v>
      </c>
      <c r="FZ55" s="17">
        <v>64.316320000000005</v>
      </c>
      <c r="GA55" s="17">
        <v>-0.51632</v>
      </c>
      <c r="GB55" s="17">
        <v>180.6</v>
      </c>
      <c r="GC55" s="17">
        <v>184.91498000000001</v>
      </c>
      <c r="GD55" s="17">
        <v>184.91498000000001</v>
      </c>
      <c r="GE55" s="17">
        <v>-4.3149800000000003</v>
      </c>
      <c r="GF55" s="17">
        <v>180.8</v>
      </c>
      <c r="GG55" s="17">
        <v>184.91498000000001</v>
      </c>
      <c r="GH55" s="17">
        <v>184.91498000000001</v>
      </c>
      <c r="GI55" s="17">
        <v>-4.1149800000000001</v>
      </c>
      <c r="GJ55" s="17">
        <v>182.7</v>
      </c>
      <c r="GK55" s="17">
        <v>185.47028</v>
      </c>
      <c r="GL55" s="17">
        <v>185.47028</v>
      </c>
      <c r="GM55" s="17">
        <v>-2.7702800000000001</v>
      </c>
      <c r="GN55" s="17">
        <v>81.3</v>
      </c>
      <c r="GO55" s="17">
        <v>65.351650000000006</v>
      </c>
      <c r="GP55" s="17">
        <v>85.637590000000003</v>
      </c>
      <c r="GQ55" s="17">
        <v>-4.3375899999999996</v>
      </c>
      <c r="GR55" s="17">
        <v>6.3</v>
      </c>
      <c r="GS55" s="17">
        <v>6.1913999999999998</v>
      </c>
      <c r="GT55" s="17">
        <v>4.4600200000000001</v>
      </c>
      <c r="GU55" s="17">
        <v>1.8399799999999999</v>
      </c>
      <c r="GV55" s="17">
        <v>2.2999999999999998</v>
      </c>
      <c r="GW55" s="17">
        <v>3.0515099999999999</v>
      </c>
      <c r="GX55" s="17">
        <v>4.6789800000000001</v>
      </c>
      <c r="GY55" s="17">
        <v>-2.3789799999999999</v>
      </c>
      <c r="GZ55" s="17">
        <v>33.6</v>
      </c>
      <c r="HA55" s="17">
        <v>34.47804</v>
      </c>
      <c r="HB55" s="17">
        <v>34.47804</v>
      </c>
      <c r="HC55" s="17">
        <v>-0.87804000000000004</v>
      </c>
      <c r="HD55" s="17">
        <v>25.4</v>
      </c>
      <c r="HE55" s="17">
        <v>32.627180000000003</v>
      </c>
      <c r="HF55" s="17">
        <v>32.627180000000003</v>
      </c>
      <c r="HG55" s="17">
        <v>-7.2271799999999997</v>
      </c>
      <c r="HH55" s="17">
        <v>2.2000000000000002</v>
      </c>
      <c r="HI55" s="17">
        <v>1.97359</v>
      </c>
      <c r="HJ55" s="17">
        <v>1.97359</v>
      </c>
      <c r="HK55" s="17">
        <v>0.22641</v>
      </c>
      <c r="HL55" s="17">
        <v>11.7</v>
      </c>
      <c r="HM55" s="17">
        <v>17.171500000000002</v>
      </c>
      <c r="HN55" s="17">
        <v>17.171500000000002</v>
      </c>
      <c r="HO55" s="17">
        <v>-5.4714999999999998</v>
      </c>
      <c r="HP55" s="17">
        <v>53.8</v>
      </c>
      <c r="HQ55" s="17">
        <v>87.273110000000003</v>
      </c>
      <c r="HR55" s="17">
        <v>50</v>
      </c>
      <c r="HS55" s="17">
        <v>3.8</v>
      </c>
      <c r="HT55" s="17"/>
      <c r="HU55" s="17"/>
      <c r="HV55" s="17"/>
      <c r="HW55" s="17">
        <v>0</v>
      </c>
      <c r="HX55" s="17"/>
      <c r="HY55" s="17"/>
      <c r="HZ55" s="17"/>
      <c r="IA55" s="17">
        <v>0</v>
      </c>
      <c r="IB55" s="17">
        <v>35.6</v>
      </c>
      <c r="IC55" s="17"/>
      <c r="ID55" s="17">
        <v>85.482579999999999</v>
      </c>
      <c r="IE55" s="17">
        <v>-49.882579999999997</v>
      </c>
      <c r="IF55" s="17">
        <v>0</v>
      </c>
      <c r="IG55" s="17"/>
      <c r="IH55" s="17">
        <v>32.327289999999998</v>
      </c>
      <c r="II55" s="17">
        <v>-32.327289999999998</v>
      </c>
      <c r="IJ55" s="17"/>
      <c r="IK55" s="17"/>
      <c r="IL55" s="17"/>
      <c r="IM55" s="17">
        <v>0</v>
      </c>
      <c r="IN55" s="17">
        <v>47.5</v>
      </c>
      <c r="IO55" s="17">
        <v>48.181449999999998</v>
      </c>
      <c r="IP55" s="17"/>
      <c r="IQ55" s="17">
        <v>47.5</v>
      </c>
      <c r="IR55" s="17"/>
      <c r="IS55" s="17"/>
      <c r="IT55" s="17"/>
      <c r="IU55" s="17">
        <v>0</v>
      </c>
      <c r="IV55" s="17"/>
      <c r="IW55" s="17"/>
      <c r="IX55" s="17"/>
      <c r="IY55" s="17">
        <v>0</v>
      </c>
      <c r="IZ55" s="17"/>
      <c r="JA55" s="17"/>
      <c r="JB55" s="17"/>
      <c r="JC55" s="17">
        <v>0</v>
      </c>
      <c r="JD55" s="17">
        <v>64.900000000000006</v>
      </c>
      <c r="JE55" s="17">
        <v>46.23</v>
      </c>
      <c r="JF55" s="17">
        <v>75.535600000000002</v>
      </c>
      <c r="JG55" s="17">
        <v>-10.6356</v>
      </c>
      <c r="JH55" s="17">
        <v>178.6</v>
      </c>
      <c r="JI55" s="17">
        <v>185.33669</v>
      </c>
      <c r="JJ55" s="17">
        <v>185.33669</v>
      </c>
      <c r="JK55" s="17">
        <v>-6.7366900000000003</v>
      </c>
      <c r="JL55" s="17">
        <v>176.4</v>
      </c>
      <c r="JM55" s="17">
        <v>185.33669</v>
      </c>
      <c r="JN55" s="17">
        <v>185.33669</v>
      </c>
      <c r="JO55" s="17">
        <v>-8.9366900000000005</v>
      </c>
      <c r="JP55" s="17">
        <v>210.8</v>
      </c>
      <c r="JQ55" s="17">
        <v>185.33669</v>
      </c>
      <c r="JR55" s="17">
        <v>185.33669</v>
      </c>
      <c r="JS55" s="17">
        <v>25.46331</v>
      </c>
      <c r="JT55" s="17">
        <v>275.2</v>
      </c>
      <c r="JU55" s="17">
        <v>278.83987999999999</v>
      </c>
      <c r="JV55" s="17">
        <v>278.83987999999999</v>
      </c>
      <c r="JW55" s="17">
        <v>-3.6398799999999998</v>
      </c>
      <c r="JX55" s="17">
        <v>76.400000000000006</v>
      </c>
      <c r="JY55" s="17">
        <v>73.590999999999994</v>
      </c>
      <c r="JZ55" s="17">
        <v>73.590999999999994</v>
      </c>
      <c r="KA55" s="17">
        <v>2.8090000000000002</v>
      </c>
      <c r="KB55" s="17">
        <v>37.200000000000003</v>
      </c>
      <c r="KC55" s="17">
        <v>36.905999999999999</v>
      </c>
      <c r="KD55" s="17">
        <v>36.905999999999999</v>
      </c>
      <c r="KE55" s="17">
        <v>0.29399999999999998</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0.8</v>
      </c>
      <c r="LE55" s="17">
        <v>0.63188999999999995</v>
      </c>
      <c r="LF55" s="17">
        <v>0.63188999999999995</v>
      </c>
      <c r="LG55" s="17">
        <v>0.16811000000000001</v>
      </c>
      <c r="LH55" s="17">
        <v>138.5</v>
      </c>
      <c r="LI55" s="17">
        <v>145.02222</v>
      </c>
      <c r="LJ55" s="17">
        <v>65.939869999999999</v>
      </c>
      <c r="LK55" s="17">
        <v>72.560130000000001</v>
      </c>
      <c r="LL55" s="17">
        <v>91.7</v>
      </c>
      <c r="LM55" s="17">
        <v>91.694239999999994</v>
      </c>
      <c r="LN55" s="17">
        <v>91.849149999999995</v>
      </c>
      <c r="LO55" s="17">
        <v>-0.14915</v>
      </c>
      <c r="LP55" s="17">
        <v>63.2</v>
      </c>
      <c r="LQ55" s="17">
        <v>67.133979999999994</v>
      </c>
      <c r="LR55" s="17">
        <v>67.133979999999994</v>
      </c>
      <c r="LS55" s="17">
        <v>-3.93398</v>
      </c>
      <c r="LT55" s="17">
        <v>68.900000000000006</v>
      </c>
      <c r="LU55" s="17">
        <v>73.975380000000001</v>
      </c>
      <c r="LV55" s="17">
        <v>72.37388</v>
      </c>
      <c r="LW55" s="17">
        <v>-3.4738799999999999</v>
      </c>
      <c r="LX55" s="17">
        <v>29.4</v>
      </c>
      <c r="LY55" s="17">
        <v>29.951460000000001</v>
      </c>
      <c r="LZ55" s="17">
        <v>29.951460000000001</v>
      </c>
      <c r="MA55" s="17">
        <v>-0.55145999999999995</v>
      </c>
      <c r="MB55" s="17"/>
      <c r="MC55" s="17"/>
      <c r="MD55" s="17"/>
      <c r="ME55" s="17">
        <v>0</v>
      </c>
      <c r="MF55" s="17"/>
      <c r="MG55" s="17"/>
      <c r="MH55" s="17"/>
      <c r="MI55" s="17">
        <v>0</v>
      </c>
      <c r="MJ55" s="17">
        <v>0</v>
      </c>
      <c r="MK55" s="17"/>
      <c r="ML55" s="17"/>
      <c r="MM55" s="17">
        <v>0</v>
      </c>
      <c r="MN55" s="17">
        <v>146</v>
      </c>
      <c r="MO55" s="17">
        <v>151.08886999999999</v>
      </c>
      <c r="MP55" s="17">
        <v>159.10807</v>
      </c>
      <c r="MQ55" s="17">
        <v>-13.10807</v>
      </c>
      <c r="MR55" s="17">
        <v>148.30000000000001</v>
      </c>
      <c r="MS55" s="17">
        <v>151.08886999999999</v>
      </c>
      <c r="MT55" s="17">
        <v>159.10807</v>
      </c>
      <c r="MU55" s="17">
        <v>-10.808070000000001</v>
      </c>
      <c r="MV55" s="17">
        <v>149.5</v>
      </c>
      <c r="MW55" s="17">
        <v>151.54258999999999</v>
      </c>
      <c r="MX55" s="17">
        <v>159.58587</v>
      </c>
      <c r="MY55" s="17">
        <v>-10.08587</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v>218.5</v>
      </c>
      <c r="NU55" s="17">
        <v>144.87216000000001</v>
      </c>
      <c r="NV55" s="17">
        <v>192.23309</v>
      </c>
      <c r="NW55" s="17">
        <v>26.266909999999999</v>
      </c>
      <c r="NX55" s="17">
        <v>104.5</v>
      </c>
      <c r="NY55" s="17">
        <v>72.65361</v>
      </c>
      <c r="NZ55" s="17">
        <v>96.405180000000001</v>
      </c>
      <c r="OA55" s="17">
        <v>8.0948200000000003</v>
      </c>
      <c r="OB55" s="17">
        <v>0</v>
      </c>
      <c r="OC55" s="17"/>
      <c r="OD55" s="17"/>
      <c r="OE55" s="17">
        <v>0</v>
      </c>
      <c r="OF55" s="17">
        <v>33.299999999999997</v>
      </c>
      <c r="OG55" s="17">
        <v>48.494280000000003</v>
      </c>
      <c r="OH55" s="17">
        <v>64.16</v>
      </c>
      <c r="OI55" s="17">
        <v>-30.86</v>
      </c>
      <c r="OJ55" s="17">
        <v>0</v>
      </c>
      <c r="OK55" s="17"/>
      <c r="OL55" s="17"/>
      <c r="OM55" s="17">
        <v>0</v>
      </c>
      <c r="ON55" s="17">
        <v>3.4</v>
      </c>
      <c r="OO55" s="17">
        <v>11.4</v>
      </c>
      <c r="OP55" s="17">
        <v>10.922000000000001</v>
      </c>
      <c r="OQ55" s="17">
        <v>-7.5220000000000002</v>
      </c>
      <c r="OR55" s="17">
        <v>0</v>
      </c>
      <c r="OS55" s="17"/>
      <c r="OT55" s="17"/>
      <c r="OU55" s="17">
        <v>0</v>
      </c>
      <c r="OV55" s="17">
        <v>5.9</v>
      </c>
      <c r="OW55" s="17">
        <v>5.7</v>
      </c>
      <c r="OX55" s="17">
        <v>5.7</v>
      </c>
      <c r="OY55" s="17">
        <v>0.2</v>
      </c>
      <c r="OZ55" s="17"/>
      <c r="PA55" s="17"/>
      <c r="PB55" s="17"/>
      <c r="PC55" s="17">
        <v>0</v>
      </c>
      <c r="PD55" s="17">
        <v>9.9</v>
      </c>
      <c r="PE55" s="17">
        <v>9.9830000000000005</v>
      </c>
      <c r="PF55" s="17">
        <v>9.9830000000000005</v>
      </c>
      <c r="PG55" s="17">
        <v>-8.3000000000000004E-2</v>
      </c>
      <c r="PH55" s="17">
        <v>2.6</v>
      </c>
      <c r="PI55" s="17">
        <v>2.835</v>
      </c>
      <c r="PJ55" s="17"/>
      <c r="PK55" s="17">
        <v>2.6</v>
      </c>
      <c r="PL55" s="17">
        <v>0.3</v>
      </c>
      <c r="PM55" s="17"/>
      <c r="PN55" s="17"/>
      <c r="PO55" s="17">
        <v>0.3</v>
      </c>
      <c r="PP55" s="17">
        <v>1.8</v>
      </c>
      <c r="PQ55" s="17">
        <v>1.51</v>
      </c>
      <c r="PR55" s="17">
        <v>1.51</v>
      </c>
      <c r="PS55" s="17">
        <v>0.28999999999999998</v>
      </c>
      <c r="PT55" s="17">
        <v>1.6</v>
      </c>
      <c r="PU55" s="17">
        <v>1.6</v>
      </c>
      <c r="PV55" s="17">
        <v>1.6</v>
      </c>
      <c r="PW55" s="17">
        <v>0</v>
      </c>
      <c r="PX55" s="17">
        <v>19.8</v>
      </c>
      <c r="PY55" s="17">
        <v>19.417480000000001</v>
      </c>
      <c r="PZ55" s="17">
        <v>19.417480000000001</v>
      </c>
      <c r="QA55" s="17">
        <v>0.38252000000000003</v>
      </c>
      <c r="QB55" s="17">
        <v>5.0999999999999996</v>
      </c>
      <c r="QC55" s="17">
        <v>6</v>
      </c>
      <c r="QD55" s="17">
        <v>6</v>
      </c>
      <c r="QE55" s="17">
        <v>-0.9</v>
      </c>
      <c r="QF55" s="17">
        <v>4</v>
      </c>
      <c r="QG55" s="17">
        <v>4</v>
      </c>
      <c r="QH55" s="17">
        <v>4</v>
      </c>
      <c r="QI55" s="17">
        <v>0</v>
      </c>
      <c r="QJ55" s="17">
        <v>3.5</v>
      </c>
      <c r="QK55" s="17">
        <v>3.4</v>
      </c>
      <c r="QL55" s="17">
        <v>3.4</v>
      </c>
      <c r="QM55" s="17">
        <v>0.1</v>
      </c>
      <c r="QN55" s="17">
        <v>13.7</v>
      </c>
      <c r="QO55" s="17">
        <v>15</v>
      </c>
      <c r="QP55" s="17">
        <v>17.864080000000001</v>
      </c>
      <c r="QQ55" s="17">
        <v>-4.1640800000000002</v>
      </c>
      <c r="QR55" s="17">
        <v>0</v>
      </c>
      <c r="QS55" s="17"/>
      <c r="QT55" s="17"/>
      <c r="QU55" s="17">
        <v>0</v>
      </c>
      <c r="QV55" s="17">
        <v>0</v>
      </c>
      <c r="QW55" s="17"/>
      <c r="QX55" s="17"/>
      <c r="QY55" s="17">
        <v>0</v>
      </c>
      <c r="QZ55" s="17">
        <v>8.1999999999999993</v>
      </c>
      <c r="RA55" s="17">
        <v>7.1088899999999997</v>
      </c>
      <c r="RB55" s="17">
        <v>16.199000000000002</v>
      </c>
      <c r="RC55" s="17">
        <v>-7.9989999999999997</v>
      </c>
      <c r="RD55" s="17">
        <v>20</v>
      </c>
      <c r="RE55" s="17">
        <v>31.820180000000001</v>
      </c>
      <c r="RF55" s="17">
        <v>45.831000000000003</v>
      </c>
      <c r="RG55" s="17">
        <v>-25.831</v>
      </c>
      <c r="RH55" s="17">
        <v>4.4000000000000004</v>
      </c>
      <c r="RI55" s="17">
        <v>4.2</v>
      </c>
      <c r="RJ55" s="17">
        <v>4.2</v>
      </c>
      <c r="RK55" s="17">
        <v>0.2</v>
      </c>
      <c r="RL55" s="17">
        <v>1.2</v>
      </c>
      <c r="RM55" s="17">
        <v>1.2</v>
      </c>
      <c r="RN55" s="17">
        <v>1.2</v>
      </c>
      <c r="RO55" s="17">
        <v>0</v>
      </c>
      <c r="RP55" s="17">
        <v>2.4</v>
      </c>
      <c r="RQ55" s="17">
        <v>2.4</v>
      </c>
      <c r="RR55" s="17">
        <v>2.4</v>
      </c>
      <c r="RS55" s="17">
        <v>0</v>
      </c>
      <c r="RT55" s="17">
        <v>2.7</v>
      </c>
      <c r="RU55" s="17">
        <v>2.8</v>
      </c>
      <c r="RV55" s="17">
        <v>2.8</v>
      </c>
      <c r="RW55" s="17">
        <v>-0.1</v>
      </c>
      <c r="RX55" s="17">
        <v>0</v>
      </c>
      <c r="RY55" s="17"/>
      <c r="RZ55" s="17"/>
      <c r="SA55" s="17">
        <v>0</v>
      </c>
      <c r="SB55" s="17"/>
      <c r="SC55" s="17"/>
      <c r="SD55" s="17"/>
      <c r="SE55" s="17">
        <v>0</v>
      </c>
      <c r="SF55" s="17">
        <v>18.100000000000001</v>
      </c>
      <c r="SG55" s="17"/>
      <c r="SH55" s="17">
        <v>19.772790000000001</v>
      </c>
      <c r="SI55" s="17">
        <v>-1.67279</v>
      </c>
      <c r="SJ55" s="17">
        <v>1.1000000000000001</v>
      </c>
      <c r="SK55" s="17">
        <v>1.24</v>
      </c>
      <c r="SL55" s="17">
        <v>1.24</v>
      </c>
      <c r="SM55" s="17">
        <v>-0.14000000000000001</v>
      </c>
      <c r="SN55" s="17"/>
      <c r="SO55" s="17"/>
      <c r="SP55" s="17">
        <v>0.4</v>
      </c>
      <c r="SQ55" s="17">
        <v>-0.4</v>
      </c>
      <c r="SR55" s="17">
        <v>4.0999999999999996</v>
      </c>
      <c r="SS55" s="17">
        <v>4.5999999999999996</v>
      </c>
      <c r="ST55" s="17">
        <v>4.5999999999999996</v>
      </c>
      <c r="SU55" s="17">
        <v>-0.5</v>
      </c>
      <c r="SV55" s="17">
        <v>2.6</v>
      </c>
      <c r="SW55" s="17">
        <v>3.4</v>
      </c>
      <c r="SX55" s="17">
        <v>3.4</v>
      </c>
      <c r="SY55" s="17">
        <v>-0.8</v>
      </c>
      <c r="SZ55" s="17">
        <v>3.4</v>
      </c>
      <c r="TA55" s="17">
        <v>4</v>
      </c>
      <c r="TB55" s="17">
        <v>4</v>
      </c>
      <c r="TC55" s="17">
        <v>-0.6</v>
      </c>
      <c r="TD55" s="17">
        <v>4.4000000000000004</v>
      </c>
      <c r="TE55" s="17">
        <v>5.5</v>
      </c>
      <c r="TF55" s="17">
        <v>5.5</v>
      </c>
      <c r="TG55" s="17">
        <v>-1.1000000000000001</v>
      </c>
      <c r="TH55" s="17">
        <v>9.9</v>
      </c>
      <c r="TI55" s="17">
        <v>10</v>
      </c>
      <c r="TJ55" s="17">
        <v>10</v>
      </c>
      <c r="TK55" s="17">
        <v>-0.1</v>
      </c>
      <c r="TL55" s="17">
        <v>0.7</v>
      </c>
      <c r="TM55" s="17">
        <v>11</v>
      </c>
      <c r="TN55" s="17">
        <v>10.974</v>
      </c>
      <c r="TO55" s="17">
        <v>-10.273999999999999</v>
      </c>
      <c r="TP55" s="17">
        <v>10.1</v>
      </c>
      <c r="TQ55" s="17">
        <v>18</v>
      </c>
      <c r="TR55" s="17">
        <v>20.867000000000001</v>
      </c>
      <c r="TS55" s="17">
        <v>-10.766999999999999</v>
      </c>
      <c r="TT55" s="17">
        <v>0</v>
      </c>
      <c r="TU55" s="17"/>
      <c r="TV55" s="17"/>
      <c r="TW55" s="17">
        <v>0</v>
      </c>
      <c r="TX55" s="17">
        <v>41.5</v>
      </c>
      <c r="TY55" s="17">
        <v>52</v>
      </c>
      <c r="TZ55" s="17">
        <v>62.677999999999997</v>
      </c>
      <c r="UA55" s="17">
        <v>-21.178000000000001</v>
      </c>
      <c r="UB55" s="17">
        <v>45</v>
      </c>
      <c r="UC55" s="17">
        <v>73.5</v>
      </c>
      <c r="UD55" s="17">
        <v>84.998999999999995</v>
      </c>
      <c r="UE55" s="17">
        <v>-39.999000000000002</v>
      </c>
      <c r="UF55" s="17">
        <v>2.4</v>
      </c>
      <c r="UG55" s="17">
        <v>4.5999999999999996</v>
      </c>
      <c r="UH55" s="17">
        <v>5.0979999999999999</v>
      </c>
      <c r="UI55" s="17">
        <v>-2.698</v>
      </c>
      <c r="UJ55" s="17">
        <v>2</v>
      </c>
      <c r="UK55" s="17">
        <v>3.2</v>
      </c>
      <c r="UL55" s="17">
        <v>3.71</v>
      </c>
      <c r="UM55" s="17">
        <v>-1.71</v>
      </c>
      <c r="UN55" s="17">
        <v>7</v>
      </c>
      <c r="UO55" s="17">
        <v>8</v>
      </c>
      <c r="UP55" s="17">
        <v>6</v>
      </c>
      <c r="UQ55" s="17">
        <v>1</v>
      </c>
      <c r="UR55" s="17">
        <v>2.7</v>
      </c>
      <c r="US55" s="17">
        <v>3</v>
      </c>
      <c r="UT55" s="17">
        <v>2.2000000000000002</v>
      </c>
      <c r="UU55" s="17">
        <v>0.5</v>
      </c>
      <c r="UV55" s="17">
        <v>4.2</v>
      </c>
      <c r="UW55" s="17">
        <v>7.6</v>
      </c>
      <c r="UX55" s="17">
        <v>7.6</v>
      </c>
      <c r="UY55" s="17">
        <v>-3.4</v>
      </c>
      <c r="UZ55" s="17">
        <v>3.1</v>
      </c>
      <c r="VA55" s="17">
        <v>3</v>
      </c>
      <c r="VB55" s="17">
        <v>3</v>
      </c>
      <c r="VC55" s="17">
        <v>0.1</v>
      </c>
      <c r="VD55" s="17">
        <v>3.6</v>
      </c>
      <c r="VE55" s="17">
        <v>3</v>
      </c>
      <c r="VF55" s="17">
        <v>3</v>
      </c>
      <c r="VG55" s="17">
        <v>0.6</v>
      </c>
      <c r="VH55" s="17">
        <v>3.7</v>
      </c>
      <c r="VI55" s="17">
        <v>4</v>
      </c>
      <c r="VJ55" s="17">
        <v>4</v>
      </c>
      <c r="VK55" s="17">
        <v>-0.3</v>
      </c>
      <c r="VL55" s="17">
        <v>1.5</v>
      </c>
      <c r="VM55" s="17">
        <v>7.2</v>
      </c>
      <c r="VN55" s="17">
        <v>7.1020000000000003</v>
      </c>
      <c r="VO55" s="17">
        <v>-5.6020000000000003</v>
      </c>
      <c r="VP55" s="17">
        <v>0</v>
      </c>
      <c r="VQ55" s="17"/>
      <c r="VR55" s="17"/>
      <c r="VS55" s="17">
        <v>0</v>
      </c>
      <c r="VT55" s="17">
        <v>0</v>
      </c>
      <c r="VU55" s="17"/>
      <c r="VV55" s="17"/>
      <c r="VW55" s="17">
        <v>0</v>
      </c>
      <c r="VX55" s="17">
        <v>0</v>
      </c>
      <c r="VY55" s="17"/>
      <c r="VZ55" s="17"/>
      <c r="WA55" s="17">
        <v>0</v>
      </c>
      <c r="WB55" s="17">
        <v>0.6</v>
      </c>
      <c r="WC55" s="17">
        <v>0.6</v>
      </c>
      <c r="WD55" s="17">
        <v>0.6</v>
      </c>
      <c r="WE55" s="17">
        <v>0</v>
      </c>
      <c r="WF55" s="17">
        <v>7.9</v>
      </c>
      <c r="WG55" s="17">
        <v>37.799999999999997</v>
      </c>
      <c r="WH55" s="17">
        <v>56</v>
      </c>
      <c r="WI55" s="17">
        <v>-48.1</v>
      </c>
      <c r="WJ55" s="17">
        <v>6</v>
      </c>
      <c r="WK55" s="17">
        <v>34.799999999999997</v>
      </c>
      <c r="WL55" s="17">
        <v>51</v>
      </c>
      <c r="WM55" s="17">
        <v>-45</v>
      </c>
      <c r="WN55" s="17">
        <v>0</v>
      </c>
      <c r="WO55" s="17"/>
      <c r="WP55" s="17"/>
      <c r="WQ55" s="17">
        <v>0</v>
      </c>
      <c r="WR55" s="17">
        <v>0</v>
      </c>
      <c r="WS55" s="17"/>
      <c r="WT55" s="17"/>
      <c r="WU55" s="17">
        <v>0</v>
      </c>
      <c r="WV55" s="17">
        <v>7</v>
      </c>
      <c r="WW55" s="17">
        <v>7</v>
      </c>
      <c r="WX55" s="17">
        <v>7</v>
      </c>
      <c r="WY55" s="17">
        <v>0</v>
      </c>
      <c r="WZ55" s="17">
        <v>18.899999999999999</v>
      </c>
      <c r="XA55" s="17">
        <v>18.932040000000001</v>
      </c>
      <c r="XB55" s="17">
        <v>18.932040000000001</v>
      </c>
      <c r="XC55" s="17">
        <v>-3.2039999999999999E-2</v>
      </c>
      <c r="XD55" s="17">
        <v>9.1</v>
      </c>
      <c r="XE55" s="17">
        <v>10.6</v>
      </c>
      <c r="XF55" s="17">
        <v>10.6</v>
      </c>
      <c r="XG55" s="17">
        <v>-1.5</v>
      </c>
      <c r="XH55" s="17"/>
      <c r="XI55" s="17"/>
      <c r="XJ55" s="17"/>
      <c r="XK55" s="17">
        <v>0</v>
      </c>
      <c r="XL55" s="17"/>
      <c r="XM55" s="17"/>
      <c r="XN55" s="17"/>
      <c r="XO55" s="17">
        <v>0</v>
      </c>
      <c r="XP55" s="17">
        <v>14.5</v>
      </c>
      <c r="XQ55" s="17">
        <v>14</v>
      </c>
      <c r="XR55" s="17">
        <v>14</v>
      </c>
      <c r="XS55" s="17">
        <v>0.5</v>
      </c>
      <c r="XT55" s="17">
        <v>8.1</v>
      </c>
      <c r="XU55" s="17">
        <v>17</v>
      </c>
      <c r="XV55" s="17">
        <v>17</v>
      </c>
      <c r="XW55" s="17">
        <v>-8.9</v>
      </c>
      <c r="XX55" s="17">
        <v>6.4</v>
      </c>
      <c r="XY55" s="17">
        <v>7.63</v>
      </c>
      <c r="XZ55" s="17">
        <v>7.63</v>
      </c>
      <c r="YA55" s="17">
        <v>-1.23</v>
      </c>
      <c r="YB55" s="17"/>
      <c r="YC55" s="17"/>
      <c r="YD55" s="17"/>
      <c r="YE55" s="17">
        <v>0</v>
      </c>
      <c r="YF55" s="17"/>
      <c r="YG55" s="17"/>
      <c r="YH55" s="17"/>
      <c r="YI55" s="17">
        <v>0</v>
      </c>
      <c r="YJ55" s="17"/>
      <c r="YK55" s="17"/>
      <c r="YL55" s="17"/>
      <c r="YM55" s="17">
        <v>0</v>
      </c>
    </row>
    <row r="56" spans="1:663" ht="24" customHeight="1" x14ac:dyDescent="0.3">
      <c r="A56" s="1"/>
      <c r="B56" s="18" t="s">
        <v>790</v>
      </c>
      <c r="C56" s="18" t="s">
        <v>44</v>
      </c>
      <c r="D56" s="19">
        <v>98.8</v>
      </c>
      <c r="E56" s="19">
        <v>101.60194</v>
      </c>
      <c r="F56" s="19">
        <v>70.795969999999997</v>
      </c>
      <c r="G56" s="19">
        <v>28.00403</v>
      </c>
      <c r="H56" s="19">
        <v>631.29999999999995</v>
      </c>
      <c r="I56" s="19">
        <v>644.44883000000004</v>
      </c>
      <c r="J56" s="19">
        <v>644.44883000000004</v>
      </c>
      <c r="K56" s="19">
        <v>-13.14883</v>
      </c>
      <c r="L56" s="19">
        <v>216.2</v>
      </c>
      <c r="M56" s="19">
        <v>209.65065999999999</v>
      </c>
      <c r="N56" s="19">
        <v>209.65065999999999</v>
      </c>
      <c r="O56" s="19">
        <v>6.5493399999999999</v>
      </c>
      <c r="P56" s="19"/>
      <c r="Q56" s="19"/>
      <c r="R56" s="19"/>
      <c r="S56" s="19">
        <v>0</v>
      </c>
      <c r="T56" s="19"/>
      <c r="U56" s="19"/>
      <c r="V56" s="19"/>
      <c r="W56" s="19">
        <v>0</v>
      </c>
      <c r="X56" s="19">
        <v>29.6</v>
      </c>
      <c r="Y56" s="19">
        <v>30.672820000000002</v>
      </c>
      <c r="Z56" s="19"/>
      <c r="AA56" s="19">
        <v>29.6</v>
      </c>
      <c r="AB56" s="19">
        <v>75.599999999999994</v>
      </c>
      <c r="AC56" s="19">
        <v>77.308000000000007</v>
      </c>
      <c r="AD56" s="19">
        <v>80.822000000000003</v>
      </c>
      <c r="AE56" s="19">
        <v>-5.2220000000000004</v>
      </c>
      <c r="AF56" s="19"/>
      <c r="AG56" s="19"/>
      <c r="AH56" s="19"/>
      <c r="AI56" s="19">
        <v>0</v>
      </c>
      <c r="AJ56" s="19">
        <v>0</v>
      </c>
      <c r="AK56" s="19"/>
      <c r="AL56" s="19"/>
      <c r="AM56" s="19">
        <v>0</v>
      </c>
      <c r="AN56" s="19">
        <v>186</v>
      </c>
      <c r="AO56" s="19">
        <v>196.22801999999999</v>
      </c>
      <c r="AP56" s="19">
        <v>196.22801999999999</v>
      </c>
      <c r="AQ56" s="19">
        <v>-10.228020000000001</v>
      </c>
      <c r="AR56" s="19">
        <v>206.5</v>
      </c>
      <c r="AS56" s="19">
        <v>196.22801999999999</v>
      </c>
      <c r="AT56" s="19">
        <v>196.22801999999999</v>
      </c>
      <c r="AU56" s="19">
        <v>10.271979999999999</v>
      </c>
      <c r="AV56" s="19">
        <v>204.9</v>
      </c>
      <c r="AW56" s="19">
        <v>196.22801999999999</v>
      </c>
      <c r="AX56" s="19">
        <v>196.22801999999999</v>
      </c>
      <c r="AY56" s="19">
        <v>8.6719799999999996</v>
      </c>
      <c r="AZ56" s="19">
        <v>283.39999999999998</v>
      </c>
      <c r="BA56" s="19">
        <v>295.22593999999998</v>
      </c>
      <c r="BB56" s="19">
        <v>295.22593999999998</v>
      </c>
      <c r="BC56" s="19">
        <v>-11.825939999999999</v>
      </c>
      <c r="BD56" s="19">
        <v>213.6</v>
      </c>
      <c r="BE56" s="19">
        <v>208.07390000000001</v>
      </c>
      <c r="BF56" s="19">
        <v>208.07390000000001</v>
      </c>
      <c r="BG56" s="19">
        <v>5.5260999999999996</v>
      </c>
      <c r="BH56" s="19">
        <v>111.1</v>
      </c>
      <c r="BI56" s="19">
        <v>104.34936999999999</v>
      </c>
      <c r="BJ56" s="19">
        <v>104.34936999999999</v>
      </c>
      <c r="BK56" s="19">
        <v>6.7506300000000001</v>
      </c>
      <c r="BL56" s="19">
        <v>373.8</v>
      </c>
      <c r="BM56" s="19">
        <v>381.30583000000001</v>
      </c>
      <c r="BN56" s="19">
        <v>253.34280999999999</v>
      </c>
      <c r="BO56" s="19">
        <v>120.45719</v>
      </c>
      <c r="BP56" s="19">
        <v>3</v>
      </c>
      <c r="BQ56" s="19">
        <v>4.4318400000000002</v>
      </c>
      <c r="BR56" s="19">
        <v>4.4318400000000002</v>
      </c>
      <c r="BS56" s="19">
        <v>-1.43184</v>
      </c>
      <c r="BT56" s="19"/>
      <c r="BU56" s="19"/>
      <c r="BV56" s="19"/>
      <c r="BW56" s="19">
        <v>0</v>
      </c>
      <c r="BX56" s="19"/>
      <c r="BY56" s="19"/>
      <c r="BZ56" s="19"/>
      <c r="CA56" s="19">
        <v>0</v>
      </c>
      <c r="CB56" s="19"/>
      <c r="CC56" s="19"/>
      <c r="CD56" s="19"/>
      <c r="CE56" s="19">
        <v>0</v>
      </c>
      <c r="CF56" s="19"/>
      <c r="CG56" s="19"/>
      <c r="CH56" s="19"/>
      <c r="CI56" s="19">
        <v>0</v>
      </c>
      <c r="CJ56" s="19">
        <v>124.5</v>
      </c>
      <c r="CK56" s="19">
        <v>117.70113000000001</v>
      </c>
      <c r="CL56" s="19">
        <v>117.70113000000001</v>
      </c>
      <c r="CM56" s="19">
        <v>6.79887</v>
      </c>
      <c r="CN56" s="19">
        <v>7.7</v>
      </c>
      <c r="CO56" s="19">
        <v>5.1333399999999996</v>
      </c>
      <c r="CP56" s="19">
        <v>5.1333399999999996</v>
      </c>
      <c r="CQ56" s="19">
        <v>2.5666600000000002</v>
      </c>
      <c r="CR56" s="19">
        <v>5.4</v>
      </c>
      <c r="CS56" s="19">
        <v>2.8177599999999998</v>
      </c>
      <c r="CT56" s="19">
        <v>2.8177599999999998</v>
      </c>
      <c r="CU56" s="19">
        <v>2.5822400000000001</v>
      </c>
      <c r="CV56" s="19">
        <v>0</v>
      </c>
      <c r="CW56" s="19"/>
      <c r="CX56" s="19"/>
      <c r="CY56" s="19">
        <v>0</v>
      </c>
      <c r="CZ56" s="19">
        <v>6.9</v>
      </c>
      <c r="DA56" s="19">
        <v>6.8787000000000003</v>
      </c>
      <c r="DB56" s="19">
        <v>6.8787000000000003</v>
      </c>
      <c r="DC56" s="19">
        <v>2.1299999999999999E-2</v>
      </c>
      <c r="DD56" s="19">
        <v>14.9</v>
      </c>
      <c r="DE56" s="19">
        <v>14.919420000000001</v>
      </c>
      <c r="DF56" s="19">
        <v>14.919420000000001</v>
      </c>
      <c r="DG56" s="19">
        <v>-1.942E-2</v>
      </c>
      <c r="DH56" s="19">
        <v>91.1</v>
      </c>
      <c r="DI56" s="19">
        <v>60</v>
      </c>
      <c r="DJ56" s="19">
        <v>46.319879999999998</v>
      </c>
      <c r="DK56" s="19">
        <v>44.780119999999997</v>
      </c>
      <c r="DL56" s="19"/>
      <c r="DM56" s="19"/>
      <c r="DN56" s="19"/>
      <c r="DO56" s="19">
        <v>0</v>
      </c>
      <c r="DP56" s="19"/>
      <c r="DQ56" s="19"/>
      <c r="DR56" s="19"/>
      <c r="DS56" s="19">
        <v>0</v>
      </c>
      <c r="DT56" s="19">
        <v>0</v>
      </c>
      <c r="DU56" s="19"/>
      <c r="DV56" s="19"/>
      <c r="DW56" s="19">
        <v>0</v>
      </c>
      <c r="DX56" s="19"/>
      <c r="DY56" s="19"/>
      <c r="DZ56" s="19"/>
      <c r="EA56" s="19">
        <v>0</v>
      </c>
      <c r="EB56" s="19">
        <v>75.400000000000006</v>
      </c>
      <c r="EC56" s="19">
        <v>29.442119999999999</v>
      </c>
      <c r="ED56" s="19">
        <v>60.037820000000004</v>
      </c>
      <c r="EE56" s="19">
        <v>15.36218</v>
      </c>
      <c r="EF56" s="19">
        <v>73.2</v>
      </c>
      <c r="EG56" s="19">
        <v>98.729950000000002</v>
      </c>
      <c r="EH56" s="19">
        <v>72.481210000000004</v>
      </c>
      <c r="EI56" s="19">
        <v>0.71879000000000004</v>
      </c>
      <c r="EJ56" s="19"/>
      <c r="EK56" s="19"/>
      <c r="EL56" s="19"/>
      <c r="EM56" s="19">
        <v>0</v>
      </c>
      <c r="EN56" s="19"/>
      <c r="EO56" s="19"/>
      <c r="EP56" s="19"/>
      <c r="EQ56" s="19">
        <v>0</v>
      </c>
      <c r="ER56" s="19"/>
      <c r="ES56" s="19"/>
      <c r="ET56" s="19"/>
      <c r="EU56" s="19">
        <v>0</v>
      </c>
      <c r="EV56" s="19">
        <v>6.5</v>
      </c>
      <c r="EW56" s="19">
        <v>6.39</v>
      </c>
      <c r="EX56" s="19">
        <v>6.39</v>
      </c>
      <c r="EY56" s="19">
        <v>0.11</v>
      </c>
      <c r="EZ56" s="19">
        <v>146.19999999999999</v>
      </c>
      <c r="FA56" s="19"/>
      <c r="FB56" s="19"/>
      <c r="FC56" s="19">
        <v>146.19999999999999</v>
      </c>
      <c r="FD56" s="19">
        <v>27.3</v>
      </c>
      <c r="FE56" s="19">
        <v>31.016439999999999</v>
      </c>
      <c r="FF56" s="19">
        <v>28.3371</v>
      </c>
      <c r="FG56" s="19">
        <v>-1.0370999999999999</v>
      </c>
      <c r="FH56" s="19">
        <v>73</v>
      </c>
      <c r="FI56" s="19">
        <v>67.010310000000004</v>
      </c>
      <c r="FJ56" s="19">
        <v>75</v>
      </c>
      <c r="FK56" s="19">
        <v>-2</v>
      </c>
      <c r="FL56" s="19">
        <v>16.100000000000001</v>
      </c>
      <c r="FM56" s="19">
        <v>19.012820000000001</v>
      </c>
      <c r="FN56" s="19">
        <v>20.749040000000001</v>
      </c>
      <c r="FO56" s="19">
        <v>-4.6490400000000003</v>
      </c>
      <c r="FP56" s="19">
        <v>18.5</v>
      </c>
      <c r="FQ56" s="19">
        <v>18.615860000000001</v>
      </c>
      <c r="FR56" s="19">
        <v>17.91338</v>
      </c>
      <c r="FS56" s="19">
        <v>0.58662000000000003</v>
      </c>
      <c r="FT56" s="19">
        <v>12.2</v>
      </c>
      <c r="FU56" s="19">
        <v>10.67961</v>
      </c>
      <c r="FV56" s="19">
        <v>10.67961</v>
      </c>
      <c r="FW56" s="19">
        <v>1.5203899999999999</v>
      </c>
      <c r="FX56" s="19">
        <v>65.400000000000006</v>
      </c>
      <c r="FY56" s="19">
        <v>64.316320000000005</v>
      </c>
      <c r="FZ56" s="19">
        <v>64.316320000000005</v>
      </c>
      <c r="GA56" s="19">
        <v>1.08368</v>
      </c>
      <c r="GB56" s="19">
        <v>181.5</v>
      </c>
      <c r="GC56" s="19">
        <v>184.91498000000001</v>
      </c>
      <c r="GD56" s="19">
        <v>184.91498000000001</v>
      </c>
      <c r="GE56" s="19">
        <v>-3.4149799999999999</v>
      </c>
      <c r="GF56" s="19">
        <v>181.3</v>
      </c>
      <c r="GG56" s="19">
        <v>184.91498000000001</v>
      </c>
      <c r="GH56" s="19">
        <v>184.91498000000001</v>
      </c>
      <c r="GI56" s="19">
        <v>-3.6149800000000001</v>
      </c>
      <c r="GJ56" s="19">
        <v>183.3</v>
      </c>
      <c r="GK56" s="19">
        <v>185.47028</v>
      </c>
      <c r="GL56" s="19">
        <v>185.47028</v>
      </c>
      <c r="GM56" s="19">
        <v>-2.17028</v>
      </c>
      <c r="GN56" s="19">
        <v>80.400000000000006</v>
      </c>
      <c r="GO56" s="19">
        <v>65.351650000000006</v>
      </c>
      <c r="GP56" s="19">
        <v>54.950539999999997</v>
      </c>
      <c r="GQ56" s="19">
        <v>25.449459999999998</v>
      </c>
      <c r="GR56" s="19">
        <v>6.3</v>
      </c>
      <c r="GS56" s="19">
        <v>6.1913999999999998</v>
      </c>
      <c r="GT56" s="19">
        <v>4.4600200000000001</v>
      </c>
      <c r="GU56" s="19">
        <v>1.8399799999999999</v>
      </c>
      <c r="GV56" s="19">
        <v>2.2999999999999998</v>
      </c>
      <c r="GW56" s="19">
        <v>3.0515099999999999</v>
      </c>
      <c r="GX56" s="19">
        <v>4.6789800000000001</v>
      </c>
      <c r="GY56" s="19">
        <v>-2.3789799999999999</v>
      </c>
      <c r="GZ56" s="19">
        <v>27.2</v>
      </c>
      <c r="HA56" s="19">
        <v>28.50168</v>
      </c>
      <c r="HB56" s="19">
        <v>28.50168</v>
      </c>
      <c r="HC56" s="19">
        <v>-1.3016799999999999</v>
      </c>
      <c r="HD56" s="19">
        <v>26</v>
      </c>
      <c r="HE56" s="19">
        <v>32.627180000000003</v>
      </c>
      <c r="HF56" s="19">
        <v>32.627180000000003</v>
      </c>
      <c r="HG56" s="19">
        <v>-6.6271800000000001</v>
      </c>
      <c r="HH56" s="19">
        <v>2.2000000000000002</v>
      </c>
      <c r="HI56" s="19">
        <v>1.97359</v>
      </c>
      <c r="HJ56" s="19">
        <v>1.97359</v>
      </c>
      <c r="HK56" s="19">
        <v>0.22641</v>
      </c>
      <c r="HL56" s="19">
        <v>0</v>
      </c>
      <c r="HM56" s="19">
        <v>17.171500000000002</v>
      </c>
      <c r="HN56" s="19">
        <v>17.171500000000002</v>
      </c>
      <c r="HO56" s="19">
        <v>-17.171500000000002</v>
      </c>
      <c r="HP56" s="19">
        <v>55</v>
      </c>
      <c r="HQ56" s="19">
        <v>87.273110000000003</v>
      </c>
      <c r="HR56" s="19">
        <v>50</v>
      </c>
      <c r="HS56" s="19">
        <v>5</v>
      </c>
      <c r="HT56" s="19"/>
      <c r="HU56" s="19"/>
      <c r="HV56" s="19"/>
      <c r="HW56" s="19">
        <v>0</v>
      </c>
      <c r="HX56" s="19"/>
      <c r="HY56" s="19"/>
      <c r="HZ56" s="19"/>
      <c r="IA56" s="19">
        <v>0</v>
      </c>
      <c r="IB56" s="19">
        <v>30.1</v>
      </c>
      <c r="IC56" s="19"/>
      <c r="ID56" s="19">
        <v>37.644880000000001</v>
      </c>
      <c r="IE56" s="19">
        <v>-7.54488</v>
      </c>
      <c r="IF56" s="19">
        <v>0</v>
      </c>
      <c r="IG56" s="19"/>
      <c r="IH56" s="19">
        <v>32.327289999999998</v>
      </c>
      <c r="II56" s="19">
        <v>-32.327289999999998</v>
      </c>
      <c r="IJ56" s="19"/>
      <c r="IK56" s="19"/>
      <c r="IL56" s="19"/>
      <c r="IM56" s="19">
        <v>0</v>
      </c>
      <c r="IN56" s="19">
        <v>48</v>
      </c>
      <c r="IO56" s="19">
        <v>48.181449999999998</v>
      </c>
      <c r="IP56" s="19"/>
      <c r="IQ56" s="19">
        <v>48</v>
      </c>
      <c r="IR56" s="19"/>
      <c r="IS56" s="19"/>
      <c r="IT56" s="19"/>
      <c r="IU56" s="19">
        <v>0</v>
      </c>
      <c r="IV56" s="19"/>
      <c r="IW56" s="19"/>
      <c r="IX56" s="19"/>
      <c r="IY56" s="19">
        <v>0</v>
      </c>
      <c r="IZ56" s="19"/>
      <c r="JA56" s="19"/>
      <c r="JB56" s="19"/>
      <c r="JC56" s="19">
        <v>0</v>
      </c>
      <c r="JD56" s="19">
        <v>65.099999999999994</v>
      </c>
      <c r="JE56" s="19">
        <v>46.23</v>
      </c>
      <c r="JF56" s="19">
        <v>38.197609999999997</v>
      </c>
      <c r="JG56" s="19">
        <v>26.90239</v>
      </c>
      <c r="JH56" s="19">
        <v>177.8</v>
      </c>
      <c r="JI56" s="19">
        <v>185.31671</v>
      </c>
      <c r="JJ56" s="19">
        <v>185.31671</v>
      </c>
      <c r="JK56" s="19">
        <v>-7.5167099999999998</v>
      </c>
      <c r="JL56" s="19">
        <v>175</v>
      </c>
      <c r="JM56" s="19">
        <v>185.31671</v>
      </c>
      <c r="JN56" s="19">
        <v>185.31671</v>
      </c>
      <c r="JO56" s="19">
        <v>-10.31671</v>
      </c>
      <c r="JP56" s="19">
        <v>210.1</v>
      </c>
      <c r="JQ56" s="19">
        <v>185.31671</v>
      </c>
      <c r="JR56" s="19">
        <v>185.31671</v>
      </c>
      <c r="JS56" s="19">
        <v>24.783290000000001</v>
      </c>
      <c r="JT56" s="19">
        <v>274.60000000000002</v>
      </c>
      <c r="JU56" s="19">
        <v>278.80982999999998</v>
      </c>
      <c r="JV56" s="19">
        <v>278.80982999999998</v>
      </c>
      <c r="JW56" s="19">
        <v>-4.2098300000000002</v>
      </c>
      <c r="JX56" s="19">
        <v>76</v>
      </c>
      <c r="JY56" s="19">
        <v>73.590999999999994</v>
      </c>
      <c r="JZ56" s="19">
        <v>73.590999999999994</v>
      </c>
      <c r="KA56" s="19">
        <v>2.4089999999999998</v>
      </c>
      <c r="KB56" s="19">
        <v>37.1</v>
      </c>
      <c r="KC56" s="19">
        <v>36.905999999999999</v>
      </c>
      <c r="KD56" s="19">
        <v>36.905999999999999</v>
      </c>
      <c r="KE56" s="19">
        <v>0.19400000000000001</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0.8</v>
      </c>
      <c r="LE56" s="19">
        <v>0.63188999999999995</v>
      </c>
      <c r="LF56" s="19">
        <v>0.63188999999999995</v>
      </c>
      <c r="LG56" s="19">
        <v>0.16811000000000001</v>
      </c>
      <c r="LH56" s="19">
        <v>120.2</v>
      </c>
      <c r="LI56" s="19">
        <v>126.72673</v>
      </c>
      <c r="LJ56" s="19">
        <v>154.63918000000001</v>
      </c>
      <c r="LK56" s="19">
        <v>-34.43918</v>
      </c>
      <c r="LL56" s="19">
        <v>93.1</v>
      </c>
      <c r="LM56" s="19">
        <v>91.694239999999994</v>
      </c>
      <c r="LN56" s="19">
        <v>88.234080000000006</v>
      </c>
      <c r="LO56" s="19">
        <v>4.86592</v>
      </c>
      <c r="LP56" s="19">
        <v>63.5</v>
      </c>
      <c r="LQ56" s="19">
        <v>67.133979999999994</v>
      </c>
      <c r="LR56" s="19">
        <v>67.133979999999994</v>
      </c>
      <c r="LS56" s="19">
        <v>-3.6339800000000002</v>
      </c>
      <c r="LT56" s="19">
        <v>69</v>
      </c>
      <c r="LU56" s="19">
        <v>72.077600000000004</v>
      </c>
      <c r="LV56" s="19">
        <v>72.37388</v>
      </c>
      <c r="LW56" s="19">
        <v>-3.3738800000000002</v>
      </c>
      <c r="LX56" s="19">
        <v>29.7</v>
      </c>
      <c r="LY56" s="19">
        <v>29.951460000000001</v>
      </c>
      <c r="LZ56" s="19">
        <v>29.951460000000001</v>
      </c>
      <c r="MA56" s="19">
        <v>-0.25146000000000002</v>
      </c>
      <c r="MB56" s="19"/>
      <c r="MC56" s="19"/>
      <c r="MD56" s="19"/>
      <c r="ME56" s="19">
        <v>0</v>
      </c>
      <c r="MF56" s="19"/>
      <c r="MG56" s="19"/>
      <c r="MH56" s="19"/>
      <c r="MI56" s="19">
        <v>0</v>
      </c>
      <c r="MJ56" s="19">
        <v>0</v>
      </c>
      <c r="MK56" s="19"/>
      <c r="ML56" s="19"/>
      <c r="MM56" s="19">
        <v>0</v>
      </c>
      <c r="MN56" s="19">
        <v>146.19999999999999</v>
      </c>
      <c r="MO56" s="19">
        <v>151.08886999999999</v>
      </c>
      <c r="MP56" s="19">
        <v>159.10807</v>
      </c>
      <c r="MQ56" s="19">
        <v>-12.90807</v>
      </c>
      <c r="MR56" s="19">
        <v>148.80000000000001</v>
      </c>
      <c r="MS56" s="19">
        <v>151.08886999999999</v>
      </c>
      <c r="MT56" s="19">
        <v>159.10807</v>
      </c>
      <c r="MU56" s="19">
        <v>-10.308070000000001</v>
      </c>
      <c r="MV56" s="19">
        <v>149.19999999999999</v>
      </c>
      <c r="MW56" s="19">
        <v>151.54258999999999</v>
      </c>
      <c r="MX56" s="19">
        <v>159.58587</v>
      </c>
      <c r="MY56" s="19">
        <v>-10.385870000000001</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v>218.6</v>
      </c>
      <c r="NU56" s="19">
        <v>144.87216000000001</v>
      </c>
      <c r="NV56" s="19">
        <v>192.23309</v>
      </c>
      <c r="NW56" s="19">
        <v>26.366910000000001</v>
      </c>
      <c r="NX56" s="19">
        <v>104.5</v>
      </c>
      <c r="NY56" s="19">
        <v>72.65361</v>
      </c>
      <c r="NZ56" s="19">
        <v>96.405180000000001</v>
      </c>
      <c r="OA56" s="19">
        <v>8.0948200000000003</v>
      </c>
      <c r="OB56" s="19">
        <v>0</v>
      </c>
      <c r="OC56" s="19"/>
      <c r="OD56" s="19"/>
      <c r="OE56" s="19">
        <v>0</v>
      </c>
      <c r="OF56" s="19">
        <v>35.299999999999997</v>
      </c>
      <c r="OG56" s="19">
        <v>45.42503</v>
      </c>
      <c r="OH56" s="19">
        <v>60.43</v>
      </c>
      <c r="OI56" s="19">
        <v>-25.13</v>
      </c>
      <c r="OJ56" s="19">
        <v>0</v>
      </c>
      <c r="OK56" s="19"/>
      <c r="OL56" s="19"/>
      <c r="OM56" s="19">
        <v>0</v>
      </c>
      <c r="ON56" s="19">
        <v>2.4</v>
      </c>
      <c r="OO56" s="19">
        <v>11.1</v>
      </c>
      <c r="OP56" s="19">
        <v>11.436999999999999</v>
      </c>
      <c r="OQ56" s="19">
        <v>-9.0370000000000008</v>
      </c>
      <c r="OR56" s="19">
        <v>0</v>
      </c>
      <c r="OS56" s="19"/>
      <c r="OT56" s="19"/>
      <c r="OU56" s="19">
        <v>0</v>
      </c>
      <c r="OV56" s="19">
        <v>5.9</v>
      </c>
      <c r="OW56" s="19">
        <v>5.7</v>
      </c>
      <c r="OX56" s="19">
        <v>5.7</v>
      </c>
      <c r="OY56" s="19">
        <v>0.2</v>
      </c>
      <c r="OZ56" s="19"/>
      <c r="PA56" s="19"/>
      <c r="PB56" s="19"/>
      <c r="PC56" s="19">
        <v>0</v>
      </c>
      <c r="PD56" s="19">
        <v>9.9</v>
      </c>
      <c r="PE56" s="19">
        <v>9.9830000000000005</v>
      </c>
      <c r="PF56" s="19">
        <v>9.9830000000000005</v>
      </c>
      <c r="PG56" s="19">
        <v>-8.3000000000000004E-2</v>
      </c>
      <c r="PH56" s="19">
        <v>2.6</v>
      </c>
      <c r="PI56" s="19">
        <v>2.835</v>
      </c>
      <c r="PJ56" s="19"/>
      <c r="PK56" s="19">
        <v>2.6</v>
      </c>
      <c r="PL56" s="19">
        <v>0.3</v>
      </c>
      <c r="PM56" s="19"/>
      <c r="PN56" s="19"/>
      <c r="PO56" s="19">
        <v>0.3</v>
      </c>
      <c r="PP56" s="19">
        <v>1.8</v>
      </c>
      <c r="PQ56" s="19">
        <v>1.51</v>
      </c>
      <c r="PR56" s="19">
        <v>1.51</v>
      </c>
      <c r="PS56" s="19">
        <v>0.28999999999999998</v>
      </c>
      <c r="PT56" s="19">
        <v>1.6</v>
      </c>
      <c r="PU56" s="19">
        <v>1.6</v>
      </c>
      <c r="PV56" s="19">
        <v>1.6</v>
      </c>
      <c r="PW56" s="19">
        <v>0</v>
      </c>
      <c r="PX56" s="19">
        <v>20</v>
      </c>
      <c r="PY56" s="19">
        <v>19.417480000000001</v>
      </c>
      <c r="PZ56" s="19">
        <v>19.417480000000001</v>
      </c>
      <c r="QA56" s="19">
        <v>0.58252000000000004</v>
      </c>
      <c r="QB56" s="19">
        <v>5.0999999999999996</v>
      </c>
      <c r="QC56" s="19">
        <v>6</v>
      </c>
      <c r="QD56" s="19">
        <v>6</v>
      </c>
      <c r="QE56" s="19">
        <v>-0.9</v>
      </c>
      <c r="QF56" s="19">
        <v>7</v>
      </c>
      <c r="QG56" s="19">
        <v>4</v>
      </c>
      <c r="QH56" s="19">
        <v>4</v>
      </c>
      <c r="QI56" s="19">
        <v>3</v>
      </c>
      <c r="QJ56" s="19">
        <v>3.5</v>
      </c>
      <c r="QK56" s="19">
        <v>3.4</v>
      </c>
      <c r="QL56" s="19">
        <v>3.4</v>
      </c>
      <c r="QM56" s="19">
        <v>0.1</v>
      </c>
      <c r="QN56" s="19">
        <v>13.8</v>
      </c>
      <c r="QO56" s="19">
        <v>15</v>
      </c>
      <c r="QP56" s="19">
        <v>17.864080000000001</v>
      </c>
      <c r="QQ56" s="19">
        <v>-4.0640799999999997</v>
      </c>
      <c r="QR56" s="19">
        <v>0</v>
      </c>
      <c r="QS56" s="19"/>
      <c r="QT56" s="19"/>
      <c r="QU56" s="19">
        <v>0</v>
      </c>
      <c r="QV56" s="19">
        <v>0</v>
      </c>
      <c r="QW56" s="19"/>
      <c r="QX56" s="19"/>
      <c r="QY56" s="19">
        <v>0</v>
      </c>
      <c r="QZ56" s="19">
        <v>8.1999999999999993</v>
      </c>
      <c r="RA56" s="19">
        <v>6.07165</v>
      </c>
      <c r="RB56" s="19">
        <v>15.037000000000001</v>
      </c>
      <c r="RC56" s="19">
        <v>-6.8369999999999997</v>
      </c>
      <c r="RD56" s="19">
        <v>18.2</v>
      </c>
      <c r="RE56" s="19">
        <v>29.727599999999999</v>
      </c>
      <c r="RF56" s="19">
        <v>42.15</v>
      </c>
      <c r="RG56" s="19">
        <v>-23.95</v>
      </c>
      <c r="RH56" s="19">
        <v>4.4000000000000004</v>
      </c>
      <c r="RI56" s="19">
        <v>4.2</v>
      </c>
      <c r="RJ56" s="19">
        <v>4.2</v>
      </c>
      <c r="RK56" s="19">
        <v>0.2</v>
      </c>
      <c r="RL56" s="19">
        <v>1.2</v>
      </c>
      <c r="RM56" s="19">
        <v>1.2</v>
      </c>
      <c r="RN56" s="19">
        <v>1.2</v>
      </c>
      <c r="RO56" s="19">
        <v>0</v>
      </c>
      <c r="RP56" s="19">
        <v>2.4</v>
      </c>
      <c r="RQ56" s="19">
        <v>2.4</v>
      </c>
      <c r="RR56" s="19">
        <v>2.4</v>
      </c>
      <c r="RS56" s="19">
        <v>0</v>
      </c>
      <c r="RT56" s="19">
        <v>2.7</v>
      </c>
      <c r="RU56" s="19">
        <v>2.8</v>
      </c>
      <c r="RV56" s="19">
        <v>2.8</v>
      </c>
      <c r="RW56" s="19">
        <v>-0.1</v>
      </c>
      <c r="RX56" s="19">
        <v>0</v>
      </c>
      <c r="RY56" s="19"/>
      <c r="RZ56" s="19"/>
      <c r="SA56" s="19">
        <v>0</v>
      </c>
      <c r="SB56" s="19"/>
      <c r="SC56" s="19"/>
      <c r="SD56" s="19"/>
      <c r="SE56" s="19">
        <v>0</v>
      </c>
      <c r="SF56" s="19">
        <v>9</v>
      </c>
      <c r="SG56" s="19"/>
      <c r="SH56" s="19">
        <v>8.7075499999999995</v>
      </c>
      <c r="SI56" s="19">
        <v>0.29244999999999999</v>
      </c>
      <c r="SJ56" s="19">
        <v>1</v>
      </c>
      <c r="SK56" s="19">
        <v>1.32</v>
      </c>
      <c r="SL56" s="19">
        <v>1.32</v>
      </c>
      <c r="SM56" s="19">
        <v>-0.32</v>
      </c>
      <c r="SN56" s="19"/>
      <c r="SO56" s="19"/>
      <c r="SP56" s="19">
        <v>0.4</v>
      </c>
      <c r="SQ56" s="19">
        <v>-0.4</v>
      </c>
      <c r="SR56" s="19">
        <v>4.0999999999999996</v>
      </c>
      <c r="SS56" s="19">
        <v>4.5999999999999996</v>
      </c>
      <c r="ST56" s="19">
        <v>4.5999999999999996</v>
      </c>
      <c r="SU56" s="19">
        <v>-0.5</v>
      </c>
      <c r="SV56" s="19">
        <v>2.6</v>
      </c>
      <c r="SW56" s="19">
        <v>3.4</v>
      </c>
      <c r="SX56" s="19">
        <v>3.4</v>
      </c>
      <c r="SY56" s="19">
        <v>-0.8</v>
      </c>
      <c r="SZ56" s="19">
        <v>3.5</v>
      </c>
      <c r="TA56" s="19">
        <v>4</v>
      </c>
      <c r="TB56" s="19">
        <v>4</v>
      </c>
      <c r="TC56" s="19">
        <v>-0.5</v>
      </c>
      <c r="TD56" s="19">
        <v>4.5</v>
      </c>
      <c r="TE56" s="19">
        <v>5.5</v>
      </c>
      <c r="TF56" s="19">
        <v>5.5</v>
      </c>
      <c r="TG56" s="19">
        <v>-1</v>
      </c>
      <c r="TH56" s="19">
        <v>9.9</v>
      </c>
      <c r="TI56" s="19">
        <v>10</v>
      </c>
      <c r="TJ56" s="19">
        <v>10</v>
      </c>
      <c r="TK56" s="19">
        <v>-0.1</v>
      </c>
      <c r="TL56" s="19">
        <v>2.2999999999999998</v>
      </c>
      <c r="TM56" s="19">
        <v>11.7</v>
      </c>
      <c r="TN56" s="19">
        <v>11.731</v>
      </c>
      <c r="TO56" s="19">
        <v>-9.4309999999999992</v>
      </c>
      <c r="TP56" s="19">
        <v>16.2</v>
      </c>
      <c r="TQ56" s="19">
        <v>15.2</v>
      </c>
      <c r="TR56" s="19">
        <v>18.14</v>
      </c>
      <c r="TS56" s="19">
        <v>-1.94</v>
      </c>
      <c r="TT56" s="19">
        <v>0</v>
      </c>
      <c r="TU56" s="19"/>
      <c r="TV56" s="19"/>
      <c r="TW56" s="19">
        <v>0</v>
      </c>
      <c r="TX56" s="19">
        <v>30.9</v>
      </c>
      <c r="TY56" s="19">
        <v>49.9</v>
      </c>
      <c r="TZ56" s="19">
        <v>60.701999999999998</v>
      </c>
      <c r="UA56" s="19">
        <v>-29.802</v>
      </c>
      <c r="UB56" s="19">
        <v>39.1</v>
      </c>
      <c r="UC56" s="19">
        <v>70.8</v>
      </c>
      <c r="UD56" s="19">
        <v>81.567999999999998</v>
      </c>
      <c r="UE56" s="19">
        <v>-42.468000000000004</v>
      </c>
      <c r="UF56" s="19">
        <v>1.9</v>
      </c>
      <c r="UG56" s="19">
        <v>3.9</v>
      </c>
      <c r="UH56" s="19">
        <v>4.5330000000000004</v>
      </c>
      <c r="UI56" s="19">
        <v>-2.633</v>
      </c>
      <c r="UJ56" s="19">
        <v>0.9</v>
      </c>
      <c r="UK56" s="19">
        <v>2.6</v>
      </c>
      <c r="UL56" s="19">
        <v>3.2789999999999999</v>
      </c>
      <c r="UM56" s="19">
        <v>-2.379</v>
      </c>
      <c r="UN56" s="19">
        <v>7</v>
      </c>
      <c r="UO56" s="19">
        <v>8</v>
      </c>
      <c r="UP56" s="19">
        <v>6</v>
      </c>
      <c r="UQ56" s="19">
        <v>1</v>
      </c>
      <c r="UR56" s="19">
        <v>2.7</v>
      </c>
      <c r="US56" s="19">
        <v>3</v>
      </c>
      <c r="UT56" s="19">
        <v>2.2000000000000002</v>
      </c>
      <c r="UU56" s="19">
        <v>0.5</v>
      </c>
      <c r="UV56" s="19">
        <v>4.0999999999999996</v>
      </c>
      <c r="UW56" s="19">
        <v>7.6</v>
      </c>
      <c r="UX56" s="19">
        <v>7.6</v>
      </c>
      <c r="UY56" s="19">
        <v>-3.5</v>
      </c>
      <c r="UZ56" s="19">
        <v>3.1</v>
      </c>
      <c r="VA56" s="19">
        <v>3</v>
      </c>
      <c r="VB56" s="19">
        <v>3</v>
      </c>
      <c r="VC56" s="19">
        <v>0.1</v>
      </c>
      <c r="VD56" s="19">
        <v>3.6</v>
      </c>
      <c r="VE56" s="19">
        <v>3</v>
      </c>
      <c r="VF56" s="19">
        <v>3</v>
      </c>
      <c r="VG56" s="19">
        <v>0.6</v>
      </c>
      <c r="VH56" s="19">
        <v>3.7</v>
      </c>
      <c r="VI56" s="19">
        <v>4</v>
      </c>
      <c r="VJ56" s="19">
        <v>4</v>
      </c>
      <c r="VK56" s="19">
        <v>-0.3</v>
      </c>
      <c r="VL56" s="19">
        <v>1.5</v>
      </c>
      <c r="VM56" s="19">
        <v>7.1</v>
      </c>
      <c r="VN56" s="19">
        <v>7.2939999999999996</v>
      </c>
      <c r="VO56" s="19">
        <v>-5.7939999999999996</v>
      </c>
      <c r="VP56" s="19">
        <v>0</v>
      </c>
      <c r="VQ56" s="19"/>
      <c r="VR56" s="19"/>
      <c r="VS56" s="19">
        <v>0</v>
      </c>
      <c r="VT56" s="19">
        <v>0</v>
      </c>
      <c r="VU56" s="19"/>
      <c r="VV56" s="19"/>
      <c r="VW56" s="19">
        <v>0</v>
      </c>
      <c r="VX56" s="19">
        <v>0</v>
      </c>
      <c r="VY56" s="19"/>
      <c r="VZ56" s="19"/>
      <c r="WA56" s="19">
        <v>0</v>
      </c>
      <c r="WB56" s="19">
        <v>0.6</v>
      </c>
      <c r="WC56" s="19">
        <v>0.6</v>
      </c>
      <c r="WD56" s="19">
        <v>0.6</v>
      </c>
      <c r="WE56" s="19">
        <v>0</v>
      </c>
      <c r="WF56" s="19">
        <v>2.9</v>
      </c>
      <c r="WG56" s="19">
        <v>31.6</v>
      </c>
      <c r="WH56" s="19">
        <v>51</v>
      </c>
      <c r="WI56" s="19">
        <v>-48.1</v>
      </c>
      <c r="WJ56" s="19">
        <v>3.1</v>
      </c>
      <c r="WK56" s="19">
        <v>28.9</v>
      </c>
      <c r="WL56" s="19">
        <v>47</v>
      </c>
      <c r="WM56" s="19">
        <v>-43.9</v>
      </c>
      <c r="WN56" s="19">
        <v>0</v>
      </c>
      <c r="WO56" s="19"/>
      <c r="WP56" s="19"/>
      <c r="WQ56" s="19">
        <v>0</v>
      </c>
      <c r="WR56" s="19">
        <v>0</v>
      </c>
      <c r="WS56" s="19"/>
      <c r="WT56" s="19"/>
      <c r="WU56" s="19">
        <v>0</v>
      </c>
      <c r="WV56" s="19">
        <v>7</v>
      </c>
      <c r="WW56" s="19">
        <v>7</v>
      </c>
      <c r="WX56" s="19">
        <v>7</v>
      </c>
      <c r="WY56" s="19">
        <v>0</v>
      </c>
      <c r="WZ56" s="19">
        <v>19.3</v>
      </c>
      <c r="XA56" s="19">
        <v>18.932040000000001</v>
      </c>
      <c r="XB56" s="19">
        <v>18.932040000000001</v>
      </c>
      <c r="XC56" s="19">
        <v>0.36796000000000001</v>
      </c>
      <c r="XD56" s="19">
        <v>9.3000000000000007</v>
      </c>
      <c r="XE56" s="19">
        <v>10.6</v>
      </c>
      <c r="XF56" s="19">
        <v>10.6</v>
      </c>
      <c r="XG56" s="19">
        <v>-1.3</v>
      </c>
      <c r="XH56" s="19"/>
      <c r="XI56" s="19"/>
      <c r="XJ56" s="19"/>
      <c r="XK56" s="19">
        <v>0</v>
      </c>
      <c r="XL56" s="19"/>
      <c r="XM56" s="19"/>
      <c r="XN56" s="19"/>
      <c r="XO56" s="19">
        <v>0</v>
      </c>
      <c r="XP56" s="19">
        <v>14.6</v>
      </c>
      <c r="XQ56" s="19">
        <v>14</v>
      </c>
      <c r="XR56" s="19">
        <v>14</v>
      </c>
      <c r="XS56" s="19">
        <v>0.6</v>
      </c>
      <c r="XT56" s="19">
        <v>8.1</v>
      </c>
      <c r="XU56" s="19">
        <v>17</v>
      </c>
      <c r="XV56" s="19">
        <v>17</v>
      </c>
      <c r="XW56" s="19">
        <v>-8.9</v>
      </c>
      <c r="XX56" s="19">
        <v>6.7</v>
      </c>
      <c r="XY56" s="19">
        <v>7.63</v>
      </c>
      <c r="XZ56" s="19">
        <v>7.63</v>
      </c>
      <c r="YA56" s="19">
        <v>-0.93</v>
      </c>
      <c r="YB56" s="19"/>
      <c r="YC56" s="19"/>
      <c r="YD56" s="19"/>
      <c r="YE56" s="19">
        <v>0</v>
      </c>
      <c r="YF56" s="19"/>
      <c r="YG56" s="19"/>
      <c r="YH56" s="19"/>
      <c r="YI56" s="19">
        <v>0</v>
      </c>
      <c r="YJ56" s="19"/>
      <c r="YK56" s="19"/>
      <c r="YL56" s="19"/>
      <c r="YM56" s="19">
        <v>0</v>
      </c>
    </row>
    <row r="57" spans="1:663" ht="25.05" customHeight="1" x14ac:dyDescent="0.3">
      <c r="A57" s="1"/>
      <c r="B57" s="204" t="s">
        <v>2743</v>
      </c>
      <c r="C57" s="205"/>
      <c r="D57" s="20">
        <v>1777.9</v>
      </c>
      <c r="E57" s="20">
        <v>1956.1988249999999</v>
      </c>
      <c r="F57" s="20">
        <v>1769.961125</v>
      </c>
      <c r="G57" s="20"/>
      <c r="H57" s="20">
        <v>14803.2</v>
      </c>
      <c r="I57" s="20">
        <v>14938.857645</v>
      </c>
      <c r="J57" s="20">
        <v>14938.857645</v>
      </c>
      <c r="K57" s="20"/>
      <c r="L57" s="20">
        <v>5062.25</v>
      </c>
      <c r="M57" s="20">
        <v>4859.8759499999996</v>
      </c>
      <c r="N57" s="20">
        <v>4859.8759499999996</v>
      </c>
      <c r="O57" s="20"/>
      <c r="P57" s="20">
        <v>0</v>
      </c>
      <c r="Q57" s="20">
        <v>0</v>
      </c>
      <c r="R57" s="20">
        <v>0</v>
      </c>
      <c r="S57" s="20"/>
      <c r="T57" s="20">
        <v>0</v>
      </c>
      <c r="U57" s="20">
        <v>0</v>
      </c>
      <c r="V57" s="20">
        <v>0</v>
      </c>
      <c r="W57" s="20"/>
      <c r="X57" s="20">
        <v>449.9</v>
      </c>
      <c r="Y57" s="20">
        <v>528.77464999999995</v>
      </c>
      <c r="Z57" s="20">
        <v>808.74812999999995</v>
      </c>
      <c r="AA57" s="20"/>
      <c r="AB57" s="20">
        <v>1887.9</v>
      </c>
      <c r="AC57" s="20">
        <v>1990.681</v>
      </c>
      <c r="AD57" s="20">
        <v>1939.7280000000001</v>
      </c>
      <c r="AE57" s="20"/>
      <c r="AF57" s="20">
        <v>0</v>
      </c>
      <c r="AG57" s="20">
        <v>0</v>
      </c>
      <c r="AH57" s="20">
        <v>745.58490500000005</v>
      </c>
      <c r="AI57" s="20"/>
      <c r="AJ57" s="20">
        <v>971.9</v>
      </c>
      <c r="AK57" s="20">
        <v>0</v>
      </c>
      <c r="AL57" s="20">
        <v>0</v>
      </c>
      <c r="AM57" s="20"/>
      <c r="AN57" s="20">
        <v>4423.5</v>
      </c>
      <c r="AO57" s="20">
        <v>4709.4724800000004</v>
      </c>
      <c r="AP57" s="20">
        <v>4709.4724800000004</v>
      </c>
      <c r="AQ57" s="20"/>
      <c r="AR57" s="20">
        <v>4705.3999999999996</v>
      </c>
      <c r="AS57" s="20">
        <v>4709.4724800000004</v>
      </c>
      <c r="AT57" s="20">
        <v>4709.4724800000004</v>
      </c>
      <c r="AU57" s="20"/>
      <c r="AV57" s="20">
        <v>4705.75</v>
      </c>
      <c r="AW57" s="20">
        <v>4709.4724800000004</v>
      </c>
      <c r="AX57" s="20">
        <v>4709.4724800000004</v>
      </c>
      <c r="AY57" s="20"/>
      <c r="AZ57" s="20">
        <v>6633.6</v>
      </c>
      <c r="BA57" s="20">
        <v>7085.42256</v>
      </c>
      <c r="BB57" s="20">
        <v>7085.42256</v>
      </c>
      <c r="BC57" s="20"/>
      <c r="BD57" s="20">
        <v>5143.6000000000004</v>
      </c>
      <c r="BE57" s="20">
        <v>4993.7736000000004</v>
      </c>
      <c r="BF57" s="20">
        <v>4993.7736000000004</v>
      </c>
      <c r="BG57" s="20"/>
      <c r="BH57" s="20">
        <v>2648.35</v>
      </c>
      <c r="BI57" s="20">
        <v>2504.3848800000001</v>
      </c>
      <c r="BJ57" s="20">
        <v>2504.3848800000001</v>
      </c>
      <c r="BK57" s="20"/>
      <c r="BL57" s="20">
        <v>5659.5</v>
      </c>
      <c r="BM57" s="20">
        <v>6218.7848750000003</v>
      </c>
      <c r="BN57" s="20">
        <v>6247.5693300000003</v>
      </c>
      <c r="BO57" s="20"/>
      <c r="BP57" s="20">
        <v>73.05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2929.3</v>
      </c>
      <c r="CK57" s="20">
        <v>2824.8271199999999</v>
      </c>
      <c r="CL57" s="20">
        <v>2824.8271199999999</v>
      </c>
      <c r="CM57" s="20"/>
      <c r="CN57" s="20">
        <v>180.7</v>
      </c>
      <c r="CO57" s="20">
        <v>123.20016</v>
      </c>
      <c r="CP57" s="20">
        <v>123.20016</v>
      </c>
      <c r="CQ57" s="20"/>
      <c r="CR57" s="20">
        <v>128.05000000000001</v>
      </c>
      <c r="CS57" s="20">
        <v>67.626239999999996</v>
      </c>
      <c r="CT57" s="20">
        <v>67.626239999999996</v>
      </c>
      <c r="CU57" s="20"/>
      <c r="CV57" s="20">
        <v>260.95</v>
      </c>
      <c r="CW57" s="20">
        <v>0</v>
      </c>
      <c r="CX57" s="20">
        <v>268.66816</v>
      </c>
      <c r="CY57" s="20"/>
      <c r="CZ57" s="20">
        <v>168.85</v>
      </c>
      <c r="DA57" s="20">
        <v>165.08879999999999</v>
      </c>
      <c r="DB57" s="20">
        <v>165.08879999999999</v>
      </c>
      <c r="DC57" s="20"/>
      <c r="DD57" s="20">
        <v>297</v>
      </c>
      <c r="DE57" s="20">
        <v>345.17705999999998</v>
      </c>
      <c r="DF57" s="20">
        <v>358.06608</v>
      </c>
      <c r="DG57" s="20"/>
      <c r="DH57" s="20">
        <v>1882.5</v>
      </c>
      <c r="DI57" s="20">
        <v>1825.831465</v>
      </c>
      <c r="DJ57" s="20">
        <v>1866.6688200000001</v>
      </c>
      <c r="DK57" s="20"/>
      <c r="DL57" s="20">
        <v>0</v>
      </c>
      <c r="DM57" s="20">
        <v>0</v>
      </c>
      <c r="DN57" s="20">
        <v>0</v>
      </c>
      <c r="DO57" s="20"/>
      <c r="DP57" s="20">
        <v>0</v>
      </c>
      <c r="DQ57" s="20">
        <v>0</v>
      </c>
      <c r="DR57" s="20">
        <v>0</v>
      </c>
      <c r="DS57" s="20"/>
      <c r="DT57" s="20">
        <v>20.6</v>
      </c>
      <c r="DU57" s="20">
        <v>0</v>
      </c>
      <c r="DV57" s="20">
        <v>0</v>
      </c>
      <c r="DW57" s="20"/>
      <c r="DX57" s="20">
        <v>0</v>
      </c>
      <c r="DY57" s="20">
        <v>0</v>
      </c>
      <c r="DZ57" s="20">
        <v>0</v>
      </c>
      <c r="EA57" s="20"/>
      <c r="EB57" s="20">
        <v>1787.6</v>
      </c>
      <c r="EC57" s="20">
        <v>1557.39491</v>
      </c>
      <c r="ED57" s="20">
        <v>1517.28952</v>
      </c>
      <c r="EE57" s="20"/>
      <c r="EF57" s="20">
        <v>2117.1</v>
      </c>
      <c r="EG57" s="20">
        <v>1844.438705</v>
      </c>
      <c r="EH57" s="20">
        <v>1284.77963</v>
      </c>
      <c r="EI57" s="20"/>
      <c r="EJ57" s="20">
        <v>0</v>
      </c>
      <c r="EK57" s="20">
        <v>0</v>
      </c>
      <c r="EL57" s="20">
        <v>0</v>
      </c>
      <c r="EM57" s="20"/>
      <c r="EN57" s="20">
        <v>0</v>
      </c>
      <c r="EO57" s="20">
        <v>0</v>
      </c>
      <c r="EP57" s="20">
        <v>0</v>
      </c>
      <c r="EQ57" s="20"/>
      <c r="ER57" s="20">
        <v>0</v>
      </c>
      <c r="ES57" s="20">
        <v>0</v>
      </c>
      <c r="ET57" s="20">
        <v>0</v>
      </c>
      <c r="EU57" s="20"/>
      <c r="EV57" s="20">
        <v>153.94999999999999</v>
      </c>
      <c r="EW57" s="20">
        <v>153.36000000000001</v>
      </c>
      <c r="EX57" s="20">
        <v>153.36000000000001</v>
      </c>
      <c r="EY57" s="20"/>
      <c r="EZ57" s="20">
        <v>2141.6</v>
      </c>
      <c r="FA57" s="20">
        <v>1465.5324350000001</v>
      </c>
      <c r="FB57" s="20">
        <v>687.13681999999994</v>
      </c>
      <c r="FC57" s="20"/>
      <c r="FD57" s="20">
        <v>764.2</v>
      </c>
      <c r="FE57" s="20">
        <v>744.39455999999996</v>
      </c>
      <c r="FF57" s="20">
        <v>680.09040000000005</v>
      </c>
      <c r="FG57" s="20"/>
      <c r="FH57" s="20">
        <v>1291.95</v>
      </c>
      <c r="FI57" s="20">
        <v>1068.4161650000001</v>
      </c>
      <c r="FJ57" s="20">
        <v>921.32588999999996</v>
      </c>
      <c r="FK57" s="20"/>
      <c r="FL57" s="20">
        <v>457.55</v>
      </c>
      <c r="FM57" s="20">
        <v>456.30768</v>
      </c>
      <c r="FN57" s="20">
        <v>497.97696000000002</v>
      </c>
      <c r="FO57" s="20"/>
      <c r="FP57" s="20">
        <v>444.8</v>
      </c>
      <c r="FQ57" s="20">
        <v>446.78064000000001</v>
      </c>
      <c r="FR57" s="20">
        <v>429.92111999999997</v>
      </c>
      <c r="FS57" s="20"/>
      <c r="FT57" s="20">
        <v>290.35000000000002</v>
      </c>
      <c r="FU57" s="20">
        <v>256.31063999999998</v>
      </c>
      <c r="FV57" s="20">
        <v>256.31063999999998</v>
      </c>
      <c r="FW57" s="20"/>
      <c r="FX57" s="20">
        <v>1522</v>
      </c>
      <c r="FY57" s="20">
        <v>1543.59168</v>
      </c>
      <c r="FZ57" s="20">
        <v>1543.59168</v>
      </c>
      <c r="GA57" s="20"/>
      <c r="GB57" s="20">
        <v>4361.3999999999996</v>
      </c>
      <c r="GC57" s="20">
        <v>4437.9595200000003</v>
      </c>
      <c r="GD57" s="20">
        <v>4437.9595200000003</v>
      </c>
      <c r="GE57" s="20"/>
      <c r="GF57" s="20">
        <v>4373.55</v>
      </c>
      <c r="GG57" s="20">
        <v>4437.9595200000003</v>
      </c>
      <c r="GH57" s="20">
        <v>4437.9595200000003</v>
      </c>
      <c r="GI57" s="20"/>
      <c r="GJ57" s="20">
        <v>4408.1499999999996</v>
      </c>
      <c r="GK57" s="20">
        <v>4451.2867200000001</v>
      </c>
      <c r="GL57" s="20">
        <v>4451.2867200000001</v>
      </c>
      <c r="GM57" s="20"/>
      <c r="GN57" s="20">
        <v>1645.85</v>
      </c>
      <c r="GO57" s="20">
        <v>1774.3095000000001</v>
      </c>
      <c r="GP57" s="20">
        <v>1484.8502699999999</v>
      </c>
      <c r="GQ57" s="20"/>
      <c r="GR57" s="20">
        <v>149.30000000000001</v>
      </c>
      <c r="GS57" s="20">
        <v>148.59360000000001</v>
      </c>
      <c r="GT57" s="20">
        <v>107.04048</v>
      </c>
      <c r="GU57" s="20"/>
      <c r="GV57" s="20">
        <v>69.400000000000006</v>
      </c>
      <c r="GW57" s="20">
        <v>73.236239999999995</v>
      </c>
      <c r="GX57" s="20">
        <v>112.29552</v>
      </c>
      <c r="GY57" s="20"/>
      <c r="GZ57" s="20">
        <v>533.25</v>
      </c>
      <c r="HA57" s="20">
        <v>618.53420500000004</v>
      </c>
      <c r="HB57" s="20">
        <v>684.04038500000001</v>
      </c>
      <c r="HC57" s="20"/>
      <c r="HD57" s="20">
        <v>728.7</v>
      </c>
      <c r="HE57" s="20">
        <v>783.05232000000001</v>
      </c>
      <c r="HF57" s="20">
        <v>783.05232000000001</v>
      </c>
      <c r="HG57" s="20"/>
      <c r="HH57" s="20">
        <v>52.8</v>
      </c>
      <c r="HI57" s="20">
        <v>47.366160000000001</v>
      </c>
      <c r="HJ57" s="20">
        <v>47.366160000000001</v>
      </c>
      <c r="HK57" s="20"/>
      <c r="HL57" s="20">
        <v>251.3</v>
      </c>
      <c r="HM57" s="20">
        <v>210.09820999999999</v>
      </c>
      <c r="HN57" s="20">
        <v>210.09820999999999</v>
      </c>
      <c r="HO57" s="20"/>
      <c r="HP57" s="20">
        <v>1002.15</v>
      </c>
      <c r="HQ57" s="20">
        <v>1444.39951</v>
      </c>
      <c r="HR57" s="20">
        <v>1255.2239999999999</v>
      </c>
      <c r="HS57" s="20"/>
      <c r="HT57" s="20">
        <v>0</v>
      </c>
      <c r="HU57" s="20">
        <v>0</v>
      </c>
      <c r="HV57" s="20">
        <v>0</v>
      </c>
      <c r="HW57" s="20"/>
      <c r="HX57" s="20">
        <v>0</v>
      </c>
      <c r="HY57" s="20">
        <v>0</v>
      </c>
      <c r="HZ57" s="20">
        <v>0</v>
      </c>
      <c r="IA57" s="20"/>
      <c r="IB57" s="20">
        <v>1273.9000000000001</v>
      </c>
      <c r="IC57" s="20">
        <v>1331.8716750000001</v>
      </c>
      <c r="ID57" s="20">
        <v>1156.6079850000001</v>
      </c>
      <c r="IE57" s="20"/>
      <c r="IF57" s="20">
        <v>465.4</v>
      </c>
      <c r="IG57" s="20">
        <v>0</v>
      </c>
      <c r="IH57" s="20">
        <v>749.14575000000002</v>
      </c>
      <c r="II57" s="20"/>
      <c r="IJ57" s="20">
        <v>0</v>
      </c>
      <c r="IK57" s="20">
        <v>0</v>
      </c>
      <c r="IL57" s="20">
        <v>0</v>
      </c>
      <c r="IM57" s="20"/>
      <c r="IN57" s="20">
        <v>511.95</v>
      </c>
      <c r="IO57" s="20">
        <v>337.27015</v>
      </c>
      <c r="IP57" s="20">
        <v>0</v>
      </c>
      <c r="IQ57" s="20"/>
      <c r="IR57" s="20">
        <v>0</v>
      </c>
      <c r="IS57" s="20">
        <v>0</v>
      </c>
      <c r="IT57" s="20">
        <v>0</v>
      </c>
      <c r="IU57" s="20"/>
      <c r="IV57" s="20">
        <v>0</v>
      </c>
      <c r="IW57" s="20">
        <v>0</v>
      </c>
      <c r="IX57" s="20">
        <v>0</v>
      </c>
      <c r="IY57" s="20"/>
      <c r="IZ57" s="20">
        <v>0</v>
      </c>
      <c r="JA57" s="20">
        <v>0</v>
      </c>
      <c r="JB57" s="20">
        <v>0</v>
      </c>
      <c r="JC57" s="20"/>
      <c r="JD57" s="20">
        <v>1195.3499999999999</v>
      </c>
      <c r="JE57" s="20">
        <v>1360.008965</v>
      </c>
      <c r="JF57" s="20">
        <v>1118.7660450000001</v>
      </c>
      <c r="JG57" s="20"/>
      <c r="JH57" s="20">
        <v>4270.6499999999996</v>
      </c>
      <c r="JI57" s="20">
        <v>4446.037585</v>
      </c>
      <c r="JJ57" s="20">
        <v>4446.037585</v>
      </c>
      <c r="JK57" s="20"/>
      <c r="JL57" s="20">
        <v>4212.3500000000004</v>
      </c>
      <c r="JM57" s="20">
        <v>4446.037585</v>
      </c>
      <c r="JN57" s="20">
        <v>4446.037585</v>
      </c>
      <c r="JO57" s="20"/>
      <c r="JP57" s="20">
        <v>5036.8999999999996</v>
      </c>
      <c r="JQ57" s="20">
        <v>4446.037585</v>
      </c>
      <c r="JR57" s="20">
        <v>4446.037585</v>
      </c>
      <c r="JS57" s="20"/>
      <c r="JT57" s="20">
        <v>6572.55</v>
      </c>
      <c r="JU57" s="20">
        <v>6689.0836099999997</v>
      </c>
      <c r="JV57" s="20">
        <v>6689.0836099999997</v>
      </c>
      <c r="JW57" s="20"/>
      <c r="JX57" s="20">
        <v>1828.2</v>
      </c>
      <c r="JY57" s="20">
        <v>1766.184</v>
      </c>
      <c r="JZ57" s="20">
        <v>1766.184</v>
      </c>
      <c r="KA57" s="20"/>
      <c r="KB57" s="20">
        <v>889.2</v>
      </c>
      <c r="KC57" s="20">
        <v>885.74400000000003</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18.5</v>
      </c>
      <c r="LE57" s="20">
        <v>15.16536</v>
      </c>
      <c r="LF57" s="20">
        <v>15.16536</v>
      </c>
      <c r="LG57" s="20"/>
      <c r="LH57" s="20">
        <v>2626.6</v>
      </c>
      <c r="LI57" s="20">
        <v>3006.9229700000001</v>
      </c>
      <c r="LJ57" s="20">
        <v>2699.946535</v>
      </c>
      <c r="LK57" s="20"/>
      <c r="LL57" s="20">
        <v>2187.1</v>
      </c>
      <c r="LM57" s="20">
        <v>2179.0106099999998</v>
      </c>
      <c r="LN57" s="20">
        <v>2117.6179099999999</v>
      </c>
      <c r="LO57" s="20"/>
      <c r="LP57" s="20">
        <v>1471.55</v>
      </c>
      <c r="LQ57" s="20">
        <v>1521.7930799999999</v>
      </c>
      <c r="LR57" s="20">
        <v>1521.7930799999999</v>
      </c>
      <c r="LS57" s="20"/>
      <c r="LT57" s="20">
        <v>1697.8</v>
      </c>
      <c r="LU57" s="20">
        <v>1719.414765</v>
      </c>
      <c r="LV57" s="20">
        <v>1697.068855</v>
      </c>
      <c r="LW57" s="20"/>
      <c r="LX57" s="20">
        <v>704.5</v>
      </c>
      <c r="LY57" s="20">
        <v>718.12422500000002</v>
      </c>
      <c r="LZ57" s="20">
        <v>702.32093499999996</v>
      </c>
      <c r="MA57" s="20"/>
      <c r="MB57" s="20">
        <v>0</v>
      </c>
      <c r="MC57" s="20">
        <v>0</v>
      </c>
      <c r="MD57" s="20">
        <v>0</v>
      </c>
      <c r="ME57" s="20"/>
      <c r="MF57" s="20">
        <v>0</v>
      </c>
      <c r="MG57" s="20">
        <v>0</v>
      </c>
      <c r="MH57" s="20">
        <v>0</v>
      </c>
      <c r="MI57" s="20"/>
      <c r="MJ57" s="20">
        <v>17.95</v>
      </c>
      <c r="MK57" s="20">
        <v>0</v>
      </c>
      <c r="ML57" s="20">
        <v>0</v>
      </c>
      <c r="MM57" s="20"/>
      <c r="MN57" s="20">
        <v>3518.2</v>
      </c>
      <c r="MO57" s="20">
        <v>3722.687825</v>
      </c>
      <c r="MP57" s="20">
        <v>3803.1559999999999</v>
      </c>
      <c r="MQ57" s="20"/>
      <c r="MR57" s="20">
        <v>3572.4</v>
      </c>
      <c r="MS57" s="20">
        <v>3722.687825</v>
      </c>
      <c r="MT57" s="20">
        <v>3803.1559999999999</v>
      </c>
      <c r="MU57" s="20"/>
      <c r="MV57" s="20">
        <v>3731.1</v>
      </c>
      <c r="MW57" s="20">
        <v>3733.8670400000001</v>
      </c>
      <c r="MX57" s="20">
        <v>3814.576845</v>
      </c>
      <c r="MY57" s="20"/>
      <c r="MZ57" s="20">
        <v>425.4</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5224.8500000000004</v>
      </c>
      <c r="NU57" s="20">
        <v>4494.7107500000002</v>
      </c>
      <c r="NV57" s="20">
        <v>4613.5941599999996</v>
      </c>
      <c r="NW57" s="20"/>
      <c r="NX57" s="20">
        <v>2499.9499999999998</v>
      </c>
      <c r="NY57" s="20">
        <v>2254.1041300000002</v>
      </c>
      <c r="NZ57" s="20">
        <v>2313.7243199999998</v>
      </c>
      <c r="OA57" s="20"/>
      <c r="OB57" s="20">
        <v>8.9499999999999993</v>
      </c>
      <c r="OC57" s="20">
        <v>8.8825000000000003</v>
      </c>
      <c r="OD57" s="20">
        <v>8.8825000000000003</v>
      </c>
      <c r="OE57" s="20"/>
      <c r="OF57" s="20">
        <v>1187.8499999999999</v>
      </c>
      <c r="OG57" s="20">
        <v>1203.8333050000001</v>
      </c>
      <c r="OH57" s="20">
        <v>1976.02</v>
      </c>
      <c r="OI57" s="20"/>
      <c r="OJ57" s="20">
        <v>665.3</v>
      </c>
      <c r="OK57" s="20">
        <v>640.87300000000005</v>
      </c>
      <c r="OL57" s="20">
        <v>640.87300000000005</v>
      </c>
      <c r="OM57" s="20"/>
      <c r="ON57" s="20">
        <v>242.7</v>
      </c>
      <c r="OO57" s="20">
        <v>308.75</v>
      </c>
      <c r="OP57" s="20">
        <v>316.58699999999999</v>
      </c>
      <c r="OQ57" s="20"/>
      <c r="OR57" s="20">
        <v>2.2999999999999998</v>
      </c>
      <c r="OS57" s="20">
        <v>0</v>
      </c>
      <c r="OT57" s="20">
        <v>2.1</v>
      </c>
      <c r="OU57" s="20"/>
      <c r="OV57" s="20">
        <v>150.05000000000001</v>
      </c>
      <c r="OW57" s="20">
        <v>140.25</v>
      </c>
      <c r="OX57" s="20">
        <v>140.25</v>
      </c>
      <c r="OY57" s="20"/>
      <c r="OZ57" s="20">
        <v>0</v>
      </c>
      <c r="PA57" s="20">
        <v>0</v>
      </c>
      <c r="PB57" s="20">
        <v>0</v>
      </c>
      <c r="PC57" s="20"/>
      <c r="PD57" s="20">
        <v>237.75</v>
      </c>
      <c r="PE57" s="20">
        <v>69.881</v>
      </c>
      <c r="PF57" s="20">
        <v>163.47450000000001</v>
      </c>
      <c r="PG57" s="20"/>
      <c r="PH57" s="20">
        <v>37.6</v>
      </c>
      <c r="PI57" s="20">
        <v>56.823270000000001</v>
      </c>
      <c r="PJ57" s="20">
        <v>63.728994999999998</v>
      </c>
      <c r="PK57" s="20"/>
      <c r="PL57" s="20">
        <v>5.95</v>
      </c>
      <c r="PM57" s="20">
        <v>0</v>
      </c>
      <c r="PN57" s="20">
        <v>0</v>
      </c>
      <c r="PO57" s="20"/>
      <c r="PP57" s="20">
        <v>32.549999999999997</v>
      </c>
      <c r="PQ57" s="20">
        <v>36.24</v>
      </c>
      <c r="PR57" s="20">
        <v>36.24</v>
      </c>
      <c r="PS57" s="20"/>
      <c r="PT57" s="20">
        <v>40.65</v>
      </c>
      <c r="PU57" s="20">
        <v>38.4</v>
      </c>
      <c r="PV57" s="20">
        <v>38.4</v>
      </c>
      <c r="PW57" s="20"/>
      <c r="PX57" s="20">
        <v>483.25</v>
      </c>
      <c r="PY57" s="20">
        <v>466.01952</v>
      </c>
      <c r="PZ57" s="20">
        <v>466.01952</v>
      </c>
      <c r="QA57" s="20"/>
      <c r="QB57" s="20">
        <v>154.9</v>
      </c>
      <c r="QC57" s="20">
        <v>144</v>
      </c>
      <c r="QD57" s="20">
        <v>144</v>
      </c>
      <c r="QE57" s="20"/>
      <c r="QF57" s="20">
        <v>112.8</v>
      </c>
      <c r="QG57" s="20">
        <v>96</v>
      </c>
      <c r="QH57" s="20">
        <v>96</v>
      </c>
      <c r="QI57" s="20"/>
      <c r="QJ57" s="20">
        <v>82.1</v>
      </c>
      <c r="QK57" s="20">
        <v>81.599999999999994</v>
      </c>
      <c r="QL57" s="20">
        <v>81.599999999999994</v>
      </c>
      <c r="QM57" s="20"/>
      <c r="QN57" s="20">
        <v>367.45</v>
      </c>
      <c r="QO57" s="20">
        <v>412.98548</v>
      </c>
      <c r="QP57" s="20">
        <v>428.73791999999997</v>
      </c>
      <c r="QQ57" s="20"/>
      <c r="QR57" s="20">
        <v>128</v>
      </c>
      <c r="QS57" s="20">
        <v>126.908</v>
      </c>
      <c r="QT57" s="20">
        <v>126.908</v>
      </c>
      <c r="QU57" s="20"/>
      <c r="QV57" s="20">
        <v>154.05000000000001</v>
      </c>
      <c r="QW57" s="20">
        <v>157.86699999999999</v>
      </c>
      <c r="QX57" s="20">
        <v>157.86699999999999</v>
      </c>
      <c r="QY57" s="20"/>
      <c r="QZ57" s="20">
        <v>325.39999999999998</v>
      </c>
      <c r="RA57" s="20">
        <v>178.88928999999999</v>
      </c>
      <c r="RB57" s="20">
        <v>432.59550000000002</v>
      </c>
      <c r="RC57" s="20"/>
      <c r="RD57" s="20">
        <v>961.3</v>
      </c>
      <c r="RE57" s="20">
        <v>847.94841499999995</v>
      </c>
      <c r="RF57" s="20">
        <v>1309.989</v>
      </c>
      <c r="RG57" s="20"/>
      <c r="RH57" s="20">
        <v>105.6</v>
      </c>
      <c r="RI57" s="20">
        <v>100.8</v>
      </c>
      <c r="RJ57" s="20">
        <v>100.8</v>
      </c>
      <c r="RK57" s="20"/>
      <c r="RL57" s="20">
        <v>28.8</v>
      </c>
      <c r="RM57" s="20">
        <v>28.8</v>
      </c>
      <c r="RN57" s="20">
        <v>28.8</v>
      </c>
      <c r="RO57" s="20"/>
      <c r="RP57" s="20">
        <v>57.6</v>
      </c>
      <c r="RQ57" s="20">
        <v>57.6</v>
      </c>
      <c r="RR57" s="20">
        <v>57.6</v>
      </c>
      <c r="RS57" s="20"/>
      <c r="RT57" s="20">
        <v>64.2</v>
      </c>
      <c r="RU57" s="20">
        <v>67.2</v>
      </c>
      <c r="RV57" s="20">
        <v>67.2</v>
      </c>
      <c r="RW57" s="20"/>
      <c r="RX57" s="20">
        <v>142</v>
      </c>
      <c r="RY57" s="20">
        <v>0</v>
      </c>
      <c r="RZ57" s="20">
        <v>144.74700000000001</v>
      </c>
      <c r="SA57" s="20"/>
      <c r="SB57" s="20">
        <v>0</v>
      </c>
      <c r="SC57" s="20">
        <v>0</v>
      </c>
      <c r="SD57" s="20">
        <v>0</v>
      </c>
      <c r="SE57" s="20"/>
      <c r="SF57" s="20">
        <v>317.60000000000002</v>
      </c>
      <c r="SG57" s="20">
        <v>305.92616500000003</v>
      </c>
      <c r="SH57" s="20">
        <v>267.53245500000003</v>
      </c>
      <c r="SI57" s="20"/>
      <c r="SJ57" s="20">
        <v>22.75</v>
      </c>
      <c r="SK57" s="20">
        <v>23.06</v>
      </c>
      <c r="SL57" s="20">
        <v>23.06</v>
      </c>
      <c r="SM57" s="20"/>
      <c r="SN57" s="20">
        <v>0</v>
      </c>
      <c r="SO57" s="20">
        <v>0</v>
      </c>
      <c r="SP57" s="20">
        <v>9.6</v>
      </c>
      <c r="SQ57" s="20"/>
      <c r="SR57" s="20">
        <v>111.95</v>
      </c>
      <c r="SS57" s="20">
        <v>110.4</v>
      </c>
      <c r="ST57" s="20">
        <v>110.4</v>
      </c>
      <c r="SU57" s="20"/>
      <c r="SV57" s="20">
        <v>53.9</v>
      </c>
      <c r="SW57" s="20">
        <v>81.599999999999994</v>
      </c>
      <c r="SX57" s="20">
        <v>81.599999999999994</v>
      </c>
      <c r="SY57" s="20"/>
      <c r="SZ57" s="20">
        <v>97.1</v>
      </c>
      <c r="TA57" s="20">
        <v>96</v>
      </c>
      <c r="TB57" s="20">
        <v>96</v>
      </c>
      <c r="TC57" s="20"/>
      <c r="TD57" s="20">
        <v>139.85</v>
      </c>
      <c r="TE57" s="20">
        <v>132</v>
      </c>
      <c r="TF57" s="20">
        <v>132</v>
      </c>
      <c r="TG57" s="20"/>
      <c r="TH57" s="20">
        <v>239.45</v>
      </c>
      <c r="TI57" s="20">
        <v>240</v>
      </c>
      <c r="TJ57" s="20">
        <v>240</v>
      </c>
      <c r="TK57" s="20"/>
      <c r="TL57" s="20">
        <v>291.60000000000002</v>
      </c>
      <c r="TM57" s="20">
        <v>471.35</v>
      </c>
      <c r="TN57" s="20">
        <v>418.27</v>
      </c>
      <c r="TO57" s="20"/>
      <c r="TP57" s="20">
        <v>567.4</v>
      </c>
      <c r="TQ57" s="20">
        <v>867.25344500000006</v>
      </c>
      <c r="TR57" s="20">
        <v>736.86</v>
      </c>
      <c r="TS57" s="20"/>
      <c r="TT57" s="20">
        <v>300.60000000000002</v>
      </c>
      <c r="TU57" s="20">
        <v>286.75749999999999</v>
      </c>
      <c r="TV57" s="20">
        <v>286.75749999999999</v>
      </c>
      <c r="TW57" s="20"/>
      <c r="TX57" s="20">
        <v>1113</v>
      </c>
      <c r="TY57" s="20">
        <v>1229.0827099999999</v>
      </c>
      <c r="TZ57" s="20">
        <v>1577.088</v>
      </c>
      <c r="UA57" s="20"/>
      <c r="UB57" s="20">
        <v>1219.3499999999999</v>
      </c>
      <c r="UC57" s="20">
        <v>1580.0456650000001</v>
      </c>
      <c r="UD57" s="20">
        <v>1973.2935</v>
      </c>
      <c r="UE57" s="20"/>
      <c r="UF57" s="20">
        <v>118.4</v>
      </c>
      <c r="UG57" s="20">
        <v>124.4</v>
      </c>
      <c r="UH57" s="20">
        <v>136.822</v>
      </c>
      <c r="UI57" s="20"/>
      <c r="UJ57" s="20">
        <v>86.45</v>
      </c>
      <c r="UK57" s="20">
        <v>103.4</v>
      </c>
      <c r="UL57" s="20">
        <v>113.6955</v>
      </c>
      <c r="UM57" s="20"/>
      <c r="UN57" s="20">
        <v>182.7</v>
      </c>
      <c r="UO57" s="20">
        <v>155</v>
      </c>
      <c r="UP57" s="20">
        <v>144</v>
      </c>
      <c r="UQ57" s="20"/>
      <c r="UR57" s="20">
        <v>67.25</v>
      </c>
      <c r="US57" s="20">
        <v>57.2</v>
      </c>
      <c r="UT57" s="20">
        <v>52.8</v>
      </c>
      <c r="UU57" s="20"/>
      <c r="UV57" s="20">
        <v>181.55</v>
      </c>
      <c r="UW57" s="20">
        <v>182.4</v>
      </c>
      <c r="UX57" s="20">
        <v>182.4</v>
      </c>
      <c r="UY57" s="20"/>
      <c r="UZ57" s="20">
        <v>74.3</v>
      </c>
      <c r="VA57" s="20">
        <v>72</v>
      </c>
      <c r="VB57" s="20">
        <v>72</v>
      </c>
      <c r="VC57" s="20"/>
      <c r="VD57" s="20">
        <v>86.35</v>
      </c>
      <c r="VE57" s="20">
        <v>72</v>
      </c>
      <c r="VF57" s="20">
        <v>72</v>
      </c>
      <c r="VG57" s="20"/>
      <c r="VH57" s="20">
        <v>88.35</v>
      </c>
      <c r="VI57" s="20">
        <v>96</v>
      </c>
      <c r="VJ57" s="20">
        <v>96</v>
      </c>
      <c r="VK57" s="20"/>
      <c r="VL57" s="20">
        <v>193.05</v>
      </c>
      <c r="VM57" s="20">
        <v>237.7</v>
      </c>
      <c r="VN57" s="20">
        <v>242.1755</v>
      </c>
      <c r="VO57" s="20"/>
      <c r="VP57" s="20">
        <v>2166.6999999999998</v>
      </c>
      <c r="VQ57" s="20">
        <v>0</v>
      </c>
      <c r="VR57" s="20">
        <v>2298.1109999999999</v>
      </c>
      <c r="VS57" s="20"/>
      <c r="VT57" s="20">
        <v>117.4</v>
      </c>
      <c r="VU57" s="20">
        <v>137.29650000000001</v>
      </c>
      <c r="VV57" s="20">
        <v>137.29650000000001</v>
      </c>
      <c r="VW57" s="20"/>
      <c r="VX57" s="20">
        <v>1212.3</v>
      </c>
      <c r="VY57" s="20">
        <v>1215.8454999999999</v>
      </c>
      <c r="VZ57" s="20">
        <v>1215.8454999999999</v>
      </c>
      <c r="WA57" s="20"/>
      <c r="WB57" s="20">
        <v>14.4</v>
      </c>
      <c r="WC57" s="20">
        <v>14.4</v>
      </c>
      <c r="WD57" s="20">
        <v>14.4</v>
      </c>
      <c r="WE57" s="20"/>
      <c r="WF57" s="20">
        <v>1728.65</v>
      </c>
      <c r="WG57" s="20">
        <v>1399.7</v>
      </c>
      <c r="WH57" s="20">
        <v>1533.5</v>
      </c>
      <c r="WI57" s="20"/>
      <c r="WJ57" s="20">
        <v>1740.95</v>
      </c>
      <c r="WK57" s="20">
        <v>1434.5</v>
      </c>
      <c r="WL57" s="20">
        <v>1669</v>
      </c>
      <c r="WM57" s="20"/>
      <c r="WN57" s="20">
        <v>896.4</v>
      </c>
      <c r="WO57" s="20">
        <v>889.995</v>
      </c>
      <c r="WP57" s="20">
        <v>889.995</v>
      </c>
      <c r="WQ57" s="20"/>
      <c r="WR57" s="20">
        <v>121.7</v>
      </c>
      <c r="WS57" s="20">
        <v>0</v>
      </c>
      <c r="WT57" s="20">
        <v>103.8515</v>
      </c>
      <c r="WU57" s="20"/>
      <c r="WV57" s="20">
        <v>168.1</v>
      </c>
      <c r="WW57" s="20">
        <v>168</v>
      </c>
      <c r="WX57" s="20">
        <v>168</v>
      </c>
      <c r="WY57" s="20"/>
      <c r="WZ57" s="20">
        <v>473.4</v>
      </c>
      <c r="XA57" s="20">
        <v>454.36896000000002</v>
      </c>
      <c r="XB57" s="20">
        <v>454.36896000000002</v>
      </c>
      <c r="XC57" s="20"/>
      <c r="XD57" s="20">
        <v>243.8</v>
      </c>
      <c r="XE57" s="20">
        <v>254.4</v>
      </c>
      <c r="XF57" s="20">
        <v>254.4</v>
      </c>
      <c r="XG57" s="20"/>
      <c r="XH57" s="20">
        <v>0</v>
      </c>
      <c r="XI57" s="20">
        <v>0</v>
      </c>
      <c r="XJ57" s="20">
        <v>0</v>
      </c>
      <c r="XK57" s="20"/>
      <c r="XL57" s="20">
        <v>0</v>
      </c>
      <c r="XM57" s="20">
        <v>0</v>
      </c>
      <c r="XN57" s="20">
        <v>0</v>
      </c>
      <c r="XO57" s="20"/>
      <c r="XP57" s="20">
        <v>353.4</v>
      </c>
      <c r="XQ57" s="20">
        <v>336</v>
      </c>
      <c r="XR57" s="20">
        <v>336</v>
      </c>
      <c r="XS57" s="20"/>
      <c r="XT57" s="20">
        <v>337.5</v>
      </c>
      <c r="XU57" s="20">
        <v>408</v>
      </c>
      <c r="XV57" s="20">
        <v>408</v>
      </c>
      <c r="XW57" s="20"/>
      <c r="XX57" s="20">
        <v>158.65</v>
      </c>
      <c r="XY57" s="20">
        <v>183.12</v>
      </c>
      <c r="XZ57" s="20">
        <v>183.12</v>
      </c>
      <c r="YA57" s="20"/>
      <c r="YB57" s="20">
        <v>0</v>
      </c>
      <c r="YC57" s="20">
        <v>0</v>
      </c>
      <c r="YD57" s="20">
        <v>0</v>
      </c>
      <c r="YE57" s="20"/>
      <c r="YF57" s="20">
        <v>0</v>
      </c>
      <c r="YG57" s="20">
        <v>0</v>
      </c>
      <c r="YH57" s="20">
        <v>0</v>
      </c>
      <c r="YI57" s="20"/>
      <c r="YJ57" s="20">
        <v>0</v>
      </c>
      <c r="YK57" s="20">
        <v>0</v>
      </c>
      <c r="YL57" s="20">
        <v>0</v>
      </c>
      <c r="YM57" s="20"/>
    </row>
  </sheetData>
  <mergeCells count="335">
    <mergeCell ref="B57:C57"/>
    <mergeCell ref="YF6:YI6"/>
    <mergeCell ref="YF7:YI7"/>
    <mergeCell ref="YJ6:YM6"/>
    <mergeCell ref="YJ7:YM7"/>
    <mergeCell ref="B5:YM5"/>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2744</v>
      </c>
      <c r="C6" s="1"/>
      <c r="D6" s="1"/>
      <c r="E6" s="1"/>
    </row>
    <row r="7" spans="1:7" ht="33" customHeight="1" x14ac:dyDescent="0.3">
      <c r="A7" s="1"/>
      <c r="B7" s="3" t="s">
        <v>2745</v>
      </c>
      <c r="C7" s="3" t="s">
        <v>2746</v>
      </c>
      <c r="D7" s="3" t="s">
        <v>2747</v>
      </c>
      <c r="E7" s="3" t="s">
        <v>948</v>
      </c>
    </row>
    <row r="8" spans="1:7" x14ac:dyDescent="0.3">
      <c r="A8" s="1"/>
      <c r="B8" s="147" t="s">
        <v>2748</v>
      </c>
      <c r="C8" s="53">
        <v>8552097.2191499993</v>
      </c>
      <c r="D8" s="53">
        <v>8850949.3189109992</v>
      </c>
      <c r="E8" s="178">
        <v>-3.3764976952525366E-2</v>
      </c>
    </row>
    <row r="9" spans="1:7" x14ac:dyDescent="0.3">
      <c r="A9" s="1"/>
      <c r="B9" s="147" t="s">
        <v>2749</v>
      </c>
      <c r="C9" s="53">
        <v>7308430.1501399996</v>
      </c>
      <c r="D9" s="53">
        <v>7903798.0438032001</v>
      </c>
      <c r="E9" s="178">
        <v>-7.5326810017619969E-2</v>
      </c>
    </row>
    <row r="10" spans="1:7" x14ac:dyDescent="0.3">
      <c r="A10" s="1"/>
      <c r="B10" s="147" t="s">
        <v>2750</v>
      </c>
      <c r="C10" s="53">
        <v>6352380.3819700005</v>
      </c>
      <c r="D10" s="53">
        <v>7418045.1390012</v>
      </c>
      <c r="E10" s="178">
        <v>-0.14365843521608523</v>
      </c>
    </row>
    <row r="11" spans="1:7" x14ac:dyDescent="0.3">
      <c r="A11" s="1"/>
      <c r="B11" s="147" t="s">
        <v>2751</v>
      </c>
      <c r="C11" s="53">
        <v>7229324.4604500001</v>
      </c>
      <c r="D11" s="53">
        <v>7788321.8595468001</v>
      </c>
      <c r="E11" s="178">
        <v>-7.1773792760193897E-2</v>
      </c>
    </row>
    <row r="12" spans="1:7" x14ac:dyDescent="0.3">
      <c r="A12" s="1"/>
      <c r="B12" s="147" t="s">
        <v>2752</v>
      </c>
      <c r="C12" s="53">
        <v>9569306.0873499997</v>
      </c>
      <c r="D12" s="53">
        <v>9621101.7924911994</v>
      </c>
      <c r="E12" s="178">
        <v>-5.3835523475725018E-3</v>
      </c>
    </row>
    <row r="13" spans="1:7" x14ac:dyDescent="0.3">
      <c r="A13" s="1"/>
      <c r="B13" s="147" t="s">
        <v>2753</v>
      </c>
      <c r="C13" s="53">
        <v>9302108.6921800002</v>
      </c>
      <c r="D13" s="53">
        <v>9096894.6759504005</v>
      </c>
      <c r="E13" s="178">
        <v>2.2558688820716748E-2</v>
      </c>
    </row>
    <row r="14" spans="1:7" x14ac:dyDescent="0.3">
      <c r="A14" s="1"/>
      <c r="B14" s="147" t="s">
        <v>2754</v>
      </c>
      <c r="C14" s="53">
        <v>9558467.0516500007</v>
      </c>
      <c r="D14" s="53">
        <v>10211873.778018</v>
      </c>
      <c r="E14" s="178">
        <v>-6.3984998304083843E-2</v>
      </c>
    </row>
    <row r="15" spans="1:7" x14ac:dyDescent="0.3">
      <c r="A15" s="1"/>
      <c r="B15" s="147" t="s">
        <v>2755</v>
      </c>
      <c r="C15" s="53">
        <v>8530824.3631200008</v>
      </c>
      <c r="D15" s="53">
        <v>8809699.5234072004</v>
      </c>
      <c r="E15" s="178">
        <v>-3.16554678790388E-2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activeCell="A10" sqref="A10:XFD10"/>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2756</v>
      </c>
      <c r="C5" s="1"/>
      <c r="D5" s="1"/>
      <c r="E5" s="1"/>
      <c r="F5" s="1"/>
      <c r="G5" s="1"/>
      <c r="H5" s="1"/>
      <c r="I5" s="1"/>
      <c r="J5" s="1"/>
      <c r="K5" s="1"/>
      <c r="L5" s="1"/>
      <c r="M5" s="1"/>
      <c r="N5" s="1"/>
      <c r="O5" s="1"/>
      <c r="P5" s="1"/>
    </row>
    <row r="6" spans="1:16" ht="27.6" x14ac:dyDescent="0.3">
      <c r="A6" s="1"/>
      <c r="B6" s="3" t="s">
        <v>114</v>
      </c>
      <c r="C6" s="3" t="s">
        <v>1152</v>
      </c>
      <c r="D6" s="3" t="s">
        <v>1153</v>
      </c>
      <c r="E6" s="3" t="s">
        <v>1154</v>
      </c>
      <c r="F6" s="3" t="s">
        <v>117</v>
      </c>
      <c r="G6" s="3" t="s">
        <v>118</v>
      </c>
      <c r="H6" s="3" t="s">
        <v>1155</v>
      </c>
      <c r="I6" s="3" t="s">
        <v>1156</v>
      </c>
      <c r="J6" s="3" t="s">
        <v>1157</v>
      </c>
      <c r="K6" s="3" t="s">
        <v>1158</v>
      </c>
      <c r="L6" s="3" t="s">
        <v>1159</v>
      </c>
      <c r="M6" s="3" t="s">
        <v>1160</v>
      </c>
      <c r="N6" s="3" t="s">
        <v>1161</v>
      </c>
      <c r="O6" s="3" t="s">
        <v>1162</v>
      </c>
      <c r="P6" s="3" t="s">
        <v>1163</v>
      </c>
    </row>
    <row r="7" spans="1:16" x14ac:dyDescent="0.3">
      <c r="A7" s="1"/>
      <c r="B7" s="6" t="s">
        <v>573</v>
      </c>
      <c r="C7" s="6" t="s">
        <v>970</v>
      </c>
      <c r="D7" s="86" t="s">
        <v>54</v>
      </c>
      <c r="E7" s="6" t="s">
        <v>1164</v>
      </c>
      <c r="F7" s="86" t="s">
        <v>18</v>
      </c>
      <c r="G7" s="86" t="s">
        <v>19</v>
      </c>
      <c r="H7" s="86" t="s">
        <v>525</v>
      </c>
      <c r="I7" s="86" t="s">
        <v>525</v>
      </c>
      <c r="J7" s="179" t="s">
        <v>1165</v>
      </c>
      <c r="K7" s="86" t="s">
        <v>525</v>
      </c>
      <c r="L7" s="86" t="s">
        <v>525</v>
      </c>
      <c r="M7" s="86" t="s">
        <v>525</v>
      </c>
      <c r="N7" s="86" t="s">
        <v>525</v>
      </c>
      <c r="O7" s="6" t="s">
        <v>1166</v>
      </c>
      <c r="P7" s="6"/>
    </row>
    <row r="8" spans="1:16" x14ac:dyDescent="0.3">
      <c r="A8" s="1"/>
      <c r="B8" s="6" t="s">
        <v>574</v>
      </c>
      <c r="C8" s="6" t="s">
        <v>1029</v>
      </c>
      <c r="D8" s="86" t="s">
        <v>54</v>
      </c>
      <c r="E8" s="6" t="s">
        <v>1167</v>
      </c>
      <c r="F8" s="86" t="s">
        <v>18</v>
      </c>
      <c r="G8" s="86" t="s">
        <v>19</v>
      </c>
      <c r="H8" s="86" t="s">
        <v>525</v>
      </c>
      <c r="I8" s="86" t="s">
        <v>525</v>
      </c>
      <c r="J8" s="179" t="s">
        <v>1165</v>
      </c>
      <c r="K8" s="86" t="s">
        <v>525</v>
      </c>
      <c r="L8" s="86" t="s">
        <v>525</v>
      </c>
      <c r="M8" s="86" t="s">
        <v>525</v>
      </c>
      <c r="N8" s="86" t="s">
        <v>525</v>
      </c>
      <c r="O8" s="6" t="s">
        <v>1166</v>
      </c>
      <c r="P8" s="6"/>
    </row>
    <row r="9" spans="1:16" x14ac:dyDescent="0.3">
      <c r="A9" s="1"/>
      <c r="B9" s="6" t="s">
        <v>575</v>
      </c>
      <c r="C9" s="6" t="s">
        <v>1031</v>
      </c>
      <c r="D9" s="86" t="s">
        <v>54</v>
      </c>
      <c r="E9" s="6" t="s">
        <v>1168</v>
      </c>
      <c r="F9" s="86" t="s">
        <v>18</v>
      </c>
      <c r="G9" s="86" t="s">
        <v>19</v>
      </c>
      <c r="H9" s="86" t="s">
        <v>525</v>
      </c>
      <c r="I9" s="86" t="s">
        <v>525</v>
      </c>
      <c r="J9" s="179" t="s">
        <v>1165</v>
      </c>
      <c r="K9" s="86" t="s">
        <v>525</v>
      </c>
      <c r="L9" s="86" t="s">
        <v>525</v>
      </c>
      <c r="M9" s="86" t="s">
        <v>525</v>
      </c>
      <c r="N9" s="86" t="s">
        <v>525</v>
      </c>
      <c r="O9" s="6" t="s">
        <v>1166</v>
      </c>
      <c r="P9" s="6"/>
    </row>
    <row r="10" spans="1:16" x14ac:dyDescent="0.3">
      <c r="A10" s="1"/>
      <c r="B10" s="6" t="s">
        <v>572</v>
      </c>
      <c r="C10" s="6" t="s">
        <v>976</v>
      </c>
      <c r="D10" s="86" t="s">
        <v>1169</v>
      </c>
      <c r="E10" s="6" t="s">
        <v>1170</v>
      </c>
      <c r="F10" s="86" t="s">
        <v>18</v>
      </c>
      <c r="G10" s="86" t="s">
        <v>1171</v>
      </c>
      <c r="H10" s="86" t="s">
        <v>525</v>
      </c>
      <c r="I10" s="86" t="s">
        <v>525</v>
      </c>
      <c r="J10" s="179" t="s">
        <v>1165</v>
      </c>
      <c r="K10" s="86" t="s">
        <v>525</v>
      </c>
      <c r="L10" s="86" t="s">
        <v>525</v>
      </c>
      <c r="M10" s="86" t="s">
        <v>525</v>
      </c>
      <c r="N10" s="86" t="s">
        <v>525</v>
      </c>
      <c r="O10" s="6" t="s">
        <v>1166</v>
      </c>
      <c r="P10" s="6"/>
    </row>
    <row r="11" spans="1:16" x14ac:dyDescent="0.3">
      <c r="A11" s="1"/>
      <c r="B11" s="6" t="s">
        <v>572</v>
      </c>
      <c r="C11" s="6" t="s">
        <v>976</v>
      </c>
      <c r="D11" s="86" t="s">
        <v>54</v>
      </c>
      <c r="E11" s="6" t="s">
        <v>1172</v>
      </c>
      <c r="F11" s="86" t="s">
        <v>1171</v>
      </c>
      <c r="G11" s="86" t="s">
        <v>1173</v>
      </c>
      <c r="H11" s="86" t="s">
        <v>525</v>
      </c>
      <c r="I11" s="86" t="s">
        <v>525</v>
      </c>
      <c r="J11" s="179" t="s">
        <v>1165</v>
      </c>
      <c r="K11" s="86" t="s">
        <v>525</v>
      </c>
      <c r="L11" s="86" t="s">
        <v>525</v>
      </c>
      <c r="M11" s="86" t="s">
        <v>525</v>
      </c>
      <c r="N11" s="86" t="s">
        <v>525</v>
      </c>
      <c r="O11" s="6" t="s">
        <v>1166</v>
      </c>
      <c r="P11" s="6"/>
    </row>
    <row r="12" spans="1:16" x14ac:dyDescent="0.3">
      <c r="A12" s="1"/>
      <c r="B12" s="6" t="s">
        <v>572</v>
      </c>
      <c r="C12" s="6" t="s">
        <v>976</v>
      </c>
      <c r="D12" s="86" t="s">
        <v>1169</v>
      </c>
      <c r="E12" s="6" t="s">
        <v>1170</v>
      </c>
      <c r="F12" s="86" t="s">
        <v>1173</v>
      </c>
      <c r="G12" s="86" t="s">
        <v>19</v>
      </c>
      <c r="H12" s="86" t="s">
        <v>525</v>
      </c>
      <c r="I12" s="86" t="s">
        <v>525</v>
      </c>
      <c r="J12" s="179" t="s">
        <v>1165</v>
      </c>
      <c r="K12" s="86" t="s">
        <v>525</v>
      </c>
      <c r="L12" s="86" t="s">
        <v>525</v>
      </c>
      <c r="M12" s="86" t="s">
        <v>525</v>
      </c>
      <c r="N12" s="86" t="s">
        <v>525</v>
      </c>
      <c r="O12" s="6" t="s">
        <v>1166</v>
      </c>
      <c r="P12" s="6"/>
    </row>
    <row r="13" spans="1:16" ht="26.4" x14ac:dyDescent="0.3">
      <c r="A13" s="1"/>
      <c r="B13" s="6" t="s">
        <v>46</v>
      </c>
      <c r="C13" s="6" t="s">
        <v>1039</v>
      </c>
      <c r="D13" s="86" t="s">
        <v>1174</v>
      </c>
      <c r="E13" s="6" t="s">
        <v>1175</v>
      </c>
      <c r="F13" s="86" t="s">
        <v>1176</v>
      </c>
      <c r="G13" s="86" t="s">
        <v>1177</v>
      </c>
      <c r="H13" s="86" t="s">
        <v>1178</v>
      </c>
      <c r="I13" s="86" t="s">
        <v>1179</v>
      </c>
      <c r="J13" s="180" t="s">
        <v>1180</v>
      </c>
      <c r="K13" s="86" t="s">
        <v>525</v>
      </c>
      <c r="L13" s="86" t="s">
        <v>525</v>
      </c>
      <c r="M13" s="86" t="s">
        <v>525</v>
      </c>
      <c r="N13" s="86" t="s">
        <v>525</v>
      </c>
      <c r="O13" s="6" t="s">
        <v>1166</v>
      </c>
      <c r="P13" s="6" t="s">
        <v>1181</v>
      </c>
    </row>
    <row r="14" spans="1:16" x14ac:dyDescent="0.3">
      <c r="A14" s="1"/>
      <c r="B14" s="6" t="s">
        <v>184</v>
      </c>
      <c r="C14" s="6" t="s">
        <v>1040</v>
      </c>
      <c r="D14" s="86" t="s">
        <v>54</v>
      </c>
      <c r="E14" s="6" t="s">
        <v>1182</v>
      </c>
      <c r="F14" s="86" t="s">
        <v>18</v>
      </c>
      <c r="G14" s="86" t="s">
        <v>1183</v>
      </c>
      <c r="H14" s="86" t="s">
        <v>525</v>
      </c>
      <c r="I14" s="86" t="s">
        <v>1184</v>
      </c>
      <c r="J14" s="181" t="s">
        <v>1185</v>
      </c>
      <c r="K14" s="86" t="s">
        <v>525</v>
      </c>
      <c r="L14" s="86" t="s">
        <v>525</v>
      </c>
      <c r="M14" s="86" t="s">
        <v>525</v>
      </c>
      <c r="N14" s="86" t="s">
        <v>525</v>
      </c>
      <c r="O14" s="6" t="s">
        <v>1166</v>
      </c>
      <c r="P14" s="6"/>
    </row>
    <row r="15" spans="1:16" x14ac:dyDescent="0.3">
      <c r="A15" s="1"/>
      <c r="B15" s="6" t="s">
        <v>51</v>
      </c>
      <c r="C15" s="6" t="s">
        <v>1045</v>
      </c>
      <c r="D15" s="86" t="s">
        <v>54</v>
      </c>
      <c r="E15" s="6" t="s">
        <v>1186</v>
      </c>
      <c r="F15" s="86" t="s">
        <v>1187</v>
      </c>
      <c r="G15" s="86" t="s">
        <v>1188</v>
      </c>
      <c r="H15" s="86" t="s">
        <v>1189</v>
      </c>
      <c r="I15" s="86" t="s">
        <v>525</v>
      </c>
      <c r="J15" s="182" t="s">
        <v>1190</v>
      </c>
      <c r="K15" s="86" t="s">
        <v>525</v>
      </c>
      <c r="L15" s="86" t="s">
        <v>525</v>
      </c>
      <c r="M15" s="86" t="s">
        <v>525</v>
      </c>
      <c r="N15" s="86" t="s">
        <v>525</v>
      </c>
      <c r="O15" s="6" t="s">
        <v>1166</v>
      </c>
      <c r="P15" s="6"/>
    </row>
    <row r="16" spans="1:16" x14ac:dyDescent="0.3">
      <c r="A16" s="1"/>
      <c r="B16" s="6" t="s">
        <v>51</v>
      </c>
      <c r="C16" s="6" t="s">
        <v>1045</v>
      </c>
      <c r="D16" s="86" t="s">
        <v>54</v>
      </c>
      <c r="E16" s="6" t="s">
        <v>1186</v>
      </c>
      <c r="F16" s="86" t="s">
        <v>1191</v>
      </c>
      <c r="G16" s="86" t="s">
        <v>1192</v>
      </c>
      <c r="H16" s="86" t="s">
        <v>525</v>
      </c>
      <c r="I16" s="86" t="s">
        <v>525</v>
      </c>
      <c r="J16" s="182" t="s">
        <v>1190</v>
      </c>
      <c r="K16" s="86" t="s">
        <v>525</v>
      </c>
      <c r="L16" s="86" t="s">
        <v>525</v>
      </c>
      <c r="M16" s="86" t="s">
        <v>525</v>
      </c>
      <c r="N16" s="86" t="s">
        <v>525</v>
      </c>
      <c r="O16" s="6" t="s">
        <v>1166</v>
      </c>
      <c r="P16" s="6"/>
    </row>
    <row r="17" spans="1:16" x14ac:dyDescent="0.3">
      <c r="A17" s="1"/>
      <c r="B17" s="6" t="s">
        <v>51</v>
      </c>
      <c r="C17" s="6" t="s">
        <v>1045</v>
      </c>
      <c r="D17" s="86" t="s">
        <v>54</v>
      </c>
      <c r="E17" s="6" t="s">
        <v>1186</v>
      </c>
      <c r="F17" s="86" t="s">
        <v>1192</v>
      </c>
      <c r="G17" s="86" t="s">
        <v>19</v>
      </c>
      <c r="H17" s="86" t="s">
        <v>525</v>
      </c>
      <c r="I17" s="86" t="s">
        <v>525</v>
      </c>
      <c r="J17" s="181" t="s">
        <v>1185</v>
      </c>
      <c r="K17" s="86" t="s">
        <v>525</v>
      </c>
      <c r="L17" s="86" t="s">
        <v>525</v>
      </c>
      <c r="M17" s="86" t="s">
        <v>525</v>
      </c>
      <c r="N17" s="86" t="s">
        <v>525</v>
      </c>
      <c r="O17" s="6" t="s">
        <v>1166</v>
      </c>
      <c r="P17" s="6"/>
    </row>
    <row r="18" spans="1:16" ht="39.6" x14ac:dyDescent="0.3">
      <c r="A18" s="1"/>
      <c r="B18" s="6" t="s">
        <v>51</v>
      </c>
      <c r="C18" s="6" t="s">
        <v>1046</v>
      </c>
      <c r="D18" s="86" t="s">
        <v>54</v>
      </c>
      <c r="E18" s="6" t="s">
        <v>1193</v>
      </c>
      <c r="F18" s="86" t="s">
        <v>18</v>
      </c>
      <c r="G18" s="86" t="s">
        <v>1194</v>
      </c>
      <c r="H18" s="86" t="s">
        <v>525</v>
      </c>
      <c r="I18" s="86" t="s">
        <v>1195</v>
      </c>
      <c r="J18" s="181" t="s">
        <v>1185</v>
      </c>
      <c r="K18" s="86" t="s">
        <v>525</v>
      </c>
      <c r="L18" s="86" t="s">
        <v>525</v>
      </c>
      <c r="M18" s="86" t="s">
        <v>525</v>
      </c>
      <c r="N18" s="86" t="s">
        <v>525</v>
      </c>
      <c r="O18" s="6" t="s">
        <v>1166</v>
      </c>
      <c r="P18" s="6" t="s">
        <v>1196</v>
      </c>
    </row>
    <row r="19" spans="1:16" x14ac:dyDescent="0.3">
      <c r="A19" s="1"/>
      <c r="B19" s="6" t="s">
        <v>59</v>
      </c>
      <c r="C19" s="6" t="s">
        <v>64</v>
      </c>
      <c r="D19" s="86" t="s">
        <v>54</v>
      </c>
      <c r="E19" s="6" t="s">
        <v>1197</v>
      </c>
      <c r="F19" s="86" t="s">
        <v>18</v>
      </c>
      <c r="G19" s="86" t="s">
        <v>19</v>
      </c>
      <c r="H19" s="86" t="s">
        <v>525</v>
      </c>
      <c r="I19" s="86" t="s">
        <v>525</v>
      </c>
      <c r="J19" s="181" t="s">
        <v>1185</v>
      </c>
      <c r="K19" s="86" t="s">
        <v>525</v>
      </c>
      <c r="L19" s="86" t="s">
        <v>525</v>
      </c>
      <c r="M19" s="86" t="s">
        <v>525</v>
      </c>
      <c r="N19" s="86" t="s">
        <v>525</v>
      </c>
      <c r="O19" s="6" t="s">
        <v>1166</v>
      </c>
      <c r="P19" s="6"/>
    </row>
    <row r="20" spans="1:16" x14ac:dyDescent="0.3">
      <c r="A20" s="1"/>
      <c r="B20" s="6" t="s">
        <v>59</v>
      </c>
      <c r="C20" s="6" t="s">
        <v>67</v>
      </c>
      <c r="D20" s="86" t="s">
        <v>54</v>
      </c>
      <c r="E20" s="6" t="s">
        <v>1198</v>
      </c>
      <c r="F20" s="86" t="s">
        <v>18</v>
      </c>
      <c r="G20" s="86" t="s">
        <v>19</v>
      </c>
      <c r="H20" s="86" t="s">
        <v>525</v>
      </c>
      <c r="I20" s="86" t="s">
        <v>525</v>
      </c>
      <c r="J20" s="181" t="s">
        <v>1185</v>
      </c>
      <c r="K20" s="86" t="s">
        <v>525</v>
      </c>
      <c r="L20" s="86" t="s">
        <v>525</v>
      </c>
      <c r="M20" s="86" t="s">
        <v>525</v>
      </c>
      <c r="N20" s="86" t="s">
        <v>525</v>
      </c>
      <c r="O20" s="6" t="s">
        <v>1166</v>
      </c>
      <c r="P20" s="6"/>
    </row>
    <row r="21" spans="1:16" x14ac:dyDescent="0.3">
      <c r="A21" s="1"/>
      <c r="B21" s="6" t="s">
        <v>68</v>
      </c>
      <c r="C21" s="6" t="s">
        <v>69</v>
      </c>
      <c r="D21" s="86" t="s">
        <v>54</v>
      </c>
      <c r="E21" s="6" t="s">
        <v>1199</v>
      </c>
      <c r="F21" s="86" t="s">
        <v>18</v>
      </c>
      <c r="G21" s="86" t="s">
        <v>19</v>
      </c>
      <c r="H21" s="86" t="s">
        <v>525</v>
      </c>
      <c r="I21" s="86" t="s">
        <v>525</v>
      </c>
      <c r="J21" s="181" t="s">
        <v>1185</v>
      </c>
      <c r="K21" s="86" t="s">
        <v>525</v>
      </c>
      <c r="L21" s="86" t="s">
        <v>525</v>
      </c>
      <c r="M21" s="86" t="s">
        <v>525</v>
      </c>
      <c r="N21" s="86" t="s">
        <v>525</v>
      </c>
      <c r="O21" s="6" t="s">
        <v>1166</v>
      </c>
      <c r="P21" s="6"/>
    </row>
    <row r="22" spans="1:16" x14ac:dyDescent="0.3">
      <c r="A22" s="1"/>
      <c r="B22" s="6" t="s">
        <v>71</v>
      </c>
      <c r="C22" s="6" t="s">
        <v>75</v>
      </c>
      <c r="D22" s="86" t="s">
        <v>54</v>
      </c>
      <c r="E22" s="6" t="s">
        <v>1200</v>
      </c>
      <c r="F22" s="86" t="s">
        <v>18</v>
      </c>
      <c r="G22" s="86" t="s">
        <v>19</v>
      </c>
      <c r="H22" s="86" t="s">
        <v>525</v>
      </c>
      <c r="I22" s="86" t="s">
        <v>525</v>
      </c>
      <c r="J22" s="181" t="s">
        <v>1185</v>
      </c>
      <c r="K22" s="86" t="s">
        <v>525</v>
      </c>
      <c r="L22" s="86" t="s">
        <v>525</v>
      </c>
      <c r="M22" s="86" t="s">
        <v>525</v>
      </c>
      <c r="N22" s="86" t="s">
        <v>525</v>
      </c>
      <c r="O22" s="6" t="s">
        <v>1166</v>
      </c>
      <c r="P22" s="6"/>
    </row>
    <row r="23" spans="1:16" x14ac:dyDescent="0.3">
      <c r="A23" s="1"/>
      <c r="B23" s="6" t="s">
        <v>71</v>
      </c>
      <c r="C23" s="6" t="s">
        <v>78</v>
      </c>
      <c r="D23" s="86" t="s">
        <v>54</v>
      </c>
      <c r="E23" s="6" t="s">
        <v>1201</v>
      </c>
      <c r="F23" s="86" t="s">
        <v>18</v>
      </c>
      <c r="G23" s="86" t="s">
        <v>19</v>
      </c>
      <c r="H23" s="86" t="s">
        <v>525</v>
      </c>
      <c r="I23" s="86" t="s">
        <v>525</v>
      </c>
      <c r="J23" s="181" t="s">
        <v>1185</v>
      </c>
      <c r="K23" s="86" t="s">
        <v>525</v>
      </c>
      <c r="L23" s="86" t="s">
        <v>525</v>
      </c>
      <c r="M23" s="86" t="s">
        <v>525</v>
      </c>
      <c r="N23" s="86" t="s">
        <v>525</v>
      </c>
      <c r="O23" s="6" t="s">
        <v>1166</v>
      </c>
      <c r="P23" s="6"/>
    </row>
    <row r="24" spans="1:16" x14ac:dyDescent="0.3">
      <c r="A24" s="1"/>
      <c r="B24" s="6" t="s">
        <v>87</v>
      </c>
      <c r="C24" s="6" t="s">
        <v>1091</v>
      </c>
      <c r="D24" s="86" t="s">
        <v>1092</v>
      </c>
      <c r="E24" s="6" t="s">
        <v>1202</v>
      </c>
      <c r="F24" s="86" t="s">
        <v>18</v>
      </c>
      <c r="G24" s="86" t="s">
        <v>1203</v>
      </c>
      <c r="H24" s="86" t="s">
        <v>525</v>
      </c>
      <c r="I24" s="86" t="s">
        <v>1204</v>
      </c>
      <c r="J24" s="181" t="s">
        <v>1185</v>
      </c>
      <c r="K24" s="86" t="s">
        <v>525</v>
      </c>
      <c r="L24" s="86" t="s">
        <v>525</v>
      </c>
      <c r="M24" s="86" t="s">
        <v>525</v>
      </c>
      <c r="N24" s="86" t="s">
        <v>525</v>
      </c>
      <c r="O24" s="6" t="s">
        <v>1166</v>
      </c>
      <c r="P24" s="6"/>
    </row>
    <row r="25" spans="1:16" x14ac:dyDescent="0.3">
      <c r="A25" s="1"/>
      <c r="B25" s="6" t="s">
        <v>87</v>
      </c>
      <c r="C25" s="6" t="s">
        <v>1091</v>
      </c>
      <c r="D25" s="86" t="s">
        <v>1205</v>
      </c>
      <c r="E25" s="6" t="s">
        <v>1206</v>
      </c>
      <c r="F25" s="86" t="s">
        <v>18</v>
      </c>
      <c r="G25" s="86" t="s">
        <v>1207</v>
      </c>
      <c r="H25" s="86" t="s">
        <v>525</v>
      </c>
      <c r="I25" s="86" t="s">
        <v>1208</v>
      </c>
      <c r="J25" s="181" t="s">
        <v>1185</v>
      </c>
      <c r="K25" s="86" t="s">
        <v>525</v>
      </c>
      <c r="L25" s="86" t="s">
        <v>525</v>
      </c>
      <c r="M25" s="86" t="s">
        <v>525</v>
      </c>
      <c r="N25" s="86" t="s">
        <v>525</v>
      </c>
      <c r="O25" s="6" t="s">
        <v>1166</v>
      </c>
      <c r="P25" s="6"/>
    </row>
    <row r="26" spans="1:16" x14ac:dyDescent="0.3">
      <c r="A26" s="1"/>
      <c r="B26" s="6" t="s">
        <v>87</v>
      </c>
      <c r="C26" s="6" t="s">
        <v>1094</v>
      </c>
      <c r="D26" s="86" t="s">
        <v>54</v>
      </c>
      <c r="E26" s="6" t="s">
        <v>1209</v>
      </c>
      <c r="F26" s="86" t="s">
        <v>18</v>
      </c>
      <c r="G26" s="86" t="s">
        <v>1210</v>
      </c>
      <c r="H26" s="86" t="s">
        <v>525</v>
      </c>
      <c r="I26" s="86" t="s">
        <v>525</v>
      </c>
      <c r="J26" s="181" t="s">
        <v>1185</v>
      </c>
      <c r="K26" s="86" t="s">
        <v>525</v>
      </c>
      <c r="L26" s="86" t="s">
        <v>525</v>
      </c>
      <c r="M26" s="86" t="s">
        <v>525</v>
      </c>
      <c r="N26" s="86" t="s">
        <v>525</v>
      </c>
      <c r="O26" s="6" t="s">
        <v>1166</v>
      </c>
      <c r="P26" s="6"/>
    </row>
    <row r="27" spans="1:16" x14ac:dyDescent="0.3">
      <c r="A27" s="1"/>
      <c r="B27" s="6" t="s">
        <v>87</v>
      </c>
      <c r="C27" s="6" t="s">
        <v>1094</v>
      </c>
      <c r="D27" s="86" t="s">
        <v>54</v>
      </c>
      <c r="E27" s="6" t="s">
        <v>1209</v>
      </c>
      <c r="F27" s="86" t="s">
        <v>1210</v>
      </c>
      <c r="G27" s="86" t="s">
        <v>1211</v>
      </c>
      <c r="H27" s="86" t="s">
        <v>525</v>
      </c>
      <c r="I27" s="86" t="s">
        <v>1212</v>
      </c>
      <c r="J27" s="183" t="s">
        <v>1213</v>
      </c>
      <c r="K27" s="86" t="s">
        <v>525</v>
      </c>
      <c r="L27" s="86" t="s">
        <v>525</v>
      </c>
      <c r="M27" s="86" t="s">
        <v>525</v>
      </c>
      <c r="N27" s="86" t="s">
        <v>525</v>
      </c>
      <c r="O27" s="6" t="s">
        <v>1166</v>
      </c>
      <c r="P27" s="6"/>
    </row>
    <row r="28" spans="1:16" ht="26.4" x14ac:dyDescent="0.3">
      <c r="A28" s="1"/>
      <c r="B28" s="6" t="s">
        <v>87</v>
      </c>
      <c r="C28" s="6" t="s">
        <v>92</v>
      </c>
      <c r="D28" s="86" t="s">
        <v>54</v>
      </c>
      <c r="E28" s="6" t="s">
        <v>1214</v>
      </c>
      <c r="F28" s="86" t="s">
        <v>18</v>
      </c>
      <c r="G28" s="86" t="s">
        <v>1215</v>
      </c>
      <c r="H28" s="86" t="s">
        <v>525</v>
      </c>
      <c r="I28" s="86" t="s">
        <v>525</v>
      </c>
      <c r="J28" s="181" t="s">
        <v>1185</v>
      </c>
      <c r="K28" s="86" t="s">
        <v>525</v>
      </c>
      <c r="L28" s="86" t="s">
        <v>525</v>
      </c>
      <c r="M28" s="86" t="s">
        <v>525</v>
      </c>
      <c r="N28" s="86" t="s">
        <v>525</v>
      </c>
      <c r="O28" s="6" t="s">
        <v>1166</v>
      </c>
      <c r="P28" s="6" t="s">
        <v>1216</v>
      </c>
    </row>
    <row r="29" spans="1:16" x14ac:dyDescent="0.3">
      <c r="A29" s="1"/>
      <c r="B29" s="6" t="s">
        <v>87</v>
      </c>
      <c r="C29" s="6" t="s">
        <v>92</v>
      </c>
      <c r="D29" s="86" t="s">
        <v>54</v>
      </c>
      <c r="E29" s="6" t="s">
        <v>1217</v>
      </c>
      <c r="F29" s="86" t="s">
        <v>1215</v>
      </c>
      <c r="G29" s="86" t="s">
        <v>1218</v>
      </c>
      <c r="H29" s="86" t="s">
        <v>525</v>
      </c>
      <c r="I29" s="86" t="s">
        <v>525</v>
      </c>
      <c r="J29" s="181" t="s">
        <v>1185</v>
      </c>
      <c r="K29" s="86" t="s">
        <v>525</v>
      </c>
      <c r="L29" s="86" t="s">
        <v>525</v>
      </c>
      <c r="M29" s="86" t="s">
        <v>525</v>
      </c>
      <c r="N29" s="86" t="s">
        <v>525</v>
      </c>
      <c r="O29" s="6" t="s">
        <v>1166</v>
      </c>
      <c r="P29" s="6"/>
    </row>
    <row r="30" spans="1:16" ht="26.4" x14ac:dyDescent="0.3">
      <c r="A30" s="1"/>
      <c r="B30" s="6" t="s">
        <v>87</v>
      </c>
      <c r="C30" s="6" t="s">
        <v>92</v>
      </c>
      <c r="D30" s="86" t="s">
        <v>54</v>
      </c>
      <c r="E30" s="6" t="s">
        <v>1214</v>
      </c>
      <c r="F30" s="86" t="s">
        <v>1218</v>
      </c>
      <c r="G30" s="86" t="s">
        <v>1219</v>
      </c>
      <c r="H30" s="86" t="s">
        <v>525</v>
      </c>
      <c r="I30" s="86" t="s">
        <v>525</v>
      </c>
      <c r="J30" s="181" t="s">
        <v>1185</v>
      </c>
      <c r="K30" s="86" t="s">
        <v>525</v>
      </c>
      <c r="L30" s="86" t="s">
        <v>525</v>
      </c>
      <c r="M30" s="86" t="s">
        <v>525</v>
      </c>
      <c r="N30" s="86" t="s">
        <v>525</v>
      </c>
      <c r="O30" s="6" t="s">
        <v>1166</v>
      </c>
      <c r="P30" s="6"/>
    </row>
    <row r="31" spans="1:16" x14ac:dyDescent="0.3">
      <c r="A31" s="1"/>
      <c r="B31" s="6" t="s">
        <v>87</v>
      </c>
      <c r="C31" s="6" t="s">
        <v>92</v>
      </c>
      <c r="D31" s="86" t="s">
        <v>54</v>
      </c>
      <c r="E31" s="6" t="s">
        <v>1217</v>
      </c>
      <c r="F31" s="86" t="s">
        <v>1219</v>
      </c>
      <c r="G31" s="86" t="s">
        <v>19</v>
      </c>
      <c r="H31" s="86" t="s">
        <v>525</v>
      </c>
      <c r="I31" s="86" t="s">
        <v>525</v>
      </c>
      <c r="J31" s="181" t="s">
        <v>1185</v>
      </c>
      <c r="K31" s="86" t="s">
        <v>525</v>
      </c>
      <c r="L31" s="86" t="s">
        <v>525</v>
      </c>
      <c r="M31" s="86" t="s">
        <v>525</v>
      </c>
      <c r="N31" s="86" t="s">
        <v>525</v>
      </c>
      <c r="O31" s="6" t="s">
        <v>1166</v>
      </c>
      <c r="P31" s="6"/>
    </row>
    <row r="32" spans="1:16" x14ac:dyDescent="0.3">
      <c r="A32" s="1"/>
      <c r="B32" s="6" t="s">
        <v>559</v>
      </c>
      <c r="C32" s="6" t="s">
        <v>988</v>
      </c>
      <c r="D32" s="86" t="s">
        <v>54</v>
      </c>
      <c r="E32" s="6" t="s">
        <v>1220</v>
      </c>
      <c r="F32" s="86" t="s">
        <v>18</v>
      </c>
      <c r="G32" s="86" t="s">
        <v>19</v>
      </c>
      <c r="H32" s="86" t="s">
        <v>525</v>
      </c>
      <c r="I32" s="86" t="s">
        <v>525</v>
      </c>
      <c r="J32" s="179" t="s">
        <v>1165</v>
      </c>
      <c r="K32" s="86" t="s">
        <v>525</v>
      </c>
      <c r="L32" s="86" t="s">
        <v>525</v>
      </c>
      <c r="M32" s="86" t="s">
        <v>525</v>
      </c>
      <c r="N32" s="86" t="s">
        <v>525</v>
      </c>
      <c r="O32" s="6" t="s">
        <v>1166</v>
      </c>
      <c r="P32" s="6"/>
    </row>
    <row r="33" spans="1:16" x14ac:dyDescent="0.3">
      <c r="A33" s="1"/>
      <c r="B33" s="6" t="s">
        <v>559</v>
      </c>
      <c r="C33" s="6" t="s">
        <v>1101</v>
      </c>
      <c r="D33" s="86" t="s">
        <v>54</v>
      </c>
      <c r="E33" s="6" t="s">
        <v>1221</v>
      </c>
      <c r="F33" s="86" t="s">
        <v>18</v>
      </c>
      <c r="G33" s="86" t="s">
        <v>19</v>
      </c>
      <c r="H33" s="86" t="s">
        <v>525</v>
      </c>
      <c r="I33" s="86" t="s">
        <v>525</v>
      </c>
      <c r="J33" s="179" t="s">
        <v>1165</v>
      </c>
      <c r="K33" s="86" t="s">
        <v>525</v>
      </c>
      <c r="L33" s="86" t="s">
        <v>525</v>
      </c>
      <c r="M33" s="86" t="s">
        <v>525</v>
      </c>
      <c r="N33" s="86" t="s">
        <v>525</v>
      </c>
      <c r="O33" s="6" t="s">
        <v>1166</v>
      </c>
      <c r="P33" s="6"/>
    </row>
    <row r="34" spans="1:16" x14ac:dyDescent="0.3">
      <c r="A34" s="1"/>
      <c r="B34" s="6" t="s">
        <v>559</v>
      </c>
      <c r="C34" s="6" t="s">
        <v>1102</v>
      </c>
      <c r="D34" s="86" t="s">
        <v>54</v>
      </c>
      <c r="E34" s="6" t="s">
        <v>1222</v>
      </c>
      <c r="F34" s="86" t="s">
        <v>18</v>
      </c>
      <c r="G34" s="86" t="s">
        <v>19</v>
      </c>
      <c r="H34" s="86" t="s">
        <v>525</v>
      </c>
      <c r="I34" s="86" t="s">
        <v>525</v>
      </c>
      <c r="J34" s="179" t="s">
        <v>1165</v>
      </c>
      <c r="K34" s="86" t="s">
        <v>525</v>
      </c>
      <c r="L34" s="86" t="s">
        <v>525</v>
      </c>
      <c r="M34" s="86" t="s">
        <v>525</v>
      </c>
      <c r="N34" s="86" t="s">
        <v>525</v>
      </c>
      <c r="O34" s="6" t="s">
        <v>1166</v>
      </c>
      <c r="P34" s="6"/>
    </row>
    <row r="35" spans="1:16" x14ac:dyDescent="0.3">
      <c r="A35" s="1"/>
      <c r="B35" s="6" t="s">
        <v>559</v>
      </c>
      <c r="C35" s="6" t="s">
        <v>1103</v>
      </c>
      <c r="D35" s="86" t="s">
        <v>1223</v>
      </c>
      <c r="E35" s="6" t="s">
        <v>1224</v>
      </c>
      <c r="F35" s="86" t="s">
        <v>18</v>
      </c>
      <c r="G35" s="86" t="s">
        <v>19</v>
      </c>
      <c r="H35" s="86" t="s">
        <v>525</v>
      </c>
      <c r="I35" s="86" t="s">
        <v>525</v>
      </c>
      <c r="J35" s="179" t="s">
        <v>1165</v>
      </c>
      <c r="K35" s="86" t="s">
        <v>525</v>
      </c>
      <c r="L35" s="86" t="s">
        <v>525</v>
      </c>
      <c r="M35" s="86" t="s">
        <v>525</v>
      </c>
      <c r="N35" s="86" t="s">
        <v>525</v>
      </c>
      <c r="O35" s="6" t="s">
        <v>1166</v>
      </c>
      <c r="P35" s="6"/>
    </row>
    <row r="36" spans="1:16" ht="26.4" x14ac:dyDescent="0.3">
      <c r="A36" s="1"/>
      <c r="B36" s="6" t="s">
        <v>340</v>
      </c>
      <c r="C36" s="6" t="s">
        <v>1104</v>
      </c>
      <c r="D36" s="86" t="s">
        <v>342</v>
      </c>
      <c r="E36" s="6" t="s">
        <v>1225</v>
      </c>
      <c r="F36" s="86" t="s">
        <v>1226</v>
      </c>
      <c r="G36" s="86" t="s">
        <v>1227</v>
      </c>
      <c r="H36" s="86" t="s">
        <v>1228</v>
      </c>
      <c r="I36" s="86" t="s">
        <v>1229</v>
      </c>
      <c r="J36" s="182" t="s">
        <v>1190</v>
      </c>
      <c r="K36" s="86" t="s">
        <v>525</v>
      </c>
      <c r="L36" s="86" t="s">
        <v>525</v>
      </c>
      <c r="M36" s="86" t="s">
        <v>525</v>
      </c>
      <c r="N36" s="86" t="s">
        <v>525</v>
      </c>
      <c r="O36" s="6" t="s">
        <v>1166</v>
      </c>
      <c r="P36" s="6" t="s">
        <v>1230</v>
      </c>
    </row>
    <row r="37" spans="1:16" x14ac:dyDescent="0.3">
      <c r="A37" s="1"/>
      <c r="B37" s="6" t="s">
        <v>107</v>
      </c>
      <c r="C37" s="6" t="s">
        <v>1113</v>
      </c>
      <c r="D37" s="86" t="s">
        <v>54</v>
      </c>
      <c r="E37" s="6" t="s">
        <v>1231</v>
      </c>
      <c r="F37" s="86" t="s">
        <v>18</v>
      </c>
      <c r="G37" s="86" t="s">
        <v>19</v>
      </c>
      <c r="H37" s="86" t="s">
        <v>525</v>
      </c>
      <c r="I37" s="86" t="s">
        <v>525</v>
      </c>
      <c r="J37" s="181" t="s">
        <v>1185</v>
      </c>
      <c r="K37" s="86" t="s">
        <v>525</v>
      </c>
      <c r="L37" s="86" t="s">
        <v>525</v>
      </c>
      <c r="M37" s="86" t="s">
        <v>525</v>
      </c>
      <c r="N37" s="86" t="s">
        <v>525</v>
      </c>
      <c r="O37" s="6" t="s">
        <v>1166</v>
      </c>
      <c r="P37" s="6"/>
    </row>
    <row r="38" spans="1:16" x14ac:dyDescent="0.3">
      <c r="A38" s="1"/>
      <c r="B38" s="6" t="s">
        <v>110</v>
      </c>
      <c r="C38" s="6" t="s">
        <v>1114</v>
      </c>
      <c r="D38" s="86" t="s">
        <v>1069</v>
      </c>
      <c r="E38" s="6" t="s">
        <v>1232</v>
      </c>
      <c r="F38" s="86" t="s">
        <v>18</v>
      </c>
      <c r="G38" s="86" t="s">
        <v>1233</v>
      </c>
      <c r="H38" s="86" t="s">
        <v>525</v>
      </c>
      <c r="I38" s="86" t="s">
        <v>525</v>
      </c>
      <c r="J38" s="181" t="s">
        <v>1185</v>
      </c>
      <c r="K38" s="86" t="s">
        <v>525</v>
      </c>
      <c r="L38" s="86" t="s">
        <v>525</v>
      </c>
      <c r="M38" s="86" t="s">
        <v>525</v>
      </c>
      <c r="N38" s="86" t="s">
        <v>525</v>
      </c>
      <c r="O38" s="6" t="s">
        <v>1166</v>
      </c>
      <c r="P38" s="6"/>
    </row>
    <row r="39" spans="1:16" x14ac:dyDescent="0.3">
      <c r="A39" s="1"/>
      <c r="B39" s="6" t="s">
        <v>110</v>
      </c>
      <c r="C39" s="6" t="s">
        <v>1114</v>
      </c>
      <c r="D39" s="86" t="s">
        <v>1069</v>
      </c>
      <c r="E39" s="6" t="s">
        <v>1232</v>
      </c>
      <c r="F39" s="86" t="s">
        <v>1233</v>
      </c>
      <c r="G39" s="86" t="s">
        <v>1218</v>
      </c>
      <c r="H39" s="86" t="s">
        <v>525</v>
      </c>
      <c r="I39" s="86" t="s">
        <v>525</v>
      </c>
      <c r="J39" s="183" t="s">
        <v>1213</v>
      </c>
      <c r="K39" s="86" t="s">
        <v>525</v>
      </c>
      <c r="L39" s="86" t="s">
        <v>525</v>
      </c>
      <c r="M39" s="86" t="s">
        <v>525</v>
      </c>
      <c r="N39" s="86" t="s">
        <v>525</v>
      </c>
      <c r="O39" s="6" t="s">
        <v>1166</v>
      </c>
      <c r="P39" s="6"/>
    </row>
    <row r="40" spans="1:16" x14ac:dyDescent="0.3">
      <c r="A40" s="1"/>
      <c r="B40" s="6" t="s">
        <v>110</v>
      </c>
      <c r="C40" s="6" t="s">
        <v>1114</v>
      </c>
      <c r="D40" s="86" t="s">
        <v>1069</v>
      </c>
      <c r="E40" s="6" t="s">
        <v>1232</v>
      </c>
      <c r="F40" s="86" t="s">
        <v>1218</v>
      </c>
      <c r="G40" s="86" t="s">
        <v>1234</v>
      </c>
      <c r="H40" s="86" t="s">
        <v>525</v>
      </c>
      <c r="I40" s="86" t="s">
        <v>525</v>
      </c>
      <c r="J40" s="181" t="s">
        <v>1185</v>
      </c>
      <c r="K40" s="86" t="s">
        <v>525</v>
      </c>
      <c r="L40" s="86" t="s">
        <v>525</v>
      </c>
      <c r="M40" s="86" t="s">
        <v>525</v>
      </c>
      <c r="N40" s="86" t="s">
        <v>525</v>
      </c>
      <c r="O40" s="6" t="s">
        <v>1166</v>
      </c>
      <c r="P40" s="6"/>
    </row>
    <row r="41" spans="1:16" x14ac:dyDescent="0.3">
      <c r="A41" s="1"/>
      <c r="B41" s="6" t="s">
        <v>110</v>
      </c>
      <c r="C41" s="6" t="s">
        <v>1114</v>
      </c>
      <c r="D41" s="86" t="s">
        <v>1069</v>
      </c>
      <c r="E41" s="6" t="s">
        <v>1232</v>
      </c>
      <c r="F41" s="86" t="s">
        <v>1234</v>
      </c>
      <c r="G41" s="86" t="s">
        <v>1235</v>
      </c>
      <c r="H41" s="86" t="s">
        <v>525</v>
      </c>
      <c r="I41" s="86" t="s">
        <v>1236</v>
      </c>
      <c r="J41" s="183" t="s">
        <v>1213</v>
      </c>
      <c r="K41" s="86" t="s">
        <v>525</v>
      </c>
      <c r="L41" s="86" t="s">
        <v>525</v>
      </c>
      <c r="M41" s="86" t="s">
        <v>525</v>
      </c>
      <c r="N41" s="86" t="s">
        <v>525</v>
      </c>
      <c r="O41" s="6" t="s">
        <v>1166</v>
      </c>
      <c r="P4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2757</v>
      </c>
      <c r="C5" s="1"/>
      <c r="D5" s="1"/>
      <c r="E5" s="1"/>
      <c r="F5" s="1"/>
      <c r="G5" s="1"/>
      <c r="H5" s="1"/>
    </row>
    <row r="6" spans="1:8" ht="52.95" customHeight="1" x14ac:dyDescent="0.3">
      <c r="A6" s="1"/>
      <c r="B6" s="3" t="s">
        <v>4</v>
      </c>
      <c r="C6" s="3" t="s">
        <v>2758</v>
      </c>
      <c r="D6" s="3" t="s">
        <v>2759</v>
      </c>
      <c r="E6" s="3" t="s">
        <v>7</v>
      </c>
      <c r="F6" s="3" t="s">
        <v>8</v>
      </c>
      <c r="G6" s="3" t="s">
        <v>2760</v>
      </c>
      <c r="H6" s="3" t="s">
        <v>1514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2761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2762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2763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525</v>
      </c>
      <c r="C8" s="184" t="s">
        <v>525</v>
      </c>
      <c r="D8" s="184" t="s">
        <v>525</v>
      </c>
      <c r="E8" s="184" t="s">
        <v>525</v>
      </c>
      <c r="F8" s="184" t="s">
        <v>525</v>
      </c>
      <c r="G8" s="184" t="s">
        <v>2764</v>
      </c>
      <c r="H8" s="184" t="s">
        <v>525</v>
      </c>
      <c r="I8" s="184" t="s">
        <v>525</v>
      </c>
      <c r="J8" s="184" t="s">
        <v>2765</v>
      </c>
      <c r="K8" s="184" t="s">
        <v>525</v>
      </c>
      <c r="L8" s="184" t="s">
        <v>525</v>
      </c>
      <c r="M8" s="184" t="s">
        <v>2766</v>
      </c>
      <c r="N8" s="184" t="s">
        <v>525</v>
      </c>
      <c r="O8" s="184" t="s">
        <v>525</v>
      </c>
      <c r="P8" s="184" t="s">
        <v>2767</v>
      </c>
      <c r="Q8" s="184" t="s">
        <v>525</v>
      </c>
      <c r="R8" s="184" t="s">
        <v>525</v>
      </c>
      <c r="S8" s="184" t="s">
        <v>2768</v>
      </c>
      <c r="T8" s="184" t="s">
        <v>525</v>
      </c>
      <c r="U8" s="184" t="s">
        <v>525</v>
      </c>
      <c r="V8" s="184" t="s">
        <v>2769</v>
      </c>
      <c r="W8" s="184" t="s">
        <v>525</v>
      </c>
      <c r="X8" s="184" t="s">
        <v>525</v>
      </c>
      <c r="Y8" s="184" t="s">
        <v>2770</v>
      </c>
      <c r="Z8" s="184" t="s">
        <v>525</v>
      </c>
      <c r="AA8" s="184" t="s">
        <v>525</v>
      </c>
      <c r="AB8" s="184" t="s">
        <v>2771</v>
      </c>
      <c r="AC8" s="184" t="s">
        <v>525</v>
      </c>
      <c r="AD8" s="184" t="s">
        <v>525</v>
      </c>
      <c r="AE8" s="184" t="s">
        <v>2772</v>
      </c>
      <c r="AF8" s="184" t="s">
        <v>525</v>
      </c>
      <c r="AG8" s="184" t="s">
        <v>525</v>
      </c>
      <c r="AH8" s="184" t="s">
        <v>2773</v>
      </c>
      <c r="AI8" s="184" t="s">
        <v>525</v>
      </c>
      <c r="AJ8" s="184" t="s">
        <v>525</v>
      </c>
      <c r="AK8" s="184" t="s">
        <v>2774</v>
      </c>
      <c r="AL8" s="184" t="s">
        <v>525</v>
      </c>
      <c r="AM8" s="184" t="s">
        <v>525</v>
      </c>
      <c r="AN8" s="184" t="s">
        <v>2775</v>
      </c>
      <c r="AO8" s="184" t="s">
        <v>525</v>
      </c>
      <c r="AP8" s="184" t="s">
        <v>525</v>
      </c>
      <c r="AQ8" s="184" t="s">
        <v>2776</v>
      </c>
      <c r="AR8" s="184" t="s">
        <v>525</v>
      </c>
      <c r="AS8" s="184" t="s">
        <v>525</v>
      </c>
      <c r="AT8" s="184" t="s">
        <v>2777</v>
      </c>
      <c r="AU8" s="184" t="s">
        <v>525</v>
      </c>
      <c r="AV8" s="184" t="s">
        <v>525</v>
      </c>
      <c r="AW8" s="184" t="s">
        <v>2778</v>
      </c>
      <c r="AX8" s="184" t="s">
        <v>525</v>
      </c>
      <c r="AY8" s="184" t="s">
        <v>525</v>
      </c>
      <c r="AZ8" s="184" t="s">
        <v>2779</v>
      </c>
      <c r="BA8" s="184" t="s">
        <v>525</v>
      </c>
      <c r="BB8" s="184" t="s">
        <v>525</v>
      </c>
      <c r="BC8" s="184" t="s">
        <v>2780</v>
      </c>
      <c r="BD8" s="184" t="s">
        <v>525</v>
      </c>
      <c r="BE8" s="184" t="s">
        <v>525</v>
      </c>
      <c r="BF8" s="184" t="s">
        <v>2781</v>
      </c>
      <c r="BG8" s="184" t="s">
        <v>525</v>
      </c>
      <c r="BH8" s="184" t="s">
        <v>525</v>
      </c>
      <c r="BI8" s="184" t="s">
        <v>2782</v>
      </c>
      <c r="BJ8" s="184" t="s">
        <v>525</v>
      </c>
      <c r="BK8" s="184" t="s">
        <v>525</v>
      </c>
      <c r="BL8" s="184" t="s">
        <v>2783</v>
      </c>
      <c r="BM8" s="184" t="s">
        <v>525</v>
      </c>
      <c r="BN8" s="184" t="s">
        <v>525</v>
      </c>
      <c r="BO8" s="184" t="s">
        <v>2784</v>
      </c>
      <c r="BP8" s="184" t="s">
        <v>525</v>
      </c>
      <c r="BQ8" s="184" t="s">
        <v>525</v>
      </c>
      <c r="BR8" s="184" t="s">
        <v>2785</v>
      </c>
      <c r="BS8" s="184" t="s">
        <v>525</v>
      </c>
      <c r="BT8" s="184" t="s">
        <v>525</v>
      </c>
      <c r="BU8" s="184" t="s">
        <v>2786</v>
      </c>
      <c r="BV8" s="184" t="s">
        <v>525</v>
      </c>
      <c r="BW8" s="184" t="s">
        <v>525</v>
      </c>
      <c r="BX8" s="184" t="s">
        <v>2787</v>
      </c>
      <c r="BY8" s="184" t="s">
        <v>525</v>
      </c>
      <c r="BZ8" s="184" t="s">
        <v>525</v>
      </c>
      <c r="CA8" s="184" t="s">
        <v>2788</v>
      </c>
      <c r="CB8" s="184" t="s">
        <v>525</v>
      </c>
      <c r="CC8" s="184" t="s">
        <v>525</v>
      </c>
      <c r="CD8" s="184" t="s">
        <v>2789</v>
      </c>
      <c r="CE8" s="184" t="s">
        <v>525</v>
      </c>
      <c r="CF8" s="184" t="s">
        <v>525</v>
      </c>
      <c r="CG8" s="184" t="s">
        <v>2790</v>
      </c>
      <c r="CH8" s="184" t="s">
        <v>525</v>
      </c>
      <c r="CI8" s="184" t="s">
        <v>525</v>
      </c>
      <c r="CJ8" s="184" t="s">
        <v>2791</v>
      </c>
      <c r="CK8" s="184" t="s">
        <v>525</v>
      </c>
      <c r="CL8" s="184" t="s">
        <v>525</v>
      </c>
      <c r="CM8" s="184" t="s">
        <v>2792</v>
      </c>
      <c r="CN8" s="184" t="s">
        <v>525</v>
      </c>
      <c r="CO8" s="184" t="s">
        <v>525</v>
      </c>
      <c r="CP8" s="184" t="s">
        <v>2793</v>
      </c>
      <c r="CQ8" s="184" t="s">
        <v>525</v>
      </c>
      <c r="CR8" s="184" t="s">
        <v>525</v>
      </c>
      <c r="CS8" s="184" t="s">
        <v>2794</v>
      </c>
      <c r="CT8" s="184" t="s">
        <v>525</v>
      </c>
      <c r="CU8" s="184" t="s">
        <v>525</v>
      </c>
      <c r="CV8" s="184" t="s">
        <v>2795</v>
      </c>
      <c r="CW8" s="184" t="s">
        <v>525</v>
      </c>
      <c r="CX8" s="184" t="s">
        <v>525</v>
      </c>
      <c r="CY8" s="184" t="s">
        <v>2796</v>
      </c>
      <c r="CZ8" s="184" t="s">
        <v>525</v>
      </c>
      <c r="DA8" s="184" t="s">
        <v>525</v>
      </c>
      <c r="DB8" s="184" t="s">
        <v>2797</v>
      </c>
      <c r="DC8" s="184" t="s">
        <v>525</v>
      </c>
      <c r="DD8" s="184" t="s">
        <v>525</v>
      </c>
      <c r="DE8" s="184" t="s">
        <v>2798</v>
      </c>
      <c r="DF8" s="184" t="s">
        <v>525</v>
      </c>
      <c r="DG8" s="184" t="s">
        <v>525</v>
      </c>
      <c r="DH8" s="184" t="s">
        <v>2799</v>
      </c>
      <c r="DI8" s="184" t="s">
        <v>525</v>
      </c>
      <c r="DJ8" s="184" t="s">
        <v>525</v>
      </c>
      <c r="DK8" s="184" t="s">
        <v>2800</v>
      </c>
      <c r="DL8" s="184" t="s">
        <v>525</v>
      </c>
      <c r="DM8" s="184" t="s">
        <v>525</v>
      </c>
      <c r="DN8" s="184" t="s">
        <v>2801</v>
      </c>
      <c r="DO8" s="184" t="s">
        <v>525</v>
      </c>
      <c r="DP8" s="184" t="s">
        <v>525</v>
      </c>
      <c r="DQ8" s="184" t="s">
        <v>2802</v>
      </c>
      <c r="DR8" s="184" t="s">
        <v>525</v>
      </c>
      <c r="DS8" s="184" t="s">
        <v>525</v>
      </c>
      <c r="DT8" s="184" t="s">
        <v>2803</v>
      </c>
      <c r="DU8" s="184" t="s">
        <v>525</v>
      </c>
      <c r="DV8" s="184" t="s">
        <v>525</v>
      </c>
      <c r="DW8" s="184" t="s">
        <v>2804</v>
      </c>
      <c r="DX8" s="184" t="s">
        <v>525</v>
      </c>
      <c r="DY8" s="184" t="s">
        <v>525</v>
      </c>
      <c r="DZ8" s="184" t="s">
        <v>2805</v>
      </c>
      <c r="EA8" s="184" t="s">
        <v>525</v>
      </c>
      <c r="EB8" s="184" t="s">
        <v>525</v>
      </c>
      <c r="EC8" s="184" t="s">
        <v>2806</v>
      </c>
      <c r="ED8" s="184" t="s">
        <v>525</v>
      </c>
      <c r="EE8" s="184" t="s">
        <v>525</v>
      </c>
      <c r="EF8" s="184" t="s">
        <v>2807</v>
      </c>
      <c r="EG8" s="184" t="s">
        <v>525</v>
      </c>
      <c r="EH8" s="184" t="s">
        <v>525</v>
      </c>
      <c r="EI8" s="184" t="s">
        <v>2808</v>
      </c>
      <c r="EJ8" s="184" t="s">
        <v>525</v>
      </c>
      <c r="EK8" s="184" t="s">
        <v>525</v>
      </c>
      <c r="EL8" s="184" t="s">
        <v>2809</v>
      </c>
      <c r="EM8" s="184" t="s">
        <v>525</v>
      </c>
      <c r="EN8" s="184" t="s">
        <v>525</v>
      </c>
      <c r="EO8" s="184" t="s">
        <v>2810</v>
      </c>
      <c r="EP8" s="184" t="s">
        <v>525</v>
      </c>
      <c r="EQ8" s="184" t="s">
        <v>525</v>
      </c>
      <c r="ER8" s="184" t="s">
        <v>2811</v>
      </c>
      <c r="ES8" s="184" t="s">
        <v>525</v>
      </c>
      <c r="ET8" s="184" t="s">
        <v>525</v>
      </c>
    </row>
    <row r="9" spans="1:150" x14ac:dyDescent="0.3">
      <c r="A9" s="1"/>
      <c r="B9" s="184" t="s">
        <v>2812</v>
      </c>
      <c r="C9" s="184" t="s">
        <v>3</v>
      </c>
      <c r="D9" s="184" t="s">
        <v>54</v>
      </c>
      <c r="E9" s="184" t="s">
        <v>2813</v>
      </c>
      <c r="F9" s="184" t="s">
        <v>2814</v>
      </c>
      <c r="G9" s="184" t="s">
        <v>2815</v>
      </c>
      <c r="H9" s="184" t="s">
        <v>2816</v>
      </c>
      <c r="I9" s="184" t="s">
        <v>2817</v>
      </c>
      <c r="J9" s="184" t="s">
        <v>2815</v>
      </c>
      <c r="K9" s="184" t="s">
        <v>2816</v>
      </c>
      <c r="L9" s="184" t="s">
        <v>2817</v>
      </c>
      <c r="M9" s="184" t="s">
        <v>2815</v>
      </c>
      <c r="N9" s="184" t="s">
        <v>2816</v>
      </c>
      <c r="O9" s="184" t="s">
        <v>2817</v>
      </c>
      <c r="P9" s="184" t="s">
        <v>2815</v>
      </c>
      <c r="Q9" s="184" t="s">
        <v>2816</v>
      </c>
      <c r="R9" s="184" t="s">
        <v>2817</v>
      </c>
      <c r="S9" s="184" t="s">
        <v>2815</v>
      </c>
      <c r="T9" s="184" t="s">
        <v>2816</v>
      </c>
      <c r="U9" s="184" t="s">
        <v>2817</v>
      </c>
      <c r="V9" s="184" t="s">
        <v>2815</v>
      </c>
      <c r="W9" s="184" t="s">
        <v>2816</v>
      </c>
      <c r="X9" s="184" t="s">
        <v>2817</v>
      </c>
      <c r="Y9" s="184" t="s">
        <v>2815</v>
      </c>
      <c r="Z9" s="184" t="s">
        <v>2816</v>
      </c>
      <c r="AA9" s="184" t="s">
        <v>2817</v>
      </c>
      <c r="AB9" s="184" t="s">
        <v>2815</v>
      </c>
      <c r="AC9" s="184" t="s">
        <v>2816</v>
      </c>
      <c r="AD9" s="184" t="s">
        <v>2817</v>
      </c>
      <c r="AE9" s="184" t="s">
        <v>2815</v>
      </c>
      <c r="AF9" s="184" t="s">
        <v>2816</v>
      </c>
      <c r="AG9" s="184" t="s">
        <v>2817</v>
      </c>
      <c r="AH9" s="184" t="s">
        <v>2815</v>
      </c>
      <c r="AI9" s="184" t="s">
        <v>2816</v>
      </c>
      <c r="AJ9" s="184" t="s">
        <v>2817</v>
      </c>
      <c r="AK9" s="184" t="s">
        <v>2815</v>
      </c>
      <c r="AL9" s="184" t="s">
        <v>2816</v>
      </c>
      <c r="AM9" s="184" t="s">
        <v>2817</v>
      </c>
      <c r="AN9" s="184" t="s">
        <v>2815</v>
      </c>
      <c r="AO9" s="184" t="s">
        <v>2816</v>
      </c>
      <c r="AP9" s="184" t="s">
        <v>2817</v>
      </c>
      <c r="AQ9" s="184" t="s">
        <v>2815</v>
      </c>
      <c r="AR9" s="184" t="s">
        <v>2816</v>
      </c>
      <c r="AS9" s="184" t="s">
        <v>2817</v>
      </c>
      <c r="AT9" s="184" t="s">
        <v>2815</v>
      </c>
      <c r="AU9" s="184" t="s">
        <v>2816</v>
      </c>
      <c r="AV9" s="184" t="s">
        <v>2817</v>
      </c>
      <c r="AW9" s="184" t="s">
        <v>2815</v>
      </c>
      <c r="AX9" s="184" t="s">
        <v>2816</v>
      </c>
      <c r="AY9" s="184" t="s">
        <v>2817</v>
      </c>
      <c r="AZ9" s="184" t="s">
        <v>2815</v>
      </c>
      <c r="BA9" s="184" t="s">
        <v>2816</v>
      </c>
      <c r="BB9" s="184" t="s">
        <v>2817</v>
      </c>
      <c r="BC9" s="184" t="s">
        <v>2815</v>
      </c>
      <c r="BD9" s="184" t="s">
        <v>2816</v>
      </c>
      <c r="BE9" s="184" t="s">
        <v>2817</v>
      </c>
      <c r="BF9" s="184" t="s">
        <v>2815</v>
      </c>
      <c r="BG9" s="184" t="s">
        <v>2816</v>
      </c>
      <c r="BH9" s="184" t="s">
        <v>2817</v>
      </c>
      <c r="BI9" s="184" t="s">
        <v>2815</v>
      </c>
      <c r="BJ9" s="184" t="s">
        <v>2816</v>
      </c>
      <c r="BK9" s="184" t="s">
        <v>2817</v>
      </c>
      <c r="BL9" s="184" t="s">
        <v>2815</v>
      </c>
      <c r="BM9" s="184" t="s">
        <v>2816</v>
      </c>
      <c r="BN9" s="184" t="s">
        <v>2817</v>
      </c>
      <c r="BO9" s="184" t="s">
        <v>2815</v>
      </c>
      <c r="BP9" s="184" t="s">
        <v>2816</v>
      </c>
      <c r="BQ9" s="184" t="s">
        <v>2817</v>
      </c>
      <c r="BR9" s="184" t="s">
        <v>2815</v>
      </c>
      <c r="BS9" s="184" t="s">
        <v>2816</v>
      </c>
      <c r="BT9" s="184" t="s">
        <v>2817</v>
      </c>
      <c r="BU9" s="184" t="s">
        <v>2815</v>
      </c>
      <c r="BV9" s="184" t="s">
        <v>2816</v>
      </c>
      <c r="BW9" s="184" t="s">
        <v>2817</v>
      </c>
      <c r="BX9" s="184" t="s">
        <v>2815</v>
      </c>
      <c r="BY9" s="184" t="s">
        <v>2816</v>
      </c>
      <c r="BZ9" s="184" t="s">
        <v>2817</v>
      </c>
      <c r="CA9" s="184" t="s">
        <v>2815</v>
      </c>
      <c r="CB9" s="184" t="s">
        <v>2816</v>
      </c>
      <c r="CC9" s="184" t="s">
        <v>2817</v>
      </c>
      <c r="CD9" s="184" t="s">
        <v>2815</v>
      </c>
      <c r="CE9" s="184" t="s">
        <v>2816</v>
      </c>
      <c r="CF9" s="184" t="s">
        <v>2817</v>
      </c>
      <c r="CG9" s="184" t="s">
        <v>2815</v>
      </c>
      <c r="CH9" s="184" t="s">
        <v>2816</v>
      </c>
      <c r="CI9" s="184" t="s">
        <v>2817</v>
      </c>
      <c r="CJ9" s="184" t="s">
        <v>2815</v>
      </c>
      <c r="CK9" s="184" t="s">
        <v>2816</v>
      </c>
      <c r="CL9" s="184" t="s">
        <v>2817</v>
      </c>
      <c r="CM9" s="184" t="s">
        <v>2815</v>
      </c>
      <c r="CN9" s="184" t="s">
        <v>2816</v>
      </c>
      <c r="CO9" s="184" t="s">
        <v>2817</v>
      </c>
      <c r="CP9" s="184" t="s">
        <v>2815</v>
      </c>
      <c r="CQ9" s="184" t="s">
        <v>2816</v>
      </c>
      <c r="CR9" s="184" t="s">
        <v>2817</v>
      </c>
      <c r="CS9" s="184" t="s">
        <v>2815</v>
      </c>
      <c r="CT9" s="184" t="s">
        <v>2816</v>
      </c>
      <c r="CU9" s="184" t="s">
        <v>2817</v>
      </c>
      <c r="CV9" s="184" t="s">
        <v>2815</v>
      </c>
      <c r="CW9" s="184" t="s">
        <v>2816</v>
      </c>
      <c r="CX9" s="184" t="s">
        <v>2817</v>
      </c>
      <c r="CY9" s="184" t="s">
        <v>2815</v>
      </c>
      <c r="CZ9" s="184" t="s">
        <v>2816</v>
      </c>
      <c r="DA9" s="184" t="s">
        <v>2817</v>
      </c>
      <c r="DB9" s="184" t="s">
        <v>2815</v>
      </c>
      <c r="DC9" s="184" t="s">
        <v>2816</v>
      </c>
      <c r="DD9" s="184" t="s">
        <v>2817</v>
      </c>
      <c r="DE9" s="184" t="s">
        <v>2815</v>
      </c>
      <c r="DF9" s="184" t="s">
        <v>2816</v>
      </c>
      <c r="DG9" s="184" t="s">
        <v>2817</v>
      </c>
      <c r="DH9" s="184" t="s">
        <v>2815</v>
      </c>
      <c r="DI9" s="184" t="s">
        <v>2816</v>
      </c>
      <c r="DJ9" s="184" t="s">
        <v>2817</v>
      </c>
      <c r="DK9" s="184" t="s">
        <v>2815</v>
      </c>
      <c r="DL9" s="184" t="s">
        <v>2816</v>
      </c>
      <c r="DM9" s="184" t="s">
        <v>2817</v>
      </c>
      <c r="DN9" s="184" t="s">
        <v>2815</v>
      </c>
      <c r="DO9" s="184" t="s">
        <v>2816</v>
      </c>
      <c r="DP9" s="184" t="s">
        <v>2817</v>
      </c>
      <c r="DQ9" s="184" t="s">
        <v>2815</v>
      </c>
      <c r="DR9" s="184" t="s">
        <v>2816</v>
      </c>
      <c r="DS9" s="184" t="s">
        <v>2817</v>
      </c>
      <c r="DT9" s="184" t="s">
        <v>2815</v>
      </c>
      <c r="DU9" s="184" t="s">
        <v>2816</v>
      </c>
      <c r="DV9" s="184" t="s">
        <v>2817</v>
      </c>
      <c r="DW9" s="184" t="s">
        <v>2815</v>
      </c>
      <c r="DX9" s="184" t="s">
        <v>2816</v>
      </c>
      <c r="DY9" s="184" t="s">
        <v>2817</v>
      </c>
      <c r="DZ9" s="184" t="s">
        <v>2815</v>
      </c>
      <c r="EA9" s="184" t="s">
        <v>2816</v>
      </c>
      <c r="EB9" s="184" t="s">
        <v>2817</v>
      </c>
      <c r="EC9" s="184" t="s">
        <v>2815</v>
      </c>
      <c r="ED9" s="184" t="s">
        <v>2816</v>
      </c>
      <c r="EE9" s="184" t="s">
        <v>2817</v>
      </c>
      <c r="EF9" s="184" t="s">
        <v>2815</v>
      </c>
      <c r="EG9" s="184" t="s">
        <v>2816</v>
      </c>
      <c r="EH9" s="184" t="s">
        <v>2817</v>
      </c>
      <c r="EI9" s="184" t="s">
        <v>2815</v>
      </c>
      <c r="EJ9" s="184" t="s">
        <v>2816</v>
      </c>
      <c r="EK9" s="184" t="s">
        <v>2817</v>
      </c>
      <c r="EL9" s="184" t="s">
        <v>2815</v>
      </c>
      <c r="EM9" s="184" t="s">
        <v>2816</v>
      </c>
      <c r="EN9" s="184" t="s">
        <v>2817</v>
      </c>
      <c r="EO9" s="184" t="s">
        <v>2815</v>
      </c>
      <c r="EP9" s="184" t="s">
        <v>2816</v>
      </c>
      <c r="EQ9" s="184" t="s">
        <v>2817</v>
      </c>
      <c r="ER9" s="184" t="s">
        <v>2815</v>
      </c>
      <c r="ES9" s="184" t="s">
        <v>2816</v>
      </c>
      <c r="ET9" s="184" t="s">
        <v>2817</v>
      </c>
    </row>
    <row r="10" spans="1:150" x14ac:dyDescent="0.3">
      <c r="A10" s="1"/>
      <c r="B10" s="185" t="s">
        <v>2818</v>
      </c>
      <c r="C10" s="185" t="s">
        <v>71</v>
      </c>
      <c r="D10" s="185" t="s">
        <v>75</v>
      </c>
      <c r="E10" s="185" t="s">
        <v>2819</v>
      </c>
      <c r="F10" s="185" t="s">
        <v>2820</v>
      </c>
      <c r="G10" s="185" t="s">
        <v>2821</v>
      </c>
      <c r="H10" s="185" t="s">
        <v>2714</v>
      </c>
      <c r="I10" s="185" t="s">
        <v>2822</v>
      </c>
      <c r="J10" s="185" t="s">
        <v>2821</v>
      </c>
      <c r="K10" s="185" t="s">
        <v>2714</v>
      </c>
      <c r="L10" s="185" t="s">
        <v>2823</v>
      </c>
      <c r="M10" s="185" t="s">
        <v>2821</v>
      </c>
      <c r="N10" s="185" t="s">
        <v>2714</v>
      </c>
      <c r="O10" s="185" t="s">
        <v>2824</v>
      </c>
      <c r="P10" s="185" t="s">
        <v>2821</v>
      </c>
      <c r="Q10" s="185" t="s">
        <v>2714</v>
      </c>
      <c r="R10" s="185" t="s">
        <v>2825</v>
      </c>
      <c r="S10" s="185" t="s">
        <v>2821</v>
      </c>
      <c r="T10" s="185" t="s">
        <v>2714</v>
      </c>
      <c r="U10" s="185" t="s">
        <v>2826</v>
      </c>
      <c r="V10" s="185" t="s">
        <v>2821</v>
      </c>
      <c r="W10" s="185" t="s">
        <v>2714</v>
      </c>
      <c r="X10" s="185" t="s">
        <v>2827</v>
      </c>
      <c r="Y10" s="185" t="s">
        <v>2821</v>
      </c>
      <c r="Z10" s="185" t="s">
        <v>2714</v>
      </c>
      <c r="AA10" s="185" t="s">
        <v>2828</v>
      </c>
      <c r="AB10" s="185" t="s">
        <v>2821</v>
      </c>
      <c r="AC10" s="185" t="s">
        <v>2714</v>
      </c>
      <c r="AD10" s="185" t="s">
        <v>2829</v>
      </c>
      <c r="AE10" s="185" t="s">
        <v>2821</v>
      </c>
      <c r="AF10" s="185" t="s">
        <v>2714</v>
      </c>
      <c r="AG10" s="185" t="s">
        <v>2830</v>
      </c>
      <c r="AH10" s="185" t="s">
        <v>2821</v>
      </c>
      <c r="AI10" s="185" t="s">
        <v>2714</v>
      </c>
      <c r="AJ10" s="185" t="s">
        <v>2831</v>
      </c>
      <c r="AK10" s="185" t="s">
        <v>2821</v>
      </c>
      <c r="AL10" s="185" t="s">
        <v>2714</v>
      </c>
      <c r="AM10" s="185" t="s">
        <v>2832</v>
      </c>
      <c r="AN10" s="185" t="s">
        <v>2821</v>
      </c>
      <c r="AO10" s="185" t="s">
        <v>2714</v>
      </c>
      <c r="AP10" s="185" t="s">
        <v>2832</v>
      </c>
      <c r="AQ10" s="185" t="s">
        <v>2821</v>
      </c>
      <c r="AR10" s="185" t="s">
        <v>2714</v>
      </c>
      <c r="AS10" s="185" t="s">
        <v>2833</v>
      </c>
      <c r="AT10" s="185" t="s">
        <v>2821</v>
      </c>
      <c r="AU10" s="185" t="s">
        <v>2714</v>
      </c>
      <c r="AV10" s="185" t="s">
        <v>2833</v>
      </c>
      <c r="AW10" s="185" t="s">
        <v>2821</v>
      </c>
      <c r="AX10" s="185" t="s">
        <v>2714</v>
      </c>
      <c r="AY10" s="185" t="s">
        <v>2833</v>
      </c>
      <c r="AZ10" s="185" t="s">
        <v>2821</v>
      </c>
      <c r="BA10" s="185" t="s">
        <v>2714</v>
      </c>
      <c r="BB10" s="185" t="s">
        <v>2834</v>
      </c>
      <c r="BC10" s="185" t="s">
        <v>2821</v>
      </c>
      <c r="BD10" s="185" t="s">
        <v>2714</v>
      </c>
      <c r="BE10" s="185" t="s">
        <v>2835</v>
      </c>
      <c r="BF10" s="185" t="s">
        <v>2821</v>
      </c>
      <c r="BG10" s="185" t="s">
        <v>2714</v>
      </c>
      <c r="BH10" s="185" t="s">
        <v>2836</v>
      </c>
      <c r="BI10" s="185" t="s">
        <v>2821</v>
      </c>
      <c r="BJ10" s="185" t="s">
        <v>2714</v>
      </c>
      <c r="BK10" s="185" t="s">
        <v>2837</v>
      </c>
      <c r="BL10" s="185" t="s">
        <v>2821</v>
      </c>
      <c r="BM10" s="185" t="s">
        <v>2714</v>
      </c>
      <c r="BN10" s="185" t="s">
        <v>2837</v>
      </c>
      <c r="BO10" s="185" t="s">
        <v>2821</v>
      </c>
      <c r="BP10" s="185" t="s">
        <v>2714</v>
      </c>
      <c r="BQ10" s="185" t="s">
        <v>2838</v>
      </c>
      <c r="BR10" s="185" t="s">
        <v>2821</v>
      </c>
      <c r="BS10" s="185" t="s">
        <v>2714</v>
      </c>
      <c r="BT10" s="185" t="s">
        <v>2839</v>
      </c>
      <c r="BU10" s="185" t="s">
        <v>2821</v>
      </c>
      <c r="BV10" s="185" t="s">
        <v>2714</v>
      </c>
      <c r="BW10" s="185" t="s">
        <v>2840</v>
      </c>
      <c r="BX10" s="185" t="s">
        <v>2821</v>
      </c>
      <c r="BY10" s="185" t="s">
        <v>2714</v>
      </c>
      <c r="BZ10" s="185" t="s">
        <v>2840</v>
      </c>
      <c r="CA10" s="185" t="s">
        <v>2821</v>
      </c>
      <c r="CB10" s="185" t="s">
        <v>2714</v>
      </c>
      <c r="CC10" s="185" t="s">
        <v>2840</v>
      </c>
      <c r="CD10" s="185" t="s">
        <v>2821</v>
      </c>
      <c r="CE10" s="185" t="s">
        <v>2714</v>
      </c>
      <c r="CF10" s="185" t="s">
        <v>2841</v>
      </c>
      <c r="CG10" s="185" t="s">
        <v>2821</v>
      </c>
      <c r="CH10" s="185" t="s">
        <v>2714</v>
      </c>
      <c r="CI10" s="185" t="s">
        <v>2842</v>
      </c>
      <c r="CJ10" s="185" t="s">
        <v>2821</v>
      </c>
      <c r="CK10" s="185" t="s">
        <v>2714</v>
      </c>
      <c r="CL10" s="185" t="s">
        <v>2843</v>
      </c>
      <c r="CM10" s="185" t="s">
        <v>2821</v>
      </c>
      <c r="CN10" s="185" t="s">
        <v>2714</v>
      </c>
      <c r="CO10" s="185" t="s">
        <v>2844</v>
      </c>
      <c r="CP10" s="185" t="s">
        <v>2821</v>
      </c>
      <c r="CQ10" s="185" t="s">
        <v>2714</v>
      </c>
      <c r="CR10" s="185" t="s">
        <v>2845</v>
      </c>
      <c r="CS10" s="185" t="s">
        <v>2821</v>
      </c>
      <c r="CT10" s="185" t="s">
        <v>2714</v>
      </c>
      <c r="CU10" s="185" t="s">
        <v>2846</v>
      </c>
      <c r="CV10" s="185" t="s">
        <v>2821</v>
      </c>
      <c r="CW10" s="185" t="s">
        <v>2714</v>
      </c>
      <c r="CX10" s="185" t="s">
        <v>2840</v>
      </c>
      <c r="CY10" s="185" t="s">
        <v>2821</v>
      </c>
      <c r="CZ10" s="185" t="s">
        <v>2714</v>
      </c>
      <c r="DA10" s="185" t="s">
        <v>2846</v>
      </c>
      <c r="DB10" s="185" t="s">
        <v>2821</v>
      </c>
      <c r="DC10" s="185" t="s">
        <v>2714</v>
      </c>
      <c r="DD10" s="185" t="s">
        <v>2847</v>
      </c>
      <c r="DE10" s="185" t="s">
        <v>2821</v>
      </c>
      <c r="DF10" s="185" t="s">
        <v>2714</v>
      </c>
      <c r="DG10" s="185" t="s">
        <v>2848</v>
      </c>
      <c r="DH10" s="185" t="s">
        <v>2821</v>
      </c>
      <c r="DI10" s="185" t="s">
        <v>2714</v>
      </c>
      <c r="DJ10" s="185" t="s">
        <v>2849</v>
      </c>
      <c r="DK10" s="185" t="s">
        <v>2821</v>
      </c>
      <c r="DL10" s="185" t="s">
        <v>2714</v>
      </c>
      <c r="DM10" s="185" t="s">
        <v>2850</v>
      </c>
      <c r="DN10" s="185" t="s">
        <v>2821</v>
      </c>
      <c r="DO10" s="185" t="s">
        <v>2714</v>
      </c>
      <c r="DP10" s="185" t="s">
        <v>2851</v>
      </c>
      <c r="DQ10" s="185" t="s">
        <v>2821</v>
      </c>
      <c r="DR10" s="185" t="s">
        <v>2714</v>
      </c>
      <c r="DS10" s="185" t="s">
        <v>2852</v>
      </c>
      <c r="DT10" s="185" t="s">
        <v>2821</v>
      </c>
      <c r="DU10" s="185" t="s">
        <v>2714</v>
      </c>
      <c r="DV10" s="185" t="s">
        <v>2853</v>
      </c>
      <c r="DW10" s="185" t="s">
        <v>2821</v>
      </c>
      <c r="DX10" s="185" t="s">
        <v>2714</v>
      </c>
      <c r="DY10" s="185" t="s">
        <v>2854</v>
      </c>
      <c r="DZ10" s="185" t="s">
        <v>2821</v>
      </c>
      <c r="EA10" s="185" t="s">
        <v>2714</v>
      </c>
      <c r="EB10" s="185" t="s">
        <v>2855</v>
      </c>
      <c r="EC10" s="185" t="s">
        <v>2821</v>
      </c>
      <c r="ED10" s="185" t="s">
        <v>2714</v>
      </c>
      <c r="EE10" s="185" t="s">
        <v>2856</v>
      </c>
      <c r="EF10" s="185" t="s">
        <v>2821</v>
      </c>
      <c r="EG10" s="185" t="s">
        <v>2714</v>
      </c>
      <c r="EH10" s="185" t="s">
        <v>2857</v>
      </c>
      <c r="EI10" s="185" t="s">
        <v>2821</v>
      </c>
      <c r="EJ10" s="185" t="s">
        <v>2714</v>
      </c>
      <c r="EK10" s="185" t="s">
        <v>2858</v>
      </c>
      <c r="EL10" s="185" t="s">
        <v>2821</v>
      </c>
      <c r="EM10" s="185" t="s">
        <v>2714</v>
      </c>
      <c r="EN10" s="185" t="s">
        <v>2859</v>
      </c>
      <c r="EO10" s="185" t="s">
        <v>2821</v>
      </c>
      <c r="EP10" s="185" t="s">
        <v>2714</v>
      </c>
      <c r="EQ10" s="185" t="s">
        <v>2860</v>
      </c>
      <c r="ER10" s="185" t="s">
        <v>2821</v>
      </c>
      <c r="ES10" s="185" t="s">
        <v>2714</v>
      </c>
      <c r="ET10" s="185" t="s">
        <v>2861</v>
      </c>
    </row>
    <row r="11" spans="1:150" x14ac:dyDescent="0.3">
      <c r="A11" s="1"/>
      <c r="B11" s="186" t="s">
        <v>2862</v>
      </c>
      <c r="C11" s="186" t="s">
        <v>71</v>
      </c>
      <c r="D11" s="186" t="s">
        <v>75</v>
      </c>
      <c r="E11" s="186" t="s">
        <v>2863</v>
      </c>
      <c r="F11" s="186" t="s">
        <v>2864</v>
      </c>
      <c r="G11" s="187" t="s">
        <v>2821</v>
      </c>
      <c r="H11" s="187" t="s">
        <v>525</v>
      </c>
      <c r="I11" s="187" t="s">
        <v>525</v>
      </c>
      <c r="J11" s="187" t="s">
        <v>2821</v>
      </c>
      <c r="K11" s="187" t="s">
        <v>525</v>
      </c>
      <c r="L11" s="187" t="s">
        <v>525</v>
      </c>
      <c r="M11" s="187" t="s">
        <v>2821</v>
      </c>
      <c r="N11" s="187" t="s">
        <v>525</v>
      </c>
      <c r="O11" s="187" t="s">
        <v>525</v>
      </c>
      <c r="P11" s="187" t="s">
        <v>2821</v>
      </c>
      <c r="Q11" s="187" t="s">
        <v>525</v>
      </c>
      <c r="R11" s="187" t="s">
        <v>525</v>
      </c>
      <c r="S11" s="187" t="s">
        <v>2821</v>
      </c>
      <c r="T11" s="187" t="s">
        <v>525</v>
      </c>
      <c r="U11" s="187" t="s">
        <v>525</v>
      </c>
      <c r="V11" s="187" t="s">
        <v>2821</v>
      </c>
      <c r="W11" s="187" t="s">
        <v>525</v>
      </c>
      <c r="X11" s="187" t="s">
        <v>525</v>
      </c>
      <c r="Y11" s="187" t="s">
        <v>2821</v>
      </c>
      <c r="Z11" s="187" t="s">
        <v>525</v>
      </c>
      <c r="AA11" s="187" t="s">
        <v>525</v>
      </c>
      <c r="AB11" s="187" t="s">
        <v>2821</v>
      </c>
      <c r="AC11" s="187" t="s">
        <v>525</v>
      </c>
      <c r="AD11" s="187" t="s">
        <v>525</v>
      </c>
      <c r="AE11" s="187" t="s">
        <v>2821</v>
      </c>
      <c r="AF11" s="187" t="s">
        <v>525</v>
      </c>
      <c r="AG11" s="187" t="s">
        <v>525</v>
      </c>
      <c r="AH11" s="187" t="s">
        <v>2821</v>
      </c>
      <c r="AI11" s="187" t="s">
        <v>525</v>
      </c>
      <c r="AJ11" s="187" t="s">
        <v>525</v>
      </c>
      <c r="AK11" s="187" t="s">
        <v>2821</v>
      </c>
      <c r="AL11" s="187" t="s">
        <v>525</v>
      </c>
      <c r="AM11" s="187" t="s">
        <v>525</v>
      </c>
      <c r="AN11" s="187" t="s">
        <v>2821</v>
      </c>
      <c r="AO11" s="187" t="s">
        <v>525</v>
      </c>
      <c r="AP11" s="187" t="s">
        <v>525</v>
      </c>
      <c r="AQ11" s="187" t="s">
        <v>2821</v>
      </c>
      <c r="AR11" s="187" t="s">
        <v>525</v>
      </c>
      <c r="AS11" s="187" t="s">
        <v>525</v>
      </c>
      <c r="AT11" s="187" t="s">
        <v>2821</v>
      </c>
      <c r="AU11" s="187" t="s">
        <v>525</v>
      </c>
      <c r="AV11" s="187" t="s">
        <v>525</v>
      </c>
      <c r="AW11" s="187" t="s">
        <v>2821</v>
      </c>
      <c r="AX11" s="187" t="s">
        <v>525</v>
      </c>
      <c r="AY11" s="187" t="s">
        <v>525</v>
      </c>
      <c r="AZ11" s="187" t="s">
        <v>2821</v>
      </c>
      <c r="BA11" s="187" t="s">
        <v>525</v>
      </c>
      <c r="BB11" s="187" t="s">
        <v>525</v>
      </c>
      <c r="BC11" s="187" t="s">
        <v>2821</v>
      </c>
      <c r="BD11" s="187" t="s">
        <v>525</v>
      </c>
      <c r="BE11" s="187" t="s">
        <v>525</v>
      </c>
      <c r="BF11" s="187" t="s">
        <v>2821</v>
      </c>
      <c r="BG11" s="187" t="s">
        <v>525</v>
      </c>
      <c r="BH11" s="187" t="s">
        <v>525</v>
      </c>
      <c r="BI11" s="187" t="s">
        <v>2821</v>
      </c>
      <c r="BJ11" s="187" t="s">
        <v>525</v>
      </c>
      <c r="BK11" s="187" t="s">
        <v>525</v>
      </c>
      <c r="BL11" s="187" t="s">
        <v>2821</v>
      </c>
      <c r="BM11" s="187" t="s">
        <v>525</v>
      </c>
      <c r="BN11" s="187" t="s">
        <v>525</v>
      </c>
      <c r="BO11" s="187" t="s">
        <v>2821</v>
      </c>
      <c r="BP11" s="187" t="s">
        <v>525</v>
      </c>
      <c r="BQ11" s="187" t="s">
        <v>525</v>
      </c>
      <c r="BR11" s="187" t="s">
        <v>2821</v>
      </c>
      <c r="BS11" s="187" t="s">
        <v>525</v>
      </c>
      <c r="BT11" s="187" t="s">
        <v>525</v>
      </c>
      <c r="BU11" s="187" t="s">
        <v>2821</v>
      </c>
      <c r="BV11" s="187" t="s">
        <v>525</v>
      </c>
      <c r="BW11" s="187" t="s">
        <v>525</v>
      </c>
      <c r="BX11" s="187" t="s">
        <v>2821</v>
      </c>
      <c r="BY11" s="187" t="s">
        <v>525</v>
      </c>
      <c r="BZ11" s="187" t="s">
        <v>525</v>
      </c>
      <c r="CA11" s="187" t="s">
        <v>2821</v>
      </c>
      <c r="CB11" s="187" t="s">
        <v>525</v>
      </c>
      <c r="CC11" s="187" t="s">
        <v>525</v>
      </c>
      <c r="CD11" s="187" t="s">
        <v>2821</v>
      </c>
      <c r="CE11" s="187" t="s">
        <v>525</v>
      </c>
      <c r="CF11" s="187" t="s">
        <v>525</v>
      </c>
      <c r="CG11" s="187" t="s">
        <v>2821</v>
      </c>
      <c r="CH11" s="187" t="s">
        <v>525</v>
      </c>
      <c r="CI11" s="187" t="s">
        <v>525</v>
      </c>
      <c r="CJ11" s="187" t="s">
        <v>2821</v>
      </c>
      <c r="CK11" s="187" t="s">
        <v>525</v>
      </c>
      <c r="CL11" s="187" t="s">
        <v>525</v>
      </c>
      <c r="CM11" s="187" t="s">
        <v>2821</v>
      </c>
      <c r="CN11" s="187" t="s">
        <v>525</v>
      </c>
      <c r="CO11" s="187" t="s">
        <v>525</v>
      </c>
      <c r="CP11" s="187" t="s">
        <v>2821</v>
      </c>
      <c r="CQ11" s="187" t="s">
        <v>525</v>
      </c>
      <c r="CR11" s="187" t="s">
        <v>525</v>
      </c>
      <c r="CS11" s="187" t="s">
        <v>2821</v>
      </c>
      <c r="CT11" s="187" t="s">
        <v>525</v>
      </c>
      <c r="CU11" s="187" t="s">
        <v>525</v>
      </c>
      <c r="CV11" s="187" t="s">
        <v>2821</v>
      </c>
      <c r="CW11" s="187" t="s">
        <v>525</v>
      </c>
      <c r="CX11" s="187" t="s">
        <v>525</v>
      </c>
      <c r="CY11" s="187" t="s">
        <v>2821</v>
      </c>
      <c r="CZ11" s="187" t="s">
        <v>525</v>
      </c>
      <c r="DA11" s="187" t="s">
        <v>525</v>
      </c>
      <c r="DB11" s="187" t="s">
        <v>2821</v>
      </c>
      <c r="DC11" s="187" t="s">
        <v>525</v>
      </c>
      <c r="DD11" s="187" t="s">
        <v>525</v>
      </c>
      <c r="DE11" s="187" t="s">
        <v>2821</v>
      </c>
      <c r="DF11" s="187" t="s">
        <v>525</v>
      </c>
      <c r="DG11" s="187" t="s">
        <v>525</v>
      </c>
      <c r="DH11" s="187" t="s">
        <v>2821</v>
      </c>
      <c r="DI11" s="187" t="s">
        <v>525</v>
      </c>
      <c r="DJ11" s="187" t="s">
        <v>525</v>
      </c>
      <c r="DK11" s="187" t="s">
        <v>2821</v>
      </c>
      <c r="DL11" s="187" t="s">
        <v>525</v>
      </c>
      <c r="DM11" s="187" t="s">
        <v>525</v>
      </c>
      <c r="DN11" s="187" t="s">
        <v>2821</v>
      </c>
      <c r="DO11" s="187" t="s">
        <v>525</v>
      </c>
      <c r="DP11" s="187" t="s">
        <v>525</v>
      </c>
      <c r="DQ11" s="187" t="s">
        <v>2821</v>
      </c>
      <c r="DR11" s="187" t="s">
        <v>525</v>
      </c>
      <c r="DS11" s="187" t="s">
        <v>525</v>
      </c>
      <c r="DT11" s="187" t="s">
        <v>2821</v>
      </c>
      <c r="DU11" s="187" t="s">
        <v>525</v>
      </c>
      <c r="DV11" s="187" t="s">
        <v>525</v>
      </c>
      <c r="DW11" s="187" t="s">
        <v>2821</v>
      </c>
      <c r="DX11" s="187" t="s">
        <v>525</v>
      </c>
      <c r="DY11" s="187" t="s">
        <v>525</v>
      </c>
      <c r="DZ11" s="187" t="s">
        <v>2821</v>
      </c>
      <c r="EA11" s="187" t="s">
        <v>525</v>
      </c>
      <c r="EB11" s="187" t="s">
        <v>525</v>
      </c>
      <c r="EC11" s="187" t="s">
        <v>2821</v>
      </c>
      <c r="ED11" s="187" t="s">
        <v>525</v>
      </c>
      <c r="EE11" s="187" t="s">
        <v>525</v>
      </c>
      <c r="EF11" s="187" t="s">
        <v>2821</v>
      </c>
      <c r="EG11" s="187" t="s">
        <v>525</v>
      </c>
      <c r="EH11" s="187" t="s">
        <v>525</v>
      </c>
      <c r="EI11" s="187" t="s">
        <v>2821</v>
      </c>
      <c r="EJ11" s="187" t="s">
        <v>525</v>
      </c>
      <c r="EK11" s="187" t="s">
        <v>525</v>
      </c>
      <c r="EL11" s="187" t="s">
        <v>2821</v>
      </c>
      <c r="EM11" s="187" t="s">
        <v>525</v>
      </c>
      <c r="EN11" s="187" t="s">
        <v>525</v>
      </c>
      <c r="EO11" s="187" t="s">
        <v>2821</v>
      </c>
      <c r="EP11" s="187" t="s">
        <v>525</v>
      </c>
      <c r="EQ11" s="187" t="s">
        <v>525</v>
      </c>
      <c r="ER11" s="187" t="s">
        <v>2821</v>
      </c>
      <c r="ES11" s="187" t="s">
        <v>525</v>
      </c>
      <c r="ET11" s="187" t="s">
        <v>525</v>
      </c>
    </row>
    <row r="12" spans="1:150" x14ac:dyDescent="0.3">
      <c r="A12" s="1"/>
      <c r="B12" s="186" t="s">
        <v>2865</v>
      </c>
      <c r="C12" s="186" t="s">
        <v>71</v>
      </c>
      <c r="D12" s="186" t="s">
        <v>75</v>
      </c>
      <c r="E12" s="186" t="s">
        <v>2866</v>
      </c>
      <c r="F12" s="186" t="s">
        <v>2867</v>
      </c>
      <c r="G12" s="187" t="s">
        <v>2821</v>
      </c>
      <c r="H12" s="187" t="s">
        <v>525</v>
      </c>
      <c r="I12" s="187" t="s">
        <v>525</v>
      </c>
      <c r="J12" s="187" t="s">
        <v>2821</v>
      </c>
      <c r="K12" s="187" t="s">
        <v>525</v>
      </c>
      <c r="L12" s="187" t="s">
        <v>525</v>
      </c>
      <c r="M12" s="187" t="s">
        <v>2821</v>
      </c>
      <c r="N12" s="187" t="s">
        <v>525</v>
      </c>
      <c r="O12" s="187" t="s">
        <v>525</v>
      </c>
      <c r="P12" s="187" t="s">
        <v>2821</v>
      </c>
      <c r="Q12" s="187" t="s">
        <v>525</v>
      </c>
      <c r="R12" s="187" t="s">
        <v>525</v>
      </c>
      <c r="S12" s="187" t="s">
        <v>2821</v>
      </c>
      <c r="T12" s="187" t="s">
        <v>525</v>
      </c>
      <c r="U12" s="187" t="s">
        <v>525</v>
      </c>
      <c r="V12" s="187" t="s">
        <v>2821</v>
      </c>
      <c r="W12" s="187" t="s">
        <v>525</v>
      </c>
      <c r="X12" s="187" t="s">
        <v>525</v>
      </c>
      <c r="Y12" s="187" t="s">
        <v>2821</v>
      </c>
      <c r="Z12" s="187" t="s">
        <v>525</v>
      </c>
      <c r="AA12" s="187" t="s">
        <v>525</v>
      </c>
      <c r="AB12" s="187" t="s">
        <v>2821</v>
      </c>
      <c r="AC12" s="187" t="s">
        <v>525</v>
      </c>
      <c r="AD12" s="187" t="s">
        <v>525</v>
      </c>
      <c r="AE12" s="187" t="s">
        <v>2821</v>
      </c>
      <c r="AF12" s="187" t="s">
        <v>525</v>
      </c>
      <c r="AG12" s="187" t="s">
        <v>525</v>
      </c>
      <c r="AH12" s="187" t="s">
        <v>2821</v>
      </c>
      <c r="AI12" s="187" t="s">
        <v>525</v>
      </c>
      <c r="AJ12" s="187" t="s">
        <v>525</v>
      </c>
      <c r="AK12" s="187" t="s">
        <v>2821</v>
      </c>
      <c r="AL12" s="187" t="s">
        <v>525</v>
      </c>
      <c r="AM12" s="187" t="s">
        <v>525</v>
      </c>
      <c r="AN12" s="187" t="s">
        <v>2821</v>
      </c>
      <c r="AO12" s="187" t="s">
        <v>525</v>
      </c>
      <c r="AP12" s="187" t="s">
        <v>525</v>
      </c>
      <c r="AQ12" s="187" t="s">
        <v>2821</v>
      </c>
      <c r="AR12" s="187" t="s">
        <v>525</v>
      </c>
      <c r="AS12" s="187" t="s">
        <v>525</v>
      </c>
      <c r="AT12" s="187" t="s">
        <v>2821</v>
      </c>
      <c r="AU12" s="187" t="s">
        <v>525</v>
      </c>
      <c r="AV12" s="187" t="s">
        <v>525</v>
      </c>
      <c r="AW12" s="187" t="s">
        <v>2821</v>
      </c>
      <c r="AX12" s="187" t="s">
        <v>525</v>
      </c>
      <c r="AY12" s="187" t="s">
        <v>525</v>
      </c>
      <c r="AZ12" s="187" t="s">
        <v>2821</v>
      </c>
      <c r="BA12" s="187" t="s">
        <v>525</v>
      </c>
      <c r="BB12" s="187" t="s">
        <v>525</v>
      </c>
      <c r="BC12" s="187" t="s">
        <v>2821</v>
      </c>
      <c r="BD12" s="187" t="s">
        <v>525</v>
      </c>
      <c r="BE12" s="187" t="s">
        <v>525</v>
      </c>
      <c r="BF12" s="187" t="s">
        <v>2821</v>
      </c>
      <c r="BG12" s="187" t="s">
        <v>525</v>
      </c>
      <c r="BH12" s="187" t="s">
        <v>525</v>
      </c>
      <c r="BI12" s="187" t="s">
        <v>2821</v>
      </c>
      <c r="BJ12" s="187" t="s">
        <v>525</v>
      </c>
      <c r="BK12" s="187" t="s">
        <v>525</v>
      </c>
      <c r="BL12" s="187" t="s">
        <v>2821</v>
      </c>
      <c r="BM12" s="187" t="s">
        <v>525</v>
      </c>
      <c r="BN12" s="187" t="s">
        <v>525</v>
      </c>
      <c r="BO12" s="187" t="s">
        <v>2821</v>
      </c>
      <c r="BP12" s="187" t="s">
        <v>525</v>
      </c>
      <c r="BQ12" s="187" t="s">
        <v>525</v>
      </c>
      <c r="BR12" s="187" t="s">
        <v>2821</v>
      </c>
      <c r="BS12" s="187" t="s">
        <v>525</v>
      </c>
      <c r="BT12" s="187" t="s">
        <v>525</v>
      </c>
      <c r="BU12" s="187" t="s">
        <v>2821</v>
      </c>
      <c r="BV12" s="187" t="s">
        <v>525</v>
      </c>
      <c r="BW12" s="187" t="s">
        <v>525</v>
      </c>
      <c r="BX12" s="187" t="s">
        <v>2821</v>
      </c>
      <c r="BY12" s="187" t="s">
        <v>525</v>
      </c>
      <c r="BZ12" s="187" t="s">
        <v>525</v>
      </c>
      <c r="CA12" s="187" t="s">
        <v>2821</v>
      </c>
      <c r="CB12" s="187" t="s">
        <v>525</v>
      </c>
      <c r="CC12" s="187" t="s">
        <v>525</v>
      </c>
      <c r="CD12" s="187" t="s">
        <v>2821</v>
      </c>
      <c r="CE12" s="187" t="s">
        <v>525</v>
      </c>
      <c r="CF12" s="187" t="s">
        <v>525</v>
      </c>
      <c r="CG12" s="187" t="s">
        <v>2821</v>
      </c>
      <c r="CH12" s="187" t="s">
        <v>525</v>
      </c>
      <c r="CI12" s="187" t="s">
        <v>525</v>
      </c>
      <c r="CJ12" s="187" t="s">
        <v>2821</v>
      </c>
      <c r="CK12" s="187" t="s">
        <v>525</v>
      </c>
      <c r="CL12" s="187" t="s">
        <v>525</v>
      </c>
      <c r="CM12" s="187" t="s">
        <v>2821</v>
      </c>
      <c r="CN12" s="187" t="s">
        <v>525</v>
      </c>
      <c r="CO12" s="187" t="s">
        <v>525</v>
      </c>
      <c r="CP12" s="187" t="s">
        <v>2821</v>
      </c>
      <c r="CQ12" s="187" t="s">
        <v>525</v>
      </c>
      <c r="CR12" s="187" t="s">
        <v>525</v>
      </c>
      <c r="CS12" s="187" t="s">
        <v>2821</v>
      </c>
      <c r="CT12" s="187" t="s">
        <v>525</v>
      </c>
      <c r="CU12" s="187" t="s">
        <v>525</v>
      </c>
      <c r="CV12" s="187" t="s">
        <v>2821</v>
      </c>
      <c r="CW12" s="187" t="s">
        <v>525</v>
      </c>
      <c r="CX12" s="187" t="s">
        <v>525</v>
      </c>
      <c r="CY12" s="187" t="s">
        <v>2821</v>
      </c>
      <c r="CZ12" s="187" t="s">
        <v>525</v>
      </c>
      <c r="DA12" s="187" t="s">
        <v>525</v>
      </c>
      <c r="DB12" s="187" t="s">
        <v>2821</v>
      </c>
      <c r="DC12" s="187" t="s">
        <v>525</v>
      </c>
      <c r="DD12" s="187" t="s">
        <v>525</v>
      </c>
      <c r="DE12" s="187" t="s">
        <v>2821</v>
      </c>
      <c r="DF12" s="187" t="s">
        <v>525</v>
      </c>
      <c r="DG12" s="187" t="s">
        <v>525</v>
      </c>
      <c r="DH12" s="187" t="s">
        <v>2821</v>
      </c>
      <c r="DI12" s="187" t="s">
        <v>525</v>
      </c>
      <c r="DJ12" s="187" t="s">
        <v>525</v>
      </c>
      <c r="DK12" s="187" t="s">
        <v>2821</v>
      </c>
      <c r="DL12" s="187" t="s">
        <v>525</v>
      </c>
      <c r="DM12" s="187" t="s">
        <v>525</v>
      </c>
      <c r="DN12" s="187" t="s">
        <v>2821</v>
      </c>
      <c r="DO12" s="187" t="s">
        <v>525</v>
      </c>
      <c r="DP12" s="187" t="s">
        <v>525</v>
      </c>
      <c r="DQ12" s="187" t="s">
        <v>2821</v>
      </c>
      <c r="DR12" s="187" t="s">
        <v>525</v>
      </c>
      <c r="DS12" s="187" t="s">
        <v>525</v>
      </c>
      <c r="DT12" s="187" t="s">
        <v>2821</v>
      </c>
      <c r="DU12" s="187" t="s">
        <v>525</v>
      </c>
      <c r="DV12" s="187" t="s">
        <v>525</v>
      </c>
      <c r="DW12" s="187" t="s">
        <v>2821</v>
      </c>
      <c r="DX12" s="187" t="s">
        <v>525</v>
      </c>
      <c r="DY12" s="187" t="s">
        <v>525</v>
      </c>
      <c r="DZ12" s="187" t="s">
        <v>2821</v>
      </c>
      <c r="EA12" s="187" t="s">
        <v>525</v>
      </c>
      <c r="EB12" s="187" t="s">
        <v>525</v>
      </c>
      <c r="EC12" s="187" t="s">
        <v>2821</v>
      </c>
      <c r="ED12" s="187" t="s">
        <v>525</v>
      </c>
      <c r="EE12" s="187" t="s">
        <v>525</v>
      </c>
      <c r="EF12" s="187" t="s">
        <v>2821</v>
      </c>
      <c r="EG12" s="187" t="s">
        <v>525</v>
      </c>
      <c r="EH12" s="187" t="s">
        <v>525</v>
      </c>
      <c r="EI12" s="187" t="s">
        <v>2821</v>
      </c>
      <c r="EJ12" s="187" t="s">
        <v>525</v>
      </c>
      <c r="EK12" s="187" t="s">
        <v>525</v>
      </c>
      <c r="EL12" s="187" t="s">
        <v>2821</v>
      </c>
      <c r="EM12" s="187" t="s">
        <v>525</v>
      </c>
      <c r="EN12" s="187" t="s">
        <v>525</v>
      </c>
      <c r="EO12" s="187" t="s">
        <v>2821</v>
      </c>
      <c r="EP12" s="187" t="s">
        <v>525</v>
      </c>
      <c r="EQ12" s="187" t="s">
        <v>525</v>
      </c>
      <c r="ER12" s="187" t="s">
        <v>2821</v>
      </c>
      <c r="ES12" s="187" t="s">
        <v>525</v>
      </c>
      <c r="ET12" s="187" t="s">
        <v>525</v>
      </c>
    </row>
    <row r="13" spans="1:150" x14ac:dyDescent="0.3">
      <c r="A13" s="1"/>
      <c r="B13" s="186" t="s">
        <v>2868</v>
      </c>
      <c r="C13" s="186" t="s">
        <v>71</v>
      </c>
      <c r="D13" s="186" t="s">
        <v>75</v>
      </c>
      <c r="E13" s="186" t="s">
        <v>2869</v>
      </c>
      <c r="F13" s="186" t="s">
        <v>2870</v>
      </c>
      <c r="G13" s="187" t="s">
        <v>2821</v>
      </c>
      <c r="H13" s="187" t="s">
        <v>525</v>
      </c>
      <c r="I13" s="187" t="s">
        <v>525</v>
      </c>
      <c r="J13" s="187" t="s">
        <v>2821</v>
      </c>
      <c r="K13" s="187" t="s">
        <v>525</v>
      </c>
      <c r="L13" s="187" t="s">
        <v>525</v>
      </c>
      <c r="M13" s="187" t="s">
        <v>2821</v>
      </c>
      <c r="N13" s="187" t="s">
        <v>525</v>
      </c>
      <c r="O13" s="187" t="s">
        <v>525</v>
      </c>
      <c r="P13" s="187" t="s">
        <v>2821</v>
      </c>
      <c r="Q13" s="187" t="s">
        <v>525</v>
      </c>
      <c r="R13" s="187" t="s">
        <v>525</v>
      </c>
      <c r="S13" s="187" t="s">
        <v>2821</v>
      </c>
      <c r="T13" s="187" t="s">
        <v>525</v>
      </c>
      <c r="U13" s="187" t="s">
        <v>525</v>
      </c>
      <c r="V13" s="187" t="s">
        <v>2821</v>
      </c>
      <c r="W13" s="187" t="s">
        <v>525</v>
      </c>
      <c r="X13" s="187" t="s">
        <v>525</v>
      </c>
      <c r="Y13" s="187" t="s">
        <v>2821</v>
      </c>
      <c r="Z13" s="187" t="s">
        <v>525</v>
      </c>
      <c r="AA13" s="187" t="s">
        <v>525</v>
      </c>
      <c r="AB13" s="187" t="s">
        <v>2821</v>
      </c>
      <c r="AC13" s="187" t="s">
        <v>525</v>
      </c>
      <c r="AD13" s="187" t="s">
        <v>525</v>
      </c>
      <c r="AE13" s="187" t="s">
        <v>2821</v>
      </c>
      <c r="AF13" s="187" t="s">
        <v>525</v>
      </c>
      <c r="AG13" s="187" t="s">
        <v>525</v>
      </c>
      <c r="AH13" s="187" t="s">
        <v>2821</v>
      </c>
      <c r="AI13" s="187" t="s">
        <v>525</v>
      </c>
      <c r="AJ13" s="187" t="s">
        <v>525</v>
      </c>
      <c r="AK13" s="187" t="s">
        <v>2821</v>
      </c>
      <c r="AL13" s="187" t="s">
        <v>525</v>
      </c>
      <c r="AM13" s="187" t="s">
        <v>525</v>
      </c>
      <c r="AN13" s="187" t="s">
        <v>2821</v>
      </c>
      <c r="AO13" s="187" t="s">
        <v>525</v>
      </c>
      <c r="AP13" s="187" t="s">
        <v>525</v>
      </c>
      <c r="AQ13" s="187" t="s">
        <v>2821</v>
      </c>
      <c r="AR13" s="187" t="s">
        <v>525</v>
      </c>
      <c r="AS13" s="187" t="s">
        <v>525</v>
      </c>
      <c r="AT13" s="187" t="s">
        <v>2821</v>
      </c>
      <c r="AU13" s="187" t="s">
        <v>525</v>
      </c>
      <c r="AV13" s="187" t="s">
        <v>525</v>
      </c>
      <c r="AW13" s="187" t="s">
        <v>2821</v>
      </c>
      <c r="AX13" s="187" t="s">
        <v>525</v>
      </c>
      <c r="AY13" s="187" t="s">
        <v>525</v>
      </c>
      <c r="AZ13" s="187" t="s">
        <v>2821</v>
      </c>
      <c r="BA13" s="187" t="s">
        <v>525</v>
      </c>
      <c r="BB13" s="187" t="s">
        <v>525</v>
      </c>
      <c r="BC13" s="187" t="s">
        <v>2821</v>
      </c>
      <c r="BD13" s="187" t="s">
        <v>525</v>
      </c>
      <c r="BE13" s="187" t="s">
        <v>525</v>
      </c>
      <c r="BF13" s="187" t="s">
        <v>2821</v>
      </c>
      <c r="BG13" s="187" t="s">
        <v>525</v>
      </c>
      <c r="BH13" s="187" t="s">
        <v>525</v>
      </c>
      <c r="BI13" s="187" t="s">
        <v>2821</v>
      </c>
      <c r="BJ13" s="187" t="s">
        <v>525</v>
      </c>
      <c r="BK13" s="187" t="s">
        <v>525</v>
      </c>
      <c r="BL13" s="187" t="s">
        <v>2821</v>
      </c>
      <c r="BM13" s="187" t="s">
        <v>525</v>
      </c>
      <c r="BN13" s="187" t="s">
        <v>525</v>
      </c>
      <c r="BO13" s="187" t="s">
        <v>2821</v>
      </c>
      <c r="BP13" s="187" t="s">
        <v>525</v>
      </c>
      <c r="BQ13" s="187" t="s">
        <v>525</v>
      </c>
      <c r="BR13" s="187" t="s">
        <v>2821</v>
      </c>
      <c r="BS13" s="187" t="s">
        <v>525</v>
      </c>
      <c r="BT13" s="187" t="s">
        <v>525</v>
      </c>
      <c r="BU13" s="187" t="s">
        <v>2821</v>
      </c>
      <c r="BV13" s="187" t="s">
        <v>525</v>
      </c>
      <c r="BW13" s="187" t="s">
        <v>525</v>
      </c>
      <c r="BX13" s="187" t="s">
        <v>2821</v>
      </c>
      <c r="BY13" s="187" t="s">
        <v>525</v>
      </c>
      <c r="BZ13" s="187" t="s">
        <v>525</v>
      </c>
      <c r="CA13" s="187" t="s">
        <v>2821</v>
      </c>
      <c r="CB13" s="187" t="s">
        <v>525</v>
      </c>
      <c r="CC13" s="187" t="s">
        <v>525</v>
      </c>
      <c r="CD13" s="187" t="s">
        <v>2821</v>
      </c>
      <c r="CE13" s="187" t="s">
        <v>525</v>
      </c>
      <c r="CF13" s="187" t="s">
        <v>525</v>
      </c>
      <c r="CG13" s="187" t="s">
        <v>2821</v>
      </c>
      <c r="CH13" s="187" t="s">
        <v>525</v>
      </c>
      <c r="CI13" s="187" t="s">
        <v>525</v>
      </c>
      <c r="CJ13" s="187" t="s">
        <v>2821</v>
      </c>
      <c r="CK13" s="187" t="s">
        <v>525</v>
      </c>
      <c r="CL13" s="187" t="s">
        <v>525</v>
      </c>
      <c r="CM13" s="187" t="s">
        <v>2821</v>
      </c>
      <c r="CN13" s="187" t="s">
        <v>525</v>
      </c>
      <c r="CO13" s="187" t="s">
        <v>525</v>
      </c>
      <c r="CP13" s="187" t="s">
        <v>2821</v>
      </c>
      <c r="CQ13" s="187" t="s">
        <v>525</v>
      </c>
      <c r="CR13" s="187" t="s">
        <v>525</v>
      </c>
      <c r="CS13" s="187" t="s">
        <v>2821</v>
      </c>
      <c r="CT13" s="187" t="s">
        <v>525</v>
      </c>
      <c r="CU13" s="187" t="s">
        <v>525</v>
      </c>
      <c r="CV13" s="187" t="s">
        <v>2821</v>
      </c>
      <c r="CW13" s="187" t="s">
        <v>525</v>
      </c>
      <c r="CX13" s="187" t="s">
        <v>525</v>
      </c>
      <c r="CY13" s="187" t="s">
        <v>2821</v>
      </c>
      <c r="CZ13" s="187" t="s">
        <v>525</v>
      </c>
      <c r="DA13" s="187" t="s">
        <v>525</v>
      </c>
      <c r="DB13" s="187" t="s">
        <v>2821</v>
      </c>
      <c r="DC13" s="187" t="s">
        <v>525</v>
      </c>
      <c r="DD13" s="187" t="s">
        <v>525</v>
      </c>
      <c r="DE13" s="187" t="s">
        <v>2821</v>
      </c>
      <c r="DF13" s="187" t="s">
        <v>525</v>
      </c>
      <c r="DG13" s="187" t="s">
        <v>525</v>
      </c>
      <c r="DH13" s="187" t="s">
        <v>2821</v>
      </c>
      <c r="DI13" s="187" t="s">
        <v>525</v>
      </c>
      <c r="DJ13" s="187" t="s">
        <v>525</v>
      </c>
      <c r="DK13" s="187" t="s">
        <v>2821</v>
      </c>
      <c r="DL13" s="187" t="s">
        <v>525</v>
      </c>
      <c r="DM13" s="187" t="s">
        <v>525</v>
      </c>
      <c r="DN13" s="187" t="s">
        <v>2821</v>
      </c>
      <c r="DO13" s="187" t="s">
        <v>525</v>
      </c>
      <c r="DP13" s="187" t="s">
        <v>525</v>
      </c>
      <c r="DQ13" s="187" t="s">
        <v>2821</v>
      </c>
      <c r="DR13" s="187" t="s">
        <v>525</v>
      </c>
      <c r="DS13" s="187" t="s">
        <v>525</v>
      </c>
      <c r="DT13" s="187" t="s">
        <v>2821</v>
      </c>
      <c r="DU13" s="187" t="s">
        <v>525</v>
      </c>
      <c r="DV13" s="187" t="s">
        <v>525</v>
      </c>
      <c r="DW13" s="187" t="s">
        <v>2821</v>
      </c>
      <c r="DX13" s="187" t="s">
        <v>525</v>
      </c>
      <c r="DY13" s="187" t="s">
        <v>525</v>
      </c>
      <c r="DZ13" s="187" t="s">
        <v>2821</v>
      </c>
      <c r="EA13" s="187" t="s">
        <v>525</v>
      </c>
      <c r="EB13" s="187" t="s">
        <v>525</v>
      </c>
      <c r="EC13" s="187" t="s">
        <v>2821</v>
      </c>
      <c r="ED13" s="187" t="s">
        <v>525</v>
      </c>
      <c r="EE13" s="187" t="s">
        <v>525</v>
      </c>
      <c r="EF13" s="187" t="s">
        <v>2821</v>
      </c>
      <c r="EG13" s="187" t="s">
        <v>525</v>
      </c>
      <c r="EH13" s="187" t="s">
        <v>525</v>
      </c>
      <c r="EI13" s="187" t="s">
        <v>2821</v>
      </c>
      <c r="EJ13" s="187" t="s">
        <v>525</v>
      </c>
      <c r="EK13" s="187" t="s">
        <v>525</v>
      </c>
      <c r="EL13" s="187" t="s">
        <v>2821</v>
      </c>
      <c r="EM13" s="187" t="s">
        <v>525</v>
      </c>
      <c r="EN13" s="187" t="s">
        <v>525</v>
      </c>
      <c r="EO13" s="187" t="s">
        <v>2821</v>
      </c>
      <c r="EP13" s="187" t="s">
        <v>525</v>
      </c>
      <c r="EQ13" s="187" t="s">
        <v>525</v>
      </c>
      <c r="ER13" s="187" t="s">
        <v>2821</v>
      </c>
      <c r="ES13" s="187" t="s">
        <v>525</v>
      </c>
      <c r="ET13" s="187" t="s">
        <v>525</v>
      </c>
    </row>
    <row r="14" spans="1:150" x14ac:dyDescent="0.3">
      <c r="A14" s="1"/>
      <c r="B14" s="186" t="s">
        <v>2871</v>
      </c>
      <c r="C14" s="186" t="s">
        <v>71</v>
      </c>
      <c r="D14" s="186" t="s">
        <v>75</v>
      </c>
      <c r="E14" s="186" t="s">
        <v>2872</v>
      </c>
      <c r="F14" s="186" t="s">
        <v>2873</v>
      </c>
      <c r="G14" s="187" t="s">
        <v>2821</v>
      </c>
      <c r="H14" s="187" t="s">
        <v>2714</v>
      </c>
      <c r="I14" s="187" t="s">
        <v>2822</v>
      </c>
      <c r="J14" s="187" t="s">
        <v>2821</v>
      </c>
      <c r="K14" s="187" t="s">
        <v>2714</v>
      </c>
      <c r="L14" s="187" t="s">
        <v>2823</v>
      </c>
      <c r="M14" s="187" t="s">
        <v>2821</v>
      </c>
      <c r="N14" s="187" t="s">
        <v>2714</v>
      </c>
      <c r="O14" s="187" t="s">
        <v>2824</v>
      </c>
      <c r="P14" s="187" t="s">
        <v>2821</v>
      </c>
      <c r="Q14" s="187" t="s">
        <v>2714</v>
      </c>
      <c r="R14" s="187" t="s">
        <v>2825</v>
      </c>
      <c r="S14" s="187" t="s">
        <v>2821</v>
      </c>
      <c r="T14" s="187" t="s">
        <v>2714</v>
      </c>
      <c r="U14" s="187" t="s">
        <v>2826</v>
      </c>
      <c r="V14" s="187" t="s">
        <v>2821</v>
      </c>
      <c r="W14" s="187" t="s">
        <v>2714</v>
      </c>
      <c r="X14" s="187" t="s">
        <v>2827</v>
      </c>
      <c r="Y14" s="187" t="s">
        <v>2821</v>
      </c>
      <c r="Z14" s="187" t="s">
        <v>2714</v>
      </c>
      <c r="AA14" s="187" t="s">
        <v>2828</v>
      </c>
      <c r="AB14" s="187" t="s">
        <v>2821</v>
      </c>
      <c r="AC14" s="187" t="s">
        <v>2714</v>
      </c>
      <c r="AD14" s="187" t="s">
        <v>2829</v>
      </c>
      <c r="AE14" s="187" t="s">
        <v>2821</v>
      </c>
      <c r="AF14" s="187" t="s">
        <v>2714</v>
      </c>
      <c r="AG14" s="187" t="s">
        <v>2830</v>
      </c>
      <c r="AH14" s="187" t="s">
        <v>2821</v>
      </c>
      <c r="AI14" s="187" t="s">
        <v>2714</v>
      </c>
      <c r="AJ14" s="187" t="s">
        <v>2831</v>
      </c>
      <c r="AK14" s="187" t="s">
        <v>2821</v>
      </c>
      <c r="AL14" s="187" t="s">
        <v>2714</v>
      </c>
      <c r="AM14" s="187" t="s">
        <v>2832</v>
      </c>
      <c r="AN14" s="187" t="s">
        <v>2821</v>
      </c>
      <c r="AO14" s="187" t="s">
        <v>2714</v>
      </c>
      <c r="AP14" s="187" t="s">
        <v>2832</v>
      </c>
      <c r="AQ14" s="187" t="s">
        <v>2821</v>
      </c>
      <c r="AR14" s="187" t="s">
        <v>2714</v>
      </c>
      <c r="AS14" s="187" t="s">
        <v>2833</v>
      </c>
      <c r="AT14" s="187" t="s">
        <v>2821</v>
      </c>
      <c r="AU14" s="187" t="s">
        <v>2714</v>
      </c>
      <c r="AV14" s="187" t="s">
        <v>2833</v>
      </c>
      <c r="AW14" s="187" t="s">
        <v>2821</v>
      </c>
      <c r="AX14" s="187" t="s">
        <v>2714</v>
      </c>
      <c r="AY14" s="187" t="s">
        <v>2833</v>
      </c>
      <c r="AZ14" s="187" t="s">
        <v>2821</v>
      </c>
      <c r="BA14" s="187" t="s">
        <v>2714</v>
      </c>
      <c r="BB14" s="187" t="s">
        <v>2834</v>
      </c>
      <c r="BC14" s="187" t="s">
        <v>2821</v>
      </c>
      <c r="BD14" s="187" t="s">
        <v>2714</v>
      </c>
      <c r="BE14" s="187" t="s">
        <v>2835</v>
      </c>
      <c r="BF14" s="187" t="s">
        <v>2821</v>
      </c>
      <c r="BG14" s="187" t="s">
        <v>2714</v>
      </c>
      <c r="BH14" s="187" t="s">
        <v>2836</v>
      </c>
      <c r="BI14" s="187" t="s">
        <v>2821</v>
      </c>
      <c r="BJ14" s="187" t="s">
        <v>2714</v>
      </c>
      <c r="BK14" s="187" t="s">
        <v>2837</v>
      </c>
      <c r="BL14" s="187" t="s">
        <v>2821</v>
      </c>
      <c r="BM14" s="187" t="s">
        <v>2714</v>
      </c>
      <c r="BN14" s="187" t="s">
        <v>2837</v>
      </c>
      <c r="BO14" s="187" t="s">
        <v>2821</v>
      </c>
      <c r="BP14" s="187" t="s">
        <v>2714</v>
      </c>
      <c r="BQ14" s="187" t="s">
        <v>2838</v>
      </c>
      <c r="BR14" s="187" t="s">
        <v>2821</v>
      </c>
      <c r="BS14" s="187" t="s">
        <v>2714</v>
      </c>
      <c r="BT14" s="187" t="s">
        <v>2839</v>
      </c>
      <c r="BU14" s="187" t="s">
        <v>2821</v>
      </c>
      <c r="BV14" s="187" t="s">
        <v>2714</v>
      </c>
      <c r="BW14" s="187" t="s">
        <v>2840</v>
      </c>
      <c r="BX14" s="187" t="s">
        <v>2821</v>
      </c>
      <c r="BY14" s="187" t="s">
        <v>2714</v>
      </c>
      <c r="BZ14" s="187" t="s">
        <v>2840</v>
      </c>
      <c r="CA14" s="187" t="s">
        <v>2821</v>
      </c>
      <c r="CB14" s="187" t="s">
        <v>2714</v>
      </c>
      <c r="CC14" s="187" t="s">
        <v>2840</v>
      </c>
      <c r="CD14" s="187" t="s">
        <v>2821</v>
      </c>
      <c r="CE14" s="187" t="s">
        <v>2714</v>
      </c>
      <c r="CF14" s="187" t="s">
        <v>2841</v>
      </c>
      <c r="CG14" s="187" t="s">
        <v>2821</v>
      </c>
      <c r="CH14" s="187" t="s">
        <v>2714</v>
      </c>
      <c r="CI14" s="187" t="s">
        <v>2842</v>
      </c>
      <c r="CJ14" s="187" t="s">
        <v>2821</v>
      </c>
      <c r="CK14" s="187" t="s">
        <v>2714</v>
      </c>
      <c r="CL14" s="187" t="s">
        <v>2843</v>
      </c>
      <c r="CM14" s="187" t="s">
        <v>2821</v>
      </c>
      <c r="CN14" s="187" t="s">
        <v>2714</v>
      </c>
      <c r="CO14" s="187" t="s">
        <v>2844</v>
      </c>
      <c r="CP14" s="187" t="s">
        <v>2821</v>
      </c>
      <c r="CQ14" s="187" t="s">
        <v>2714</v>
      </c>
      <c r="CR14" s="187" t="s">
        <v>2714</v>
      </c>
      <c r="CS14" s="187" t="s">
        <v>2821</v>
      </c>
      <c r="CT14" s="187" t="s">
        <v>2714</v>
      </c>
      <c r="CU14" s="187" t="s">
        <v>2846</v>
      </c>
      <c r="CV14" s="187" t="s">
        <v>2821</v>
      </c>
      <c r="CW14" s="187" t="s">
        <v>2714</v>
      </c>
      <c r="CX14" s="187" t="s">
        <v>2840</v>
      </c>
      <c r="CY14" s="187" t="s">
        <v>2821</v>
      </c>
      <c r="CZ14" s="187" t="s">
        <v>2714</v>
      </c>
      <c r="DA14" s="187" t="s">
        <v>2846</v>
      </c>
      <c r="DB14" s="187" t="s">
        <v>2821</v>
      </c>
      <c r="DC14" s="187" t="s">
        <v>2714</v>
      </c>
      <c r="DD14" s="187" t="s">
        <v>2847</v>
      </c>
      <c r="DE14" s="187" t="s">
        <v>2821</v>
      </c>
      <c r="DF14" s="187" t="s">
        <v>2714</v>
      </c>
      <c r="DG14" s="187" t="s">
        <v>2848</v>
      </c>
      <c r="DH14" s="187" t="s">
        <v>2821</v>
      </c>
      <c r="DI14" s="187" t="s">
        <v>2714</v>
      </c>
      <c r="DJ14" s="187" t="s">
        <v>2849</v>
      </c>
      <c r="DK14" s="187" t="s">
        <v>2821</v>
      </c>
      <c r="DL14" s="187" t="s">
        <v>2714</v>
      </c>
      <c r="DM14" s="187" t="s">
        <v>2850</v>
      </c>
      <c r="DN14" s="187" t="s">
        <v>2821</v>
      </c>
      <c r="DO14" s="187" t="s">
        <v>2714</v>
      </c>
      <c r="DP14" s="187" t="s">
        <v>2851</v>
      </c>
      <c r="DQ14" s="187" t="s">
        <v>2821</v>
      </c>
      <c r="DR14" s="187" t="s">
        <v>2714</v>
      </c>
      <c r="DS14" s="187" t="s">
        <v>2852</v>
      </c>
      <c r="DT14" s="187" t="s">
        <v>2821</v>
      </c>
      <c r="DU14" s="187" t="s">
        <v>2714</v>
      </c>
      <c r="DV14" s="187" t="s">
        <v>2853</v>
      </c>
      <c r="DW14" s="187" t="s">
        <v>2821</v>
      </c>
      <c r="DX14" s="187" t="s">
        <v>2714</v>
      </c>
      <c r="DY14" s="187" t="s">
        <v>2854</v>
      </c>
      <c r="DZ14" s="187" t="s">
        <v>2821</v>
      </c>
      <c r="EA14" s="187" t="s">
        <v>2714</v>
      </c>
      <c r="EB14" s="187" t="s">
        <v>2855</v>
      </c>
      <c r="EC14" s="187" t="s">
        <v>2821</v>
      </c>
      <c r="ED14" s="187" t="s">
        <v>2714</v>
      </c>
      <c r="EE14" s="187" t="s">
        <v>2856</v>
      </c>
      <c r="EF14" s="187" t="s">
        <v>2821</v>
      </c>
      <c r="EG14" s="187" t="s">
        <v>2714</v>
      </c>
      <c r="EH14" s="187" t="s">
        <v>2857</v>
      </c>
      <c r="EI14" s="187" t="s">
        <v>2821</v>
      </c>
      <c r="EJ14" s="187" t="s">
        <v>2714</v>
      </c>
      <c r="EK14" s="187" t="s">
        <v>2858</v>
      </c>
      <c r="EL14" s="187" t="s">
        <v>2821</v>
      </c>
      <c r="EM14" s="187" t="s">
        <v>2714</v>
      </c>
      <c r="EN14" s="187" t="s">
        <v>2859</v>
      </c>
      <c r="EO14" s="187" t="s">
        <v>2821</v>
      </c>
      <c r="EP14" s="187" t="s">
        <v>2714</v>
      </c>
      <c r="EQ14" s="187" t="s">
        <v>2860</v>
      </c>
      <c r="ER14" s="187" t="s">
        <v>2821</v>
      </c>
      <c r="ES14" s="187" t="s">
        <v>2714</v>
      </c>
      <c r="ET14" s="187" t="s">
        <v>2714</v>
      </c>
    </row>
    <row r="15" spans="1:150" x14ac:dyDescent="0.3">
      <c r="A15" s="1"/>
      <c r="B15" s="185" t="s">
        <v>2874</v>
      </c>
      <c r="C15" s="185" t="s">
        <v>71</v>
      </c>
      <c r="D15" s="185" t="s">
        <v>78</v>
      </c>
      <c r="E15" s="185" t="s">
        <v>2875</v>
      </c>
      <c r="F15" s="185" t="s">
        <v>2876</v>
      </c>
      <c r="G15" s="185" t="s">
        <v>2821</v>
      </c>
      <c r="H15" s="185" t="s">
        <v>2714</v>
      </c>
      <c r="I15" s="185" t="s">
        <v>2714</v>
      </c>
      <c r="J15" s="185" t="s">
        <v>2821</v>
      </c>
      <c r="K15" s="185" t="s">
        <v>2714</v>
      </c>
      <c r="L15" s="185" t="s">
        <v>2714</v>
      </c>
      <c r="M15" s="185" t="s">
        <v>2821</v>
      </c>
      <c r="N15" s="185" t="s">
        <v>2714</v>
      </c>
      <c r="O15" s="185" t="s">
        <v>2714</v>
      </c>
      <c r="P15" s="185" t="s">
        <v>2821</v>
      </c>
      <c r="Q15" s="185" t="s">
        <v>2714</v>
      </c>
      <c r="R15" s="185" t="s">
        <v>2714</v>
      </c>
      <c r="S15" s="185" t="s">
        <v>2821</v>
      </c>
      <c r="T15" s="185" t="s">
        <v>2714</v>
      </c>
      <c r="U15" s="185" t="s">
        <v>2714</v>
      </c>
      <c r="V15" s="185" t="s">
        <v>2821</v>
      </c>
      <c r="W15" s="185" t="s">
        <v>2714</v>
      </c>
      <c r="X15" s="185" t="s">
        <v>2714</v>
      </c>
      <c r="Y15" s="185" t="s">
        <v>2821</v>
      </c>
      <c r="Z15" s="185" t="s">
        <v>2714</v>
      </c>
      <c r="AA15" s="185" t="s">
        <v>2714</v>
      </c>
      <c r="AB15" s="185" t="s">
        <v>2821</v>
      </c>
      <c r="AC15" s="185" t="s">
        <v>2714</v>
      </c>
      <c r="AD15" s="185" t="s">
        <v>2714</v>
      </c>
      <c r="AE15" s="185" t="s">
        <v>2821</v>
      </c>
      <c r="AF15" s="185" t="s">
        <v>2714</v>
      </c>
      <c r="AG15" s="185" t="s">
        <v>2714</v>
      </c>
      <c r="AH15" s="185" t="s">
        <v>2821</v>
      </c>
      <c r="AI15" s="185" t="s">
        <v>2714</v>
      </c>
      <c r="AJ15" s="185" t="s">
        <v>2714</v>
      </c>
      <c r="AK15" s="185" t="s">
        <v>2821</v>
      </c>
      <c r="AL15" s="185" t="s">
        <v>2714</v>
      </c>
      <c r="AM15" s="185" t="s">
        <v>2714</v>
      </c>
      <c r="AN15" s="185" t="s">
        <v>2821</v>
      </c>
      <c r="AO15" s="185" t="s">
        <v>2714</v>
      </c>
      <c r="AP15" s="185" t="s">
        <v>2714</v>
      </c>
      <c r="AQ15" s="185" t="s">
        <v>2821</v>
      </c>
      <c r="AR15" s="185" t="s">
        <v>2714</v>
      </c>
      <c r="AS15" s="185" t="s">
        <v>2714</v>
      </c>
      <c r="AT15" s="185" t="s">
        <v>2821</v>
      </c>
      <c r="AU15" s="185" t="s">
        <v>2714</v>
      </c>
      <c r="AV15" s="185" t="s">
        <v>2714</v>
      </c>
      <c r="AW15" s="185" t="s">
        <v>2821</v>
      </c>
      <c r="AX15" s="185" t="s">
        <v>2714</v>
      </c>
      <c r="AY15" s="185" t="s">
        <v>2714</v>
      </c>
      <c r="AZ15" s="185" t="s">
        <v>2821</v>
      </c>
      <c r="BA15" s="185" t="s">
        <v>2714</v>
      </c>
      <c r="BB15" s="185" t="s">
        <v>2714</v>
      </c>
      <c r="BC15" s="185" t="s">
        <v>2821</v>
      </c>
      <c r="BD15" s="185" t="s">
        <v>2714</v>
      </c>
      <c r="BE15" s="185" t="s">
        <v>2714</v>
      </c>
      <c r="BF15" s="185" t="s">
        <v>2821</v>
      </c>
      <c r="BG15" s="185" t="s">
        <v>2714</v>
      </c>
      <c r="BH15" s="185" t="s">
        <v>2714</v>
      </c>
      <c r="BI15" s="185" t="s">
        <v>2821</v>
      </c>
      <c r="BJ15" s="185" t="s">
        <v>2714</v>
      </c>
      <c r="BK15" s="185" t="s">
        <v>2714</v>
      </c>
      <c r="BL15" s="185" t="s">
        <v>2821</v>
      </c>
      <c r="BM15" s="185" t="s">
        <v>2714</v>
      </c>
      <c r="BN15" s="185" t="s">
        <v>2714</v>
      </c>
      <c r="BO15" s="185" t="s">
        <v>2821</v>
      </c>
      <c r="BP15" s="185" t="s">
        <v>2714</v>
      </c>
      <c r="BQ15" s="185" t="s">
        <v>2714</v>
      </c>
      <c r="BR15" s="185" t="s">
        <v>2821</v>
      </c>
      <c r="BS15" s="185" t="s">
        <v>2714</v>
      </c>
      <c r="BT15" s="185" t="s">
        <v>2714</v>
      </c>
      <c r="BU15" s="185" t="s">
        <v>2821</v>
      </c>
      <c r="BV15" s="185" t="s">
        <v>2714</v>
      </c>
      <c r="BW15" s="185" t="s">
        <v>2714</v>
      </c>
      <c r="BX15" s="185" t="s">
        <v>2821</v>
      </c>
      <c r="BY15" s="185" t="s">
        <v>2714</v>
      </c>
      <c r="BZ15" s="185" t="s">
        <v>2714</v>
      </c>
      <c r="CA15" s="185" t="s">
        <v>2821</v>
      </c>
      <c r="CB15" s="185" t="s">
        <v>2714</v>
      </c>
      <c r="CC15" s="185" t="s">
        <v>2714</v>
      </c>
      <c r="CD15" s="185" t="s">
        <v>2821</v>
      </c>
      <c r="CE15" s="185" t="s">
        <v>2714</v>
      </c>
      <c r="CF15" s="185" t="s">
        <v>2714</v>
      </c>
      <c r="CG15" s="185" t="s">
        <v>2821</v>
      </c>
      <c r="CH15" s="185" t="s">
        <v>2714</v>
      </c>
      <c r="CI15" s="185" t="s">
        <v>2714</v>
      </c>
      <c r="CJ15" s="185" t="s">
        <v>2821</v>
      </c>
      <c r="CK15" s="185" t="s">
        <v>2714</v>
      </c>
      <c r="CL15" s="185" t="s">
        <v>2714</v>
      </c>
      <c r="CM15" s="185" t="s">
        <v>2821</v>
      </c>
      <c r="CN15" s="185" t="s">
        <v>2714</v>
      </c>
      <c r="CO15" s="185" t="s">
        <v>2714</v>
      </c>
      <c r="CP15" s="185" t="s">
        <v>2821</v>
      </c>
      <c r="CQ15" s="185" t="s">
        <v>2714</v>
      </c>
      <c r="CR15" s="185" t="s">
        <v>2714</v>
      </c>
      <c r="CS15" s="185" t="s">
        <v>2821</v>
      </c>
      <c r="CT15" s="185" t="s">
        <v>2714</v>
      </c>
      <c r="CU15" s="185" t="s">
        <v>2714</v>
      </c>
      <c r="CV15" s="185" t="s">
        <v>2821</v>
      </c>
      <c r="CW15" s="185" t="s">
        <v>2714</v>
      </c>
      <c r="CX15" s="185" t="s">
        <v>2714</v>
      </c>
      <c r="CY15" s="185" t="s">
        <v>2821</v>
      </c>
      <c r="CZ15" s="185" t="s">
        <v>2714</v>
      </c>
      <c r="DA15" s="185" t="s">
        <v>2714</v>
      </c>
      <c r="DB15" s="185" t="s">
        <v>2821</v>
      </c>
      <c r="DC15" s="185" t="s">
        <v>2714</v>
      </c>
      <c r="DD15" s="185" t="s">
        <v>2714</v>
      </c>
      <c r="DE15" s="185" t="s">
        <v>2821</v>
      </c>
      <c r="DF15" s="185" t="s">
        <v>2714</v>
      </c>
      <c r="DG15" s="185" t="s">
        <v>2714</v>
      </c>
      <c r="DH15" s="185" t="s">
        <v>2821</v>
      </c>
      <c r="DI15" s="185" t="s">
        <v>2714</v>
      </c>
      <c r="DJ15" s="185" t="s">
        <v>2714</v>
      </c>
      <c r="DK15" s="185" t="s">
        <v>2821</v>
      </c>
      <c r="DL15" s="185" t="s">
        <v>2714</v>
      </c>
      <c r="DM15" s="185" t="s">
        <v>2714</v>
      </c>
      <c r="DN15" s="185" t="s">
        <v>2821</v>
      </c>
      <c r="DO15" s="185" t="s">
        <v>2714</v>
      </c>
      <c r="DP15" s="185" t="s">
        <v>2714</v>
      </c>
      <c r="DQ15" s="185" t="s">
        <v>2821</v>
      </c>
      <c r="DR15" s="185" t="s">
        <v>2714</v>
      </c>
      <c r="DS15" s="185" t="s">
        <v>2714</v>
      </c>
      <c r="DT15" s="185" t="s">
        <v>2821</v>
      </c>
      <c r="DU15" s="185" t="s">
        <v>2714</v>
      </c>
      <c r="DV15" s="185" t="s">
        <v>2714</v>
      </c>
      <c r="DW15" s="185" t="s">
        <v>2821</v>
      </c>
      <c r="DX15" s="185" t="s">
        <v>2714</v>
      </c>
      <c r="DY15" s="185" t="s">
        <v>2714</v>
      </c>
      <c r="DZ15" s="185" t="s">
        <v>2821</v>
      </c>
      <c r="EA15" s="185" t="s">
        <v>2714</v>
      </c>
      <c r="EB15" s="185" t="s">
        <v>2714</v>
      </c>
      <c r="EC15" s="185" t="s">
        <v>2821</v>
      </c>
      <c r="ED15" s="185" t="s">
        <v>2714</v>
      </c>
      <c r="EE15" s="185" t="s">
        <v>2714</v>
      </c>
      <c r="EF15" s="185" t="s">
        <v>2821</v>
      </c>
      <c r="EG15" s="185" t="s">
        <v>2714</v>
      </c>
      <c r="EH15" s="185" t="s">
        <v>2714</v>
      </c>
      <c r="EI15" s="185" t="s">
        <v>2821</v>
      </c>
      <c r="EJ15" s="185" t="s">
        <v>2714</v>
      </c>
      <c r="EK15" s="185" t="s">
        <v>2714</v>
      </c>
      <c r="EL15" s="185" t="s">
        <v>2821</v>
      </c>
      <c r="EM15" s="185" t="s">
        <v>2714</v>
      </c>
      <c r="EN15" s="185" t="s">
        <v>2714</v>
      </c>
      <c r="EO15" s="185" t="s">
        <v>2821</v>
      </c>
      <c r="EP15" s="185" t="s">
        <v>2714</v>
      </c>
      <c r="EQ15" s="185" t="s">
        <v>2714</v>
      </c>
      <c r="ER15" s="185" t="s">
        <v>2821</v>
      </c>
      <c r="ES15" s="185" t="s">
        <v>2714</v>
      </c>
      <c r="ET15" s="185" t="s">
        <v>2714</v>
      </c>
    </row>
    <row r="16" spans="1:150" x14ac:dyDescent="0.3">
      <c r="A16" s="1"/>
      <c r="B16" s="186" t="s">
        <v>2877</v>
      </c>
      <c r="C16" s="186" t="s">
        <v>71</v>
      </c>
      <c r="D16" s="186" t="s">
        <v>78</v>
      </c>
      <c r="E16" s="186" t="s">
        <v>2878</v>
      </c>
      <c r="F16" s="186" t="s">
        <v>2879</v>
      </c>
      <c r="G16" s="187" t="s">
        <v>2821</v>
      </c>
      <c r="H16" s="187" t="s">
        <v>2714</v>
      </c>
      <c r="I16" s="187" t="s">
        <v>2714</v>
      </c>
      <c r="J16" s="187" t="s">
        <v>2821</v>
      </c>
      <c r="K16" s="187" t="s">
        <v>2714</v>
      </c>
      <c r="L16" s="187" t="s">
        <v>2714</v>
      </c>
      <c r="M16" s="187" t="s">
        <v>2821</v>
      </c>
      <c r="N16" s="187" t="s">
        <v>2714</v>
      </c>
      <c r="O16" s="187" t="s">
        <v>2714</v>
      </c>
      <c r="P16" s="187" t="s">
        <v>2821</v>
      </c>
      <c r="Q16" s="187" t="s">
        <v>2714</v>
      </c>
      <c r="R16" s="187" t="s">
        <v>2714</v>
      </c>
      <c r="S16" s="187" t="s">
        <v>2821</v>
      </c>
      <c r="T16" s="187" t="s">
        <v>2714</v>
      </c>
      <c r="U16" s="187" t="s">
        <v>2714</v>
      </c>
      <c r="V16" s="187" t="s">
        <v>2821</v>
      </c>
      <c r="W16" s="187" t="s">
        <v>2714</v>
      </c>
      <c r="X16" s="187" t="s">
        <v>2714</v>
      </c>
      <c r="Y16" s="187" t="s">
        <v>2821</v>
      </c>
      <c r="Z16" s="187" t="s">
        <v>2714</v>
      </c>
      <c r="AA16" s="187" t="s">
        <v>2714</v>
      </c>
      <c r="AB16" s="187" t="s">
        <v>2821</v>
      </c>
      <c r="AC16" s="187" t="s">
        <v>2714</v>
      </c>
      <c r="AD16" s="187" t="s">
        <v>2714</v>
      </c>
      <c r="AE16" s="187" t="s">
        <v>2821</v>
      </c>
      <c r="AF16" s="187" t="s">
        <v>2714</v>
      </c>
      <c r="AG16" s="187" t="s">
        <v>2714</v>
      </c>
      <c r="AH16" s="187" t="s">
        <v>2821</v>
      </c>
      <c r="AI16" s="187" t="s">
        <v>2714</v>
      </c>
      <c r="AJ16" s="187" t="s">
        <v>2714</v>
      </c>
      <c r="AK16" s="187" t="s">
        <v>2821</v>
      </c>
      <c r="AL16" s="187" t="s">
        <v>2714</v>
      </c>
      <c r="AM16" s="187" t="s">
        <v>2714</v>
      </c>
      <c r="AN16" s="187" t="s">
        <v>2821</v>
      </c>
      <c r="AO16" s="187" t="s">
        <v>2714</v>
      </c>
      <c r="AP16" s="187" t="s">
        <v>2714</v>
      </c>
      <c r="AQ16" s="187" t="s">
        <v>2821</v>
      </c>
      <c r="AR16" s="187" t="s">
        <v>2714</v>
      </c>
      <c r="AS16" s="187" t="s">
        <v>2714</v>
      </c>
      <c r="AT16" s="187" t="s">
        <v>2821</v>
      </c>
      <c r="AU16" s="187" t="s">
        <v>2714</v>
      </c>
      <c r="AV16" s="187" t="s">
        <v>2714</v>
      </c>
      <c r="AW16" s="187" t="s">
        <v>2821</v>
      </c>
      <c r="AX16" s="187" t="s">
        <v>2714</v>
      </c>
      <c r="AY16" s="187" t="s">
        <v>2714</v>
      </c>
      <c r="AZ16" s="187" t="s">
        <v>2821</v>
      </c>
      <c r="BA16" s="187" t="s">
        <v>2714</v>
      </c>
      <c r="BB16" s="187" t="s">
        <v>2714</v>
      </c>
      <c r="BC16" s="187" t="s">
        <v>2821</v>
      </c>
      <c r="BD16" s="187" t="s">
        <v>2714</v>
      </c>
      <c r="BE16" s="187" t="s">
        <v>2714</v>
      </c>
      <c r="BF16" s="187" t="s">
        <v>2821</v>
      </c>
      <c r="BG16" s="187" t="s">
        <v>2714</v>
      </c>
      <c r="BH16" s="187" t="s">
        <v>2714</v>
      </c>
      <c r="BI16" s="187" t="s">
        <v>2821</v>
      </c>
      <c r="BJ16" s="187" t="s">
        <v>2714</v>
      </c>
      <c r="BK16" s="187" t="s">
        <v>2714</v>
      </c>
      <c r="BL16" s="187" t="s">
        <v>2821</v>
      </c>
      <c r="BM16" s="187" t="s">
        <v>2714</v>
      </c>
      <c r="BN16" s="187" t="s">
        <v>2714</v>
      </c>
      <c r="BO16" s="187" t="s">
        <v>2821</v>
      </c>
      <c r="BP16" s="187" t="s">
        <v>2714</v>
      </c>
      <c r="BQ16" s="187" t="s">
        <v>2714</v>
      </c>
      <c r="BR16" s="187" t="s">
        <v>2821</v>
      </c>
      <c r="BS16" s="187" t="s">
        <v>2714</v>
      </c>
      <c r="BT16" s="187" t="s">
        <v>2714</v>
      </c>
      <c r="BU16" s="187" t="s">
        <v>2821</v>
      </c>
      <c r="BV16" s="187" t="s">
        <v>2714</v>
      </c>
      <c r="BW16" s="187" t="s">
        <v>2714</v>
      </c>
      <c r="BX16" s="187" t="s">
        <v>2821</v>
      </c>
      <c r="BY16" s="187" t="s">
        <v>2714</v>
      </c>
      <c r="BZ16" s="187" t="s">
        <v>2714</v>
      </c>
      <c r="CA16" s="187" t="s">
        <v>2821</v>
      </c>
      <c r="CB16" s="187" t="s">
        <v>2714</v>
      </c>
      <c r="CC16" s="187" t="s">
        <v>2714</v>
      </c>
      <c r="CD16" s="187" t="s">
        <v>2821</v>
      </c>
      <c r="CE16" s="187" t="s">
        <v>2714</v>
      </c>
      <c r="CF16" s="187" t="s">
        <v>2714</v>
      </c>
      <c r="CG16" s="187" t="s">
        <v>2821</v>
      </c>
      <c r="CH16" s="187" t="s">
        <v>2714</v>
      </c>
      <c r="CI16" s="187" t="s">
        <v>2714</v>
      </c>
      <c r="CJ16" s="187" t="s">
        <v>2821</v>
      </c>
      <c r="CK16" s="187" t="s">
        <v>2714</v>
      </c>
      <c r="CL16" s="187" t="s">
        <v>2714</v>
      </c>
      <c r="CM16" s="187" t="s">
        <v>2821</v>
      </c>
      <c r="CN16" s="187" t="s">
        <v>2714</v>
      </c>
      <c r="CO16" s="187" t="s">
        <v>2714</v>
      </c>
      <c r="CP16" s="187" t="s">
        <v>2821</v>
      </c>
      <c r="CQ16" s="187" t="s">
        <v>2714</v>
      </c>
      <c r="CR16" s="187" t="s">
        <v>2714</v>
      </c>
      <c r="CS16" s="187" t="s">
        <v>2821</v>
      </c>
      <c r="CT16" s="187" t="s">
        <v>2714</v>
      </c>
      <c r="CU16" s="187" t="s">
        <v>2714</v>
      </c>
      <c r="CV16" s="187" t="s">
        <v>2821</v>
      </c>
      <c r="CW16" s="187" t="s">
        <v>2714</v>
      </c>
      <c r="CX16" s="187" t="s">
        <v>2714</v>
      </c>
      <c r="CY16" s="187" t="s">
        <v>2821</v>
      </c>
      <c r="CZ16" s="187" t="s">
        <v>2714</v>
      </c>
      <c r="DA16" s="187" t="s">
        <v>2714</v>
      </c>
      <c r="DB16" s="187" t="s">
        <v>2821</v>
      </c>
      <c r="DC16" s="187" t="s">
        <v>2714</v>
      </c>
      <c r="DD16" s="187" t="s">
        <v>2714</v>
      </c>
      <c r="DE16" s="187" t="s">
        <v>2821</v>
      </c>
      <c r="DF16" s="187" t="s">
        <v>2714</v>
      </c>
      <c r="DG16" s="187" t="s">
        <v>2714</v>
      </c>
      <c r="DH16" s="187" t="s">
        <v>2821</v>
      </c>
      <c r="DI16" s="187" t="s">
        <v>2714</v>
      </c>
      <c r="DJ16" s="187" t="s">
        <v>2714</v>
      </c>
      <c r="DK16" s="187" t="s">
        <v>2821</v>
      </c>
      <c r="DL16" s="187" t="s">
        <v>2714</v>
      </c>
      <c r="DM16" s="187" t="s">
        <v>2714</v>
      </c>
      <c r="DN16" s="187" t="s">
        <v>2821</v>
      </c>
      <c r="DO16" s="187" t="s">
        <v>2714</v>
      </c>
      <c r="DP16" s="187" t="s">
        <v>2714</v>
      </c>
      <c r="DQ16" s="187" t="s">
        <v>2821</v>
      </c>
      <c r="DR16" s="187" t="s">
        <v>2714</v>
      </c>
      <c r="DS16" s="187" t="s">
        <v>2714</v>
      </c>
      <c r="DT16" s="187" t="s">
        <v>2821</v>
      </c>
      <c r="DU16" s="187" t="s">
        <v>2714</v>
      </c>
      <c r="DV16" s="187" t="s">
        <v>2714</v>
      </c>
      <c r="DW16" s="187" t="s">
        <v>2821</v>
      </c>
      <c r="DX16" s="187" t="s">
        <v>2714</v>
      </c>
      <c r="DY16" s="187" t="s">
        <v>2714</v>
      </c>
      <c r="DZ16" s="187" t="s">
        <v>2821</v>
      </c>
      <c r="EA16" s="187" t="s">
        <v>2714</v>
      </c>
      <c r="EB16" s="187" t="s">
        <v>2714</v>
      </c>
      <c r="EC16" s="187" t="s">
        <v>2821</v>
      </c>
      <c r="ED16" s="187" t="s">
        <v>2714</v>
      </c>
      <c r="EE16" s="187" t="s">
        <v>2714</v>
      </c>
      <c r="EF16" s="187" t="s">
        <v>2821</v>
      </c>
      <c r="EG16" s="187" t="s">
        <v>2714</v>
      </c>
      <c r="EH16" s="187" t="s">
        <v>2714</v>
      </c>
      <c r="EI16" s="187" t="s">
        <v>2821</v>
      </c>
      <c r="EJ16" s="187" t="s">
        <v>2714</v>
      </c>
      <c r="EK16" s="187" t="s">
        <v>2714</v>
      </c>
      <c r="EL16" s="187" t="s">
        <v>2821</v>
      </c>
      <c r="EM16" s="187" t="s">
        <v>2714</v>
      </c>
      <c r="EN16" s="187" t="s">
        <v>2714</v>
      </c>
      <c r="EO16" s="187" t="s">
        <v>2821</v>
      </c>
      <c r="EP16" s="187" t="s">
        <v>2714</v>
      </c>
      <c r="EQ16" s="187" t="s">
        <v>2714</v>
      </c>
      <c r="ER16" s="187" t="s">
        <v>2821</v>
      </c>
      <c r="ES16" s="187" t="s">
        <v>2714</v>
      </c>
      <c r="ET16" s="187" t="s">
        <v>2714</v>
      </c>
    </row>
    <row r="17" spans="1:150" x14ac:dyDescent="0.3">
      <c r="A17" s="1"/>
      <c r="B17" s="186" t="s">
        <v>2880</v>
      </c>
      <c r="C17" s="186" t="s">
        <v>71</v>
      </c>
      <c r="D17" s="186" t="s">
        <v>78</v>
      </c>
      <c r="E17" s="186" t="s">
        <v>2881</v>
      </c>
      <c r="F17" s="186" t="s">
        <v>2882</v>
      </c>
      <c r="G17" s="187" t="s">
        <v>2821</v>
      </c>
      <c r="H17" s="187" t="s">
        <v>525</v>
      </c>
      <c r="I17" s="187" t="s">
        <v>525</v>
      </c>
      <c r="J17" s="187" t="s">
        <v>2821</v>
      </c>
      <c r="K17" s="187" t="s">
        <v>525</v>
      </c>
      <c r="L17" s="187" t="s">
        <v>525</v>
      </c>
      <c r="M17" s="187" t="s">
        <v>2821</v>
      </c>
      <c r="N17" s="187" t="s">
        <v>525</v>
      </c>
      <c r="O17" s="187" t="s">
        <v>525</v>
      </c>
      <c r="P17" s="187" t="s">
        <v>2821</v>
      </c>
      <c r="Q17" s="187" t="s">
        <v>525</v>
      </c>
      <c r="R17" s="187" t="s">
        <v>525</v>
      </c>
      <c r="S17" s="187" t="s">
        <v>2821</v>
      </c>
      <c r="T17" s="187" t="s">
        <v>525</v>
      </c>
      <c r="U17" s="187" t="s">
        <v>525</v>
      </c>
      <c r="V17" s="187" t="s">
        <v>2821</v>
      </c>
      <c r="W17" s="187" t="s">
        <v>525</v>
      </c>
      <c r="X17" s="187" t="s">
        <v>525</v>
      </c>
      <c r="Y17" s="187" t="s">
        <v>2821</v>
      </c>
      <c r="Z17" s="187" t="s">
        <v>525</v>
      </c>
      <c r="AA17" s="187" t="s">
        <v>525</v>
      </c>
      <c r="AB17" s="187" t="s">
        <v>2821</v>
      </c>
      <c r="AC17" s="187" t="s">
        <v>525</v>
      </c>
      <c r="AD17" s="187" t="s">
        <v>525</v>
      </c>
      <c r="AE17" s="187" t="s">
        <v>2821</v>
      </c>
      <c r="AF17" s="187" t="s">
        <v>525</v>
      </c>
      <c r="AG17" s="187" t="s">
        <v>525</v>
      </c>
      <c r="AH17" s="187" t="s">
        <v>2821</v>
      </c>
      <c r="AI17" s="187" t="s">
        <v>525</v>
      </c>
      <c r="AJ17" s="187" t="s">
        <v>525</v>
      </c>
      <c r="AK17" s="187" t="s">
        <v>2821</v>
      </c>
      <c r="AL17" s="187" t="s">
        <v>525</v>
      </c>
      <c r="AM17" s="187" t="s">
        <v>525</v>
      </c>
      <c r="AN17" s="187" t="s">
        <v>2821</v>
      </c>
      <c r="AO17" s="187" t="s">
        <v>525</v>
      </c>
      <c r="AP17" s="187" t="s">
        <v>525</v>
      </c>
      <c r="AQ17" s="187" t="s">
        <v>2821</v>
      </c>
      <c r="AR17" s="187" t="s">
        <v>525</v>
      </c>
      <c r="AS17" s="187" t="s">
        <v>525</v>
      </c>
      <c r="AT17" s="187" t="s">
        <v>2821</v>
      </c>
      <c r="AU17" s="187" t="s">
        <v>525</v>
      </c>
      <c r="AV17" s="187" t="s">
        <v>525</v>
      </c>
      <c r="AW17" s="187" t="s">
        <v>2821</v>
      </c>
      <c r="AX17" s="187" t="s">
        <v>525</v>
      </c>
      <c r="AY17" s="187" t="s">
        <v>525</v>
      </c>
      <c r="AZ17" s="187" t="s">
        <v>2821</v>
      </c>
      <c r="BA17" s="187" t="s">
        <v>525</v>
      </c>
      <c r="BB17" s="187" t="s">
        <v>525</v>
      </c>
      <c r="BC17" s="187" t="s">
        <v>2821</v>
      </c>
      <c r="BD17" s="187" t="s">
        <v>525</v>
      </c>
      <c r="BE17" s="187" t="s">
        <v>525</v>
      </c>
      <c r="BF17" s="187" t="s">
        <v>2821</v>
      </c>
      <c r="BG17" s="187" t="s">
        <v>525</v>
      </c>
      <c r="BH17" s="187" t="s">
        <v>525</v>
      </c>
      <c r="BI17" s="187" t="s">
        <v>2821</v>
      </c>
      <c r="BJ17" s="187" t="s">
        <v>525</v>
      </c>
      <c r="BK17" s="187" t="s">
        <v>525</v>
      </c>
      <c r="BL17" s="187" t="s">
        <v>2821</v>
      </c>
      <c r="BM17" s="187" t="s">
        <v>525</v>
      </c>
      <c r="BN17" s="187" t="s">
        <v>525</v>
      </c>
      <c r="BO17" s="187" t="s">
        <v>2821</v>
      </c>
      <c r="BP17" s="187" t="s">
        <v>525</v>
      </c>
      <c r="BQ17" s="187" t="s">
        <v>525</v>
      </c>
      <c r="BR17" s="187" t="s">
        <v>2821</v>
      </c>
      <c r="BS17" s="187" t="s">
        <v>525</v>
      </c>
      <c r="BT17" s="187" t="s">
        <v>525</v>
      </c>
      <c r="BU17" s="187" t="s">
        <v>2821</v>
      </c>
      <c r="BV17" s="187" t="s">
        <v>525</v>
      </c>
      <c r="BW17" s="187" t="s">
        <v>525</v>
      </c>
      <c r="BX17" s="187" t="s">
        <v>2821</v>
      </c>
      <c r="BY17" s="187" t="s">
        <v>525</v>
      </c>
      <c r="BZ17" s="187" t="s">
        <v>525</v>
      </c>
      <c r="CA17" s="187" t="s">
        <v>2821</v>
      </c>
      <c r="CB17" s="187" t="s">
        <v>525</v>
      </c>
      <c r="CC17" s="187" t="s">
        <v>525</v>
      </c>
      <c r="CD17" s="187" t="s">
        <v>2821</v>
      </c>
      <c r="CE17" s="187" t="s">
        <v>525</v>
      </c>
      <c r="CF17" s="187" t="s">
        <v>525</v>
      </c>
      <c r="CG17" s="187" t="s">
        <v>2821</v>
      </c>
      <c r="CH17" s="187" t="s">
        <v>525</v>
      </c>
      <c r="CI17" s="187" t="s">
        <v>525</v>
      </c>
      <c r="CJ17" s="187" t="s">
        <v>2821</v>
      </c>
      <c r="CK17" s="187" t="s">
        <v>525</v>
      </c>
      <c r="CL17" s="187" t="s">
        <v>525</v>
      </c>
      <c r="CM17" s="187" t="s">
        <v>2821</v>
      </c>
      <c r="CN17" s="187" t="s">
        <v>525</v>
      </c>
      <c r="CO17" s="187" t="s">
        <v>525</v>
      </c>
      <c r="CP17" s="187" t="s">
        <v>2821</v>
      </c>
      <c r="CQ17" s="187" t="s">
        <v>525</v>
      </c>
      <c r="CR17" s="187" t="s">
        <v>525</v>
      </c>
      <c r="CS17" s="187" t="s">
        <v>2821</v>
      </c>
      <c r="CT17" s="187" t="s">
        <v>525</v>
      </c>
      <c r="CU17" s="187" t="s">
        <v>525</v>
      </c>
      <c r="CV17" s="187" t="s">
        <v>2821</v>
      </c>
      <c r="CW17" s="187" t="s">
        <v>525</v>
      </c>
      <c r="CX17" s="187" t="s">
        <v>525</v>
      </c>
      <c r="CY17" s="187" t="s">
        <v>2821</v>
      </c>
      <c r="CZ17" s="187" t="s">
        <v>525</v>
      </c>
      <c r="DA17" s="187" t="s">
        <v>525</v>
      </c>
      <c r="DB17" s="187" t="s">
        <v>2821</v>
      </c>
      <c r="DC17" s="187" t="s">
        <v>525</v>
      </c>
      <c r="DD17" s="187" t="s">
        <v>525</v>
      </c>
      <c r="DE17" s="187" t="s">
        <v>2821</v>
      </c>
      <c r="DF17" s="187" t="s">
        <v>525</v>
      </c>
      <c r="DG17" s="187" t="s">
        <v>525</v>
      </c>
      <c r="DH17" s="187" t="s">
        <v>2821</v>
      </c>
      <c r="DI17" s="187" t="s">
        <v>525</v>
      </c>
      <c r="DJ17" s="187" t="s">
        <v>525</v>
      </c>
      <c r="DK17" s="187" t="s">
        <v>2821</v>
      </c>
      <c r="DL17" s="187" t="s">
        <v>525</v>
      </c>
      <c r="DM17" s="187" t="s">
        <v>525</v>
      </c>
      <c r="DN17" s="187" t="s">
        <v>2821</v>
      </c>
      <c r="DO17" s="187" t="s">
        <v>525</v>
      </c>
      <c r="DP17" s="187" t="s">
        <v>525</v>
      </c>
      <c r="DQ17" s="187" t="s">
        <v>2821</v>
      </c>
      <c r="DR17" s="187" t="s">
        <v>525</v>
      </c>
      <c r="DS17" s="187" t="s">
        <v>525</v>
      </c>
      <c r="DT17" s="187" t="s">
        <v>2821</v>
      </c>
      <c r="DU17" s="187" t="s">
        <v>525</v>
      </c>
      <c r="DV17" s="187" t="s">
        <v>525</v>
      </c>
      <c r="DW17" s="187" t="s">
        <v>2821</v>
      </c>
      <c r="DX17" s="187" t="s">
        <v>525</v>
      </c>
      <c r="DY17" s="187" t="s">
        <v>525</v>
      </c>
      <c r="DZ17" s="187" t="s">
        <v>2821</v>
      </c>
      <c r="EA17" s="187" t="s">
        <v>525</v>
      </c>
      <c r="EB17" s="187" t="s">
        <v>525</v>
      </c>
      <c r="EC17" s="187" t="s">
        <v>2821</v>
      </c>
      <c r="ED17" s="187" t="s">
        <v>525</v>
      </c>
      <c r="EE17" s="187" t="s">
        <v>525</v>
      </c>
      <c r="EF17" s="187" t="s">
        <v>2821</v>
      </c>
      <c r="EG17" s="187" t="s">
        <v>525</v>
      </c>
      <c r="EH17" s="187" t="s">
        <v>525</v>
      </c>
      <c r="EI17" s="187" t="s">
        <v>2821</v>
      </c>
      <c r="EJ17" s="187" t="s">
        <v>525</v>
      </c>
      <c r="EK17" s="187" t="s">
        <v>525</v>
      </c>
      <c r="EL17" s="187" t="s">
        <v>2821</v>
      </c>
      <c r="EM17" s="187" t="s">
        <v>525</v>
      </c>
      <c r="EN17" s="187" t="s">
        <v>525</v>
      </c>
      <c r="EO17" s="187" t="s">
        <v>2821</v>
      </c>
      <c r="EP17" s="187" t="s">
        <v>525</v>
      </c>
      <c r="EQ17" s="187" t="s">
        <v>525</v>
      </c>
      <c r="ER17" s="187" t="s">
        <v>2821</v>
      </c>
      <c r="ES17" s="187" t="s">
        <v>525</v>
      </c>
      <c r="ET17" s="187" t="s">
        <v>525</v>
      </c>
    </row>
    <row r="18" spans="1:150" x14ac:dyDescent="0.3">
      <c r="A18" s="1"/>
      <c r="B18" s="185" t="s">
        <v>2883</v>
      </c>
      <c r="C18" s="185" t="s">
        <v>30</v>
      </c>
      <c r="D18" s="185" t="s">
        <v>966</v>
      </c>
      <c r="E18" s="185" t="s">
        <v>2884</v>
      </c>
      <c r="F18" s="185" t="s">
        <v>2885</v>
      </c>
      <c r="G18" s="185" t="s">
        <v>2821</v>
      </c>
      <c r="H18" s="185" t="s">
        <v>2714</v>
      </c>
      <c r="I18" s="185" t="s">
        <v>2714</v>
      </c>
      <c r="J18" s="185" t="s">
        <v>2821</v>
      </c>
      <c r="K18" s="185" t="s">
        <v>2714</v>
      </c>
      <c r="L18" s="185" t="s">
        <v>2714</v>
      </c>
      <c r="M18" s="185" t="s">
        <v>2821</v>
      </c>
      <c r="N18" s="185" t="s">
        <v>2714</v>
      </c>
      <c r="O18" s="185" t="s">
        <v>2714</v>
      </c>
      <c r="P18" s="185" t="s">
        <v>2821</v>
      </c>
      <c r="Q18" s="185" t="s">
        <v>2714</v>
      </c>
      <c r="R18" s="185" t="s">
        <v>2714</v>
      </c>
      <c r="S18" s="185" t="s">
        <v>2821</v>
      </c>
      <c r="T18" s="185" t="s">
        <v>2714</v>
      </c>
      <c r="U18" s="185" t="s">
        <v>2714</v>
      </c>
      <c r="V18" s="185" t="s">
        <v>2821</v>
      </c>
      <c r="W18" s="185" t="s">
        <v>2714</v>
      </c>
      <c r="X18" s="185" t="s">
        <v>2714</v>
      </c>
      <c r="Y18" s="185" t="s">
        <v>2821</v>
      </c>
      <c r="Z18" s="185" t="s">
        <v>2714</v>
      </c>
      <c r="AA18" s="185" t="s">
        <v>2714</v>
      </c>
      <c r="AB18" s="185" t="s">
        <v>2821</v>
      </c>
      <c r="AC18" s="185" t="s">
        <v>2714</v>
      </c>
      <c r="AD18" s="185" t="s">
        <v>2714</v>
      </c>
      <c r="AE18" s="185" t="s">
        <v>2821</v>
      </c>
      <c r="AF18" s="185" t="s">
        <v>2714</v>
      </c>
      <c r="AG18" s="185" t="s">
        <v>2714</v>
      </c>
      <c r="AH18" s="185" t="s">
        <v>2821</v>
      </c>
      <c r="AI18" s="185" t="s">
        <v>2714</v>
      </c>
      <c r="AJ18" s="185" t="s">
        <v>2714</v>
      </c>
      <c r="AK18" s="185" t="s">
        <v>2821</v>
      </c>
      <c r="AL18" s="185" t="s">
        <v>2714</v>
      </c>
      <c r="AM18" s="185" t="s">
        <v>2714</v>
      </c>
      <c r="AN18" s="185" t="s">
        <v>2821</v>
      </c>
      <c r="AO18" s="185" t="s">
        <v>2714</v>
      </c>
      <c r="AP18" s="185" t="s">
        <v>2714</v>
      </c>
      <c r="AQ18" s="185" t="s">
        <v>2821</v>
      </c>
      <c r="AR18" s="185" t="s">
        <v>2714</v>
      </c>
      <c r="AS18" s="185" t="s">
        <v>2714</v>
      </c>
      <c r="AT18" s="185" t="s">
        <v>2821</v>
      </c>
      <c r="AU18" s="185" t="s">
        <v>2714</v>
      </c>
      <c r="AV18" s="185" t="s">
        <v>2714</v>
      </c>
      <c r="AW18" s="185" t="s">
        <v>2821</v>
      </c>
      <c r="AX18" s="185" t="s">
        <v>2714</v>
      </c>
      <c r="AY18" s="185" t="s">
        <v>2714</v>
      </c>
      <c r="AZ18" s="185" t="s">
        <v>2821</v>
      </c>
      <c r="BA18" s="185" t="s">
        <v>2714</v>
      </c>
      <c r="BB18" s="185" t="s">
        <v>2714</v>
      </c>
      <c r="BC18" s="185" t="s">
        <v>2821</v>
      </c>
      <c r="BD18" s="185" t="s">
        <v>2714</v>
      </c>
      <c r="BE18" s="185" t="s">
        <v>2714</v>
      </c>
      <c r="BF18" s="185" t="s">
        <v>2821</v>
      </c>
      <c r="BG18" s="185" t="s">
        <v>2714</v>
      </c>
      <c r="BH18" s="185" t="s">
        <v>2714</v>
      </c>
      <c r="BI18" s="185" t="s">
        <v>2821</v>
      </c>
      <c r="BJ18" s="185" t="s">
        <v>2714</v>
      </c>
      <c r="BK18" s="185" t="s">
        <v>2714</v>
      </c>
      <c r="BL18" s="185" t="s">
        <v>2821</v>
      </c>
      <c r="BM18" s="185" t="s">
        <v>2714</v>
      </c>
      <c r="BN18" s="185" t="s">
        <v>2714</v>
      </c>
      <c r="BO18" s="185" t="s">
        <v>2821</v>
      </c>
      <c r="BP18" s="185" t="s">
        <v>2714</v>
      </c>
      <c r="BQ18" s="185" t="s">
        <v>2714</v>
      </c>
      <c r="BR18" s="185" t="s">
        <v>2821</v>
      </c>
      <c r="BS18" s="185" t="s">
        <v>2714</v>
      </c>
      <c r="BT18" s="185" t="s">
        <v>2714</v>
      </c>
      <c r="BU18" s="185" t="s">
        <v>2821</v>
      </c>
      <c r="BV18" s="185" t="s">
        <v>2714</v>
      </c>
      <c r="BW18" s="185" t="s">
        <v>2714</v>
      </c>
      <c r="BX18" s="185" t="s">
        <v>2821</v>
      </c>
      <c r="BY18" s="185" t="s">
        <v>2714</v>
      </c>
      <c r="BZ18" s="185" t="s">
        <v>2714</v>
      </c>
      <c r="CA18" s="185" t="s">
        <v>2821</v>
      </c>
      <c r="CB18" s="185" t="s">
        <v>2714</v>
      </c>
      <c r="CC18" s="185" t="s">
        <v>2714</v>
      </c>
      <c r="CD18" s="185" t="s">
        <v>2821</v>
      </c>
      <c r="CE18" s="185" t="s">
        <v>2714</v>
      </c>
      <c r="CF18" s="185" t="s">
        <v>2714</v>
      </c>
      <c r="CG18" s="185" t="s">
        <v>2821</v>
      </c>
      <c r="CH18" s="185" t="s">
        <v>2714</v>
      </c>
      <c r="CI18" s="185" t="s">
        <v>2714</v>
      </c>
      <c r="CJ18" s="185" t="s">
        <v>2821</v>
      </c>
      <c r="CK18" s="185" t="s">
        <v>2714</v>
      </c>
      <c r="CL18" s="185" t="s">
        <v>2714</v>
      </c>
      <c r="CM18" s="185" t="s">
        <v>2821</v>
      </c>
      <c r="CN18" s="185" t="s">
        <v>2714</v>
      </c>
      <c r="CO18" s="185" t="s">
        <v>2714</v>
      </c>
      <c r="CP18" s="185" t="s">
        <v>2821</v>
      </c>
      <c r="CQ18" s="185" t="s">
        <v>2714</v>
      </c>
      <c r="CR18" s="185" t="s">
        <v>2714</v>
      </c>
      <c r="CS18" s="185" t="s">
        <v>2821</v>
      </c>
      <c r="CT18" s="185" t="s">
        <v>2714</v>
      </c>
      <c r="CU18" s="185" t="s">
        <v>2714</v>
      </c>
      <c r="CV18" s="185" t="s">
        <v>2821</v>
      </c>
      <c r="CW18" s="185" t="s">
        <v>2714</v>
      </c>
      <c r="CX18" s="185" t="s">
        <v>2714</v>
      </c>
      <c r="CY18" s="185" t="s">
        <v>2821</v>
      </c>
      <c r="CZ18" s="185" t="s">
        <v>2714</v>
      </c>
      <c r="DA18" s="185" t="s">
        <v>2714</v>
      </c>
      <c r="DB18" s="185" t="s">
        <v>2821</v>
      </c>
      <c r="DC18" s="185" t="s">
        <v>2714</v>
      </c>
      <c r="DD18" s="185" t="s">
        <v>2714</v>
      </c>
      <c r="DE18" s="185" t="s">
        <v>2821</v>
      </c>
      <c r="DF18" s="185" t="s">
        <v>2714</v>
      </c>
      <c r="DG18" s="185" t="s">
        <v>2714</v>
      </c>
      <c r="DH18" s="185" t="s">
        <v>2821</v>
      </c>
      <c r="DI18" s="185" t="s">
        <v>2714</v>
      </c>
      <c r="DJ18" s="185" t="s">
        <v>2714</v>
      </c>
      <c r="DK18" s="185" t="s">
        <v>2821</v>
      </c>
      <c r="DL18" s="185" t="s">
        <v>2714</v>
      </c>
      <c r="DM18" s="185" t="s">
        <v>2714</v>
      </c>
      <c r="DN18" s="185" t="s">
        <v>2821</v>
      </c>
      <c r="DO18" s="185" t="s">
        <v>2714</v>
      </c>
      <c r="DP18" s="185" t="s">
        <v>2714</v>
      </c>
      <c r="DQ18" s="185" t="s">
        <v>2821</v>
      </c>
      <c r="DR18" s="185" t="s">
        <v>2714</v>
      </c>
      <c r="DS18" s="185" t="s">
        <v>2714</v>
      </c>
      <c r="DT18" s="185" t="s">
        <v>2821</v>
      </c>
      <c r="DU18" s="185" t="s">
        <v>2714</v>
      </c>
      <c r="DV18" s="185" t="s">
        <v>2714</v>
      </c>
      <c r="DW18" s="185" t="s">
        <v>2821</v>
      </c>
      <c r="DX18" s="185" t="s">
        <v>2714</v>
      </c>
      <c r="DY18" s="185" t="s">
        <v>2714</v>
      </c>
      <c r="DZ18" s="185" t="s">
        <v>2821</v>
      </c>
      <c r="EA18" s="185" t="s">
        <v>2714</v>
      </c>
      <c r="EB18" s="185" t="s">
        <v>2714</v>
      </c>
      <c r="EC18" s="185" t="s">
        <v>2821</v>
      </c>
      <c r="ED18" s="185" t="s">
        <v>2714</v>
      </c>
      <c r="EE18" s="185" t="s">
        <v>2714</v>
      </c>
      <c r="EF18" s="185" t="s">
        <v>2821</v>
      </c>
      <c r="EG18" s="185" t="s">
        <v>2714</v>
      </c>
      <c r="EH18" s="185" t="s">
        <v>2714</v>
      </c>
      <c r="EI18" s="185" t="s">
        <v>2821</v>
      </c>
      <c r="EJ18" s="185" t="s">
        <v>2714</v>
      </c>
      <c r="EK18" s="185" t="s">
        <v>2714</v>
      </c>
      <c r="EL18" s="185" t="s">
        <v>2821</v>
      </c>
      <c r="EM18" s="185" t="s">
        <v>2714</v>
      </c>
      <c r="EN18" s="185" t="s">
        <v>2714</v>
      </c>
      <c r="EO18" s="185" t="s">
        <v>2821</v>
      </c>
      <c r="EP18" s="185" t="s">
        <v>2714</v>
      </c>
      <c r="EQ18" s="185" t="s">
        <v>2714</v>
      </c>
      <c r="ER18" s="185" t="s">
        <v>2821</v>
      </c>
      <c r="ES18" s="185" t="s">
        <v>2714</v>
      </c>
      <c r="ET18" s="185" t="s">
        <v>2714</v>
      </c>
    </row>
    <row r="19" spans="1:150" x14ac:dyDescent="0.3">
      <c r="A19" s="1"/>
      <c r="B19" s="186" t="s">
        <v>2886</v>
      </c>
      <c r="C19" s="186" t="s">
        <v>30</v>
      </c>
      <c r="D19" s="186" t="s">
        <v>966</v>
      </c>
      <c r="E19" s="186" t="s">
        <v>2887</v>
      </c>
      <c r="F19" s="186" t="s">
        <v>2888</v>
      </c>
      <c r="G19" s="187" t="s">
        <v>2821</v>
      </c>
      <c r="H19" s="187" t="s">
        <v>2714</v>
      </c>
      <c r="I19" s="187" t="s">
        <v>2714</v>
      </c>
      <c r="J19" s="187" t="s">
        <v>2821</v>
      </c>
      <c r="K19" s="187" t="s">
        <v>2714</v>
      </c>
      <c r="L19" s="187" t="s">
        <v>2714</v>
      </c>
      <c r="M19" s="187" t="s">
        <v>2821</v>
      </c>
      <c r="N19" s="187" t="s">
        <v>2714</v>
      </c>
      <c r="O19" s="187" t="s">
        <v>2714</v>
      </c>
      <c r="P19" s="187" t="s">
        <v>2821</v>
      </c>
      <c r="Q19" s="187" t="s">
        <v>2714</v>
      </c>
      <c r="R19" s="187" t="s">
        <v>2714</v>
      </c>
      <c r="S19" s="187" t="s">
        <v>2821</v>
      </c>
      <c r="T19" s="187" t="s">
        <v>2714</v>
      </c>
      <c r="U19" s="187" t="s">
        <v>2714</v>
      </c>
      <c r="V19" s="187" t="s">
        <v>2821</v>
      </c>
      <c r="W19" s="187" t="s">
        <v>2714</v>
      </c>
      <c r="X19" s="187" t="s">
        <v>2714</v>
      </c>
      <c r="Y19" s="187" t="s">
        <v>2821</v>
      </c>
      <c r="Z19" s="187" t="s">
        <v>2714</v>
      </c>
      <c r="AA19" s="187" t="s">
        <v>2714</v>
      </c>
      <c r="AB19" s="187" t="s">
        <v>2821</v>
      </c>
      <c r="AC19" s="187" t="s">
        <v>2714</v>
      </c>
      <c r="AD19" s="187" t="s">
        <v>2714</v>
      </c>
      <c r="AE19" s="187" t="s">
        <v>2821</v>
      </c>
      <c r="AF19" s="187" t="s">
        <v>2714</v>
      </c>
      <c r="AG19" s="187" t="s">
        <v>2714</v>
      </c>
      <c r="AH19" s="187" t="s">
        <v>2821</v>
      </c>
      <c r="AI19" s="187" t="s">
        <v>2714</v>
      </c>
      <c r="AJ19" s="187" t="s">
        <v>2714</v>
      </c>
      <c r="AK19" s="187" t="s">
        <v>2821</v>
      </c>
      <c r="AL19" s="187" t="s">
        <v>2714</v>
      </c>
      <c r="AM19" s="187" t="s">
        <v>2714</v>
      </c>
      <c r="AN19" s="187" t="s">
        <v>2821</v>
      </c>
      <c r="AO19" s="187" t="s">
        <v>2714</v>
      </c>
      <c r="AP19" s="187" t="s">
        <v>2714</v>
      </c>
      <c r="AQ19" s="187" t="s">
        <v>2821</v>
      </c>
      <c r="AR19" s="187" t="s">
        <v>2714</v>
      </c>
      <c r="AS19" s="187" t="s">
        <v>2714</v>
      </c>
      <c r="AT19" s="187" t="s">
        <v>2821</v>
      </c>
      <c r="AU19" s="187" t="s">
        <v>2714</v>
      </c>
      <c r="AV19" s="187" t="s">
        <v>2714</v>
      </c>
      <c r="AW19" s="187" t="s">
        <v>2821</v>
      </c>
      <c r="AX19" s="187" t="s">
        <v>2714</v>
      </c>
      <c r="AY19" s="187" t="s">
        <v>2714</v>
      </c>
      <c r="AZ19" s="187" t="s">
        <v>2821</v>
      </c>
      <c r="BA19" s="187" t="s">
        <v>2714</v>
      </c>
      <c r="BB19" s="187" t="s">
        <v>2714</v>
      </c>
      <c r="BC19" s="187" t="s">
        <v>2821</v>
      </c>
      <c r="BD19" s="187" t="s">
        <v>2714</v>
      </c>
      <c r="BE19" s="187" t="s">
        <v>2714</v>
      </c>
      <c r="BF19" s="187" t="s">
        <v>2821</v>
      </c>
      <c r="BG19" s="187" t="s">
        <v>2714</v>
      </c>
      <c r="BH19" s="187" t="s">
        <v>2714</v>
      </c>
      <c r="BI19" s="187" t="s">
        <v>2821</v>
      </c>
      <c r="BJ19" s="187" t="s">
        <v>2714</v>
      </c>
      <c r="BK19" s="187" t="s">
        <v>2714</v>
      </c>
      <c r="BL19" s="187" t="s">
        <v>2821</v>
      </c>
      <c r="BM19" s="187" t="s">
        <v>2714</v>
      </c>
      <c r="BN19" s="187" t="s">
        <v>2714</v>
      </c>
      <c r="BO19" s="187" t="s">
        <v>2821</v>
      </c>
      <c r="BP19" s="187" t="s">
        <v>2714</v>
      </c>
      <c r="BQ19" s="187" t="s">
        <v>2714</v>
      </c>
      <c r="BR19" s="187" t="s">
        <v>2821</v>
      </c>
      <c r="BS19" s="187" t="s">
        <v>2714</v>
      </c>
      <c r="BT19" s="187" t="s">
        <v>2714</v>
      </c>
      <c r="BU19" s="187" t="s">
        <v>2821</v>
      </c>
      <c r="BV19" s="187" t="s">
        <v>2714</v>
      </c>
      <c r="BW19" s="187" t="s">
        <v>2714</v>
      </c>
      <c r="BX19" s="187" t="s">
        <v>2821</v>
      </c>
      <c r="BY19" s="187" t="s">
        <v>2714</v>
      </c>
      <c r="BZ19" s="187" t="s">
        <v>2714</v>
      </c>
      <c r="CA19" s="187" t="s">
        <v>2821</v>
      </c>
      <c r="CB19" s="187" t="s">
        <v>2714</v>
      </c>
      <c r="CC19" s="187" t="s">
        <v>2714</v>
      </c>
      <c r="CD19" s="187" t="s">
        <v>2821</v>
      </c>
      <c r="CE19" s="187" t="s">
        <v>2714</v>
      </c>
      <c r="CF19" s="187" t="s">
        <v>2714</v>
      </c>
      <c r="CG19" s="187" t="s">
        <v>2821</v>
      </c>
      <c r="CH19" s="187" t="s">
        <v>2714</v>
      </c>
      <c r="CI19" s="187" t="s">
        <v>2714</v>
      </c>
      <c r="CJ19" s="187" t="s">
        <v>2821</v>
      </c>
      <c r="CK19" s="187" t="s">
        <v>2714</v>
      </c>
      <c r="CL19" s="187" t="s">
        <v>2714</v>
      </c>
      <c r="CM19" s="187" t="s">
        <v>2821</v>
      </c>
      <c r="CN19" s="187" t="s">
        <v>2714</v>
      </c>
      <c r="CO19" s="187" t="s">
        <v>2714</v>
      </c>
      <c r="CP19" s="187" t="s">
        <v>2821</v>
      </c>
      <c r="CQ19" s="187" t="s">
        <v>2714</v>
      </c>
      <c r="CR19" s="187" t="s">
        <v>2714</v>
      </c>
      <c r="CS19" s="187" t="s">
        <v>2821</v>
      </c>
      <c r="CT19" s="187" t="s">
        <v>2714</v>
      </c>
      <c r="CU19" s="187" t="s">
        <v>2714</v>
      </c>
      <c r="CV19" s="187" t="s">
        <v>2821</v>
      </c>
      <c r="CW19" s="187" t="s">
        <v>2714</v>
      </c>
      <c r="CX19" s="187" t="s">
        <v>2714</v>
      </c>
      <c r="CY19" s="187" t="s">
        <v>2821</v>
      </c>
      <c r="CZ19" s="187" t="s">
        <v>2714</v>
      </c>
      <c r="DA19" s="187" t="s">
        <v>2714</v>
      </c>
      <c r="DB19" s="187" t="s">
        <v>2821</v>
      </c>
      <c r="DC19" s="187" t="s">
        <v>2714</v>
      </c>
      <c r="DD19" s="187" t="s">
        <v>2714</v>
      </c>
      <c r="DE19" s="187" t="s">
        <v>2821</v>
      </c>
      <c r="DF19" s="187" t="s">
        <v>2714</v>
      </c>
      <c r="DG19" s="187" t="s">
        <v>2714</v>
      </c>
      <c r="DH19" s="187" t="s">
        <v>2821</v>
      </c>
      <c r="DI19" s="187" t="s">
        <v>2714</v>
      </c>
      <c r="DJ19" s="187" t="s">
        <v>2714</v>
      </c>
      <c r="DK19" s="187" t="s">
        <v>2821</v>
      </c>
      <c r="DL19" s="187" t="s">
        <v>2714</v>
      </c>
      <c r="DM19" s="187" t="s">
        <v>2714</v>
      </c>
      <c r="DN19" s="187" t="s">
        <v>2821</v>
      </c>
      <c r="DO19" s="187" t="s">
        <v>2714</v>
      </c>
      <c r="DP19" s="187" t="s">
        <v>2714</v>
      </c>
      <c r="DQ19" s="187" t="s">
        <v>2821</v>
      </c>
      <c r="DR19" s="187" t="s">
        <v>2714</v>
      </c>
      <c r="DS19" s="187" t="s">
        <v>2714</v>
      </c>
      <c r="DT19" s="187" t="s">
        <v>2821</v>
      </c>
      <c r="DU19" s="187" t="s">
        <v>2714</v>
      </c>
      <c r="DV19" s="187" t="s">
        <v>2714</v>
      </c>
      <c r="DW19" s="187" t="s">
        <v>2821</v>
      </c>
      <c r="DX19" s="187" t="s">
        <v>2714</v>
      </c>
      <c r="DY19" s="187" t="s">
        <v>2714</v>
      </c>
      <c r="DZ19" s="187" t="s">
        <v>2821</v>
      </c>
      <c r="EA19" s="187" t="s">
        <v>2714</v>
      </c>
      <c r="EB19" s="187" t="s">
        <v>2714</v>
      </c>
      <c r="EC19" s="187" t="s">
        <v>2821</v>
      </c>
      <c r="ED19" s="187" t="s">
        <v>2714</v>
      </c>
      <c r="EE19" s="187" t="s">
        <v>2714</v>
      </c>
      <c r="EF19" s="187" t="s">
        <v>2821</v>
      </c>
      <c r="EG19" s="187" t="s">
        <v>2714</v>
      </c>
      <c r="EH19" s="187" t="s">
        <v>2714</v>
      </c>
      <c r="EI19" s="187" t="s">
        <v>2821</v>
      </c>
      <c r="EJ19" s="187" t="s">
        <v>2714</v>
      </c>
      <c r="EK19" s="187" t="s">
        <v>2714</v>
      </c>
      <c r="EL19" s="187" t="s">
        <v>2821</v>
      </c>
      <c r="EM19" s="187" t="s">
        <v>2714</v>
      </c>
      <c r="EN19" s="187" t="s">
        <v>2714</v>
      </c>
      <c r="EO19" s="187" t="s">
        <v>2821</v>
      </c>
      <c r="EP19" s="187" t="s">
        <v>2714</v>
      </c>
      <c r="EQ19" s="187" t="s">
        <v>2714</v>
      </c>
      <c r="ER19" s="187" t="s">
        <v>2821</v>
      </c>
      <c r="ES19" s="187" t="s">
        <v>2714</v>
      </c>
      <c r="ET19" s="187" t="s">
        <v>2714</v>
      </c>
    </row>
    <row r="20" spans="1:150" x14ac:dyDescent="0.3">
      <c r="A20" s="1"/>
      <c r="B20" s="186" t="s">
        <v>2889</v>
      </c>
      <c r="C20" s="186" t="s">
        <v>30</v>
      </c>
      <c r="D20" s="186" t="s">
        <v>966</v>
      </c>
      <c r="E20" s="186" t="s">
        <v>2890</v>
      </c>
      <c r="F20" s="186" t="s">
        <v>2891</v>
      </c>
      <c r="G20" s="187" t="s">
        <v>2821</v>
      </c>
      <c r="H20" s="187" t="s">
        <v>2714</v>
      </c>
      <c r="I20" s="187" t="s">
        <v>2714</v>
      </c>
      <c r="J20" s="187" t="s">
        <v>2821</v>
      </c>
      <c r="K20" s="187" t="s">
        <v>2714</v>
      </c>
      <c r="L20" s="187" t="s">
        <v>2714</v>
      </c>
      <c r="M20" s="187" t="s">
        <v>2821</v>
      </c>
      <c r="N20" s="187" t="s">
        <v>2714</v>
      </c>
      <c r="O20" s="187" t="s">
        <v>2714</v>
      </c>
      <c r="P20" s="187" t="s">
        <v>2821</v>
      </c>
      <c r="Q20" s="187" t="s">
        <v>2714</v>
      </c>
      <c r="R20" s="187" t="s">
        <v>2714</v>
      </c>
      <c r="S20" s="187" t="s">
        <v>2821</v>
      </c>
      <c r="T20" s="187" t="s">
        <v>2714</v>
      </c>
      <c r="U20" s="187" t="s">
        <v>2714</v>
      </c>
      <c r="V20" s="187" t="s">
        <v>2821</v>
      </c>
      <c r="W20" s="187" t="s">
        <v>2714</v>
      </c>
      <c r="X20" s="187" t="s">
        <v>2714</v>
      </c>
      <c r="Y20" s="187" t="s">
        <v>2821</v>
      </c>
      <c r="Z20" s="187" t="s">
        <v>2714</v>
      </c>
      <c r="AA20" s="187" t="s">
        <v>2714</v>
      </c>
      <c r="AB20" s="187" t="s">
        <v>2821</v>
      </c>
      <c r="AC20" s="187" t="s">
        <v>2714</v>
      </c>
      <c r="AD20" s="187" t="s">
        <v>2714</v>
      </c>
      <c r="AE20" s="187" t="s">
        <v>2821</v>
      </c>
      <c r="AF20" s="187" t="s">
        <v>2714</v>
      </c>
      <c r="AG20" s="187" t="s">
        <v>2714</v>
      </c>
      <c r="AH20" s="187" t="s">
        <v>2821</v>
      </c>
      <c r="AI20" s="187" t="s">
        <v>2714</v>
      </c>
      <c r="AJ20" s="187" t="s">
        <v>2714</v>
      </c>
      <c r="AK20" s="187" t="s">
        <v>2821</v>
      </c>
      <c r="AL20" s="187" t="s">
        <v>2714</v>
      </c>
      <c r="AM20" s="187" t="s">
        <v>2714</v>
      </c>
      <c r="AN20" s="187" t="s">
        <v>2821</v>
      </c>
      <c r="AO20" s="187" t="s">
        <v>2714</v>
      </c>
      <c r="AP20" s="187" t="s">
        <v>2714</v>
      </c>
      <c r="AQ20" s="187" t="s">
        <v>2821</v>
      </c>
      <c r="AR20" s="187" t="s">
        <v>2714</v>
      </c>
      <c r="AS20" s="187" t="s">
        <v>2714</v>
      </c>
      <c r="AT20" s="187" t="s">
        <v>2821</v>
      </c>
      <c r="AU20" s="187" t="s">
        <v>2714</v>
      </c>
      <c r="AV20" s="187" t="s">
        <v>2714</v>
      </c>
      <c r="AW20" s="187" t="s">
        <v>2821</v>
      </c>
      <c r="AX20" s="187" t="s">
        <v>2714</v>
      </c>
      <c r="AY20" s="187" t="s">
        <v>2714</v>
      </c>
      <c r="AZ20" s="187" t="s">
        <v>2821</v>
      </c>
      <c r="BA20" s="187" t="s">
        <v>2714</v>
      </c>
      <c r="BB20" s="187" t="s">
        <v>2714</v>
      </c>
      <c r="BC20" s="187" t="s">
        <v>2821</v>
      </c>
      <c r="BD20" s="187" t="s">
        <v>2714</v>
      </c>
      <c r="BE20" s="187" t="s">
        <v>2714</v>
      </c>
      <c r="BF20" s="187" t="s">
        <v>2821</v>
      </c>
      <c r="BG20" s="187" t="s">
        <v>2714</v>
      </c>
      <c r="BH20" s="187" t="s">
        <v>2714</v>
      </c>
      <c r="BI20" s="187" t="s">
        <v>2821</v>
      </c>
      <c r="BJ20" s="187" t="s">
        <v>2714</v>
      </c>
      <c r="BK20" s="187" t="s">
        <v>2714</v>
      </c>
      <c r="BL20" s="187" t="s">
        <v>2821</v>
      </c>
      <c r="BM20" s="187" t="s">
        <v>2714</v>
      </c>
      <c r="BN20" s="187" t="s">
        <v>2714</v>
      </c>
      <c r="BO20" s="187" t="s">
        <v>2821</v>
      </c>
      <c r="BP20" s="187" t="s">
        <v>2714</v>
      </c>
      <c r="BQ20" s="187" t="s">
        <v>2714</v>
      </c>
      <c r="BR20" s="187" t="s">
        <v>2821</v>
      </c>
      <c r="BS20" s="187" t="s">
        <v>2714</v>
      </c>
      <c r="BT20" s="187" t="s">
        <v>2714</v>
      </c>
      <c r="BU20" s="187" t="s">
        <v>2821</v>
      </c>
      <c r="BV20" s="187" t="s">
        <v>2714</v>
      </c>
      <c r="BW20" s="187" t="s">
        <v>2714</v>
      </c>
      <c r="BX20" s="187" t="s">
        <v>2821</v>
      </c>
      <c r="BY20" s="187" t="s">
        <v>2714</v>
      </c>
      <c r="BZ20" s="187" t="s">
        <v>2714</v>
      </c>
      <c r="CA20" s="187" t="s">
        <v>2821</v>
      </c>
      <c r="CB20" s="187" t="s">
        <v>2714</v>
      </c>
      <c r="CC20" s="187" t="s">
        <v>2714</v>
      </c>
      <c r="CD20" s="187" t="s">
        <v>2821</v>
      </c>
      <c r="CE20" s="187" t="s">
        <v>2714</v>
      </c>
      <c r="CF20" s="187" t="s">
        <v>2714</v>
      </c>
      <c r="CG20" s="187" t="s">
        <v>2821</v>
      </c>
      <c r="CH20" s="187" t="s">
        <v>2714</v>
      </c>
      <c r="CI20" s="187" t="s">
        <v>2714</v>
      </c>
      <c r="CJ20" s="187" t="s">
        <v>2821</v>
      </c>
      <c r="CK20" s="187" t="s">
        <v>2714</v>
      </c>
      <c r="CL20" s="187" t="s">
        <v>2714</v>
      </c>
      <c r="CM20" s="187" t="s">
        <v>2821</v>
      </c>
      <c r="CN20" s="187" t="s">
        <v>2714</v>
      </c>
      <c r="CO20" s="187" t="s">
        <v>2714</v>
      </c>
      <c r="CP20" s="187" t="s">
        <v>2821</v>
      </c>
      <c r="CQ20" s="187" t="s">
        <v>2714</v>
      </c>
      <c r="CR20" s="187" t="s">
        <v>2714</v>
      </c>
      <c r="CS20" s="187" t="s">
        <v>2821</v>
      </c>
      <c r="CT20" s="187" t="s">
        <v>2714</v>
      </c>
      <c r="CU20" s="187" t="s">
        <v>2714</v>
      </c>
      <c r="CV20" s="187" t="s">
        <v>2821</v>
      </c>
      <c r="CW20" s="187" t="s">
        <v>2714</v>
      </c>
      <c r="CX20" s="187" t="s">
        <v>2714</v>
      </c>
      <c r="CY20" s="187" t="s">
        <v>2821</v>
      </c>
      <c r="CZ20" s="187" t="s">
        <v>2714</v>
      </c>
      <c r="DA20" s="187" t="s">
        <v>2714</v>
      </c>
      <c r="DB20" s="187" t="s">
        <v>2821</v>
      </c>
      <c r="DC20" s="187" t="s">
        <v>2714</v>
      </c>
      <c r="DD20" s="187" t="s">
        <v>2714</v>
      </c>
      <c r="DE20" s="187" t="s">
        <v>2821</v>
      </c>
      <c r="DF20" s="187" t="s">
        <v>2714</v>
      </c>
      <c r="DG20" s="187" t="s">
        <v>2714</v>
      </c>
      <c r="DH20" s="187" t="s">
        <v>2821</v>
      </c>
      <c r="DI20" s="187" t="s">
        <v>2714</v>
      </c>
      <c r="DJ20" s="187" t="s">
        <v>2714</v>
      </c>
      <c r="DK20" s="187" t="s">
        <v>2821</v>
      </c>
      <c r="DL20" s="187" t="s">
        <v>2714</v>
      </c>
      <c r="DM20" s="187" t="s">
        <v>2714</v>
      </c>
      <c r="DN20" s="187" t="s">
        <v>2821</v>
      </c>
      <c r="DO20" s="187" t="s">
        <v>2714</v>
      </c>
      <c r="DP20" s="187" t="s">
        <v>2714</v>
      </c>
      <c r="DQ20" s="187" t="s">
        <v>2821</v>
      </c>
      <c r="DR20" s="187" t="s">
        <v>2714</v>
      </c>
      <c r="DS20" s="187" t="s">
        <v>2714</v>
      </c>
      <c r="DT20" s="187" t="s">
        <v>2821</v>
      </c>
      <c r="DU20" s="187" t="s">
        <v>2714</v>
      </c>
      <c r="DV20" s="187" t="s">
        <v>2714</v>
      </c>
      <c r="DW20" s="187" t="s">
        <v>2821</v>
      </c>
      <c r="DX20" s="187" t="s">
        <v>2714</v>
      </c>
      <c r="DY20" s="187" t="s">
        <v>2714</v>
      </c>
      <c r="DZ20" s="187" t="s">
        <v>2821</v>
      </c>
      <c r="EA20" s="187" t="s">
        <v>2714</v>
      </c>
      <c r="EB20" s="187" t="s">
        <v>2714</v>
      </c>
      <c r="EC20" s="187" t="s">
        <v>2821</v>
      </c>
      <c r="ED20" s="187" t="s">
        <v>2714</v>
      </c>
      <c r="EE20" s="187" t="s">
        <v>2714</v>
      </c>
      <c r="EF20" s="187" t="s">
        <v>2821</v>
      </c>
      <c r="EG20" s="187" t="s">
        <v>2714</v>
      </c>
      <c r="EH20" s="187" t="s">
        <v>2714</v>
      </c>
      <c r="EI20" s="187" t="s">
        <v>2821</v>
      </c>
      <c r="EJ20" s="187" t="s">
        <v>2714</v>
      </c>
      <c r="EK20" s="187" t="s">
        <v>2714</v>
      </c>
      <c r="EL20" s="187" t="s">
        <v>2821</v>
      </c>
      <c r="EM20" s="187" t="s">
        <v>2714</v>
      </c>
      <c r="EN20" s="187" t="s">
        <v>2714</v>
      </c>
      <c r="EO20" s="187" t="s">
        <v>2821</v>
      </c>
      <c r="EP20" s="187" t="s">
        <v>2714</v>
      </c>
      <c r="EQ20" s="187" t="s">
        <v>2714</v>
      </c>
      <c r="ER20" s="187" t="s">
        <v>2821</v>
      </c>
      <c r="ES20" s="187" t="s">
        <v>2714</v>
      </c>
      <c r="ET20" s="187" t="s">
        <v>2714</v>
      </c>
    </row>
    <row r="21" spans="1:150" x14ac:dyDescent="0.3">
      <c r="A21" s="1"/>
      <c r="B21" s="186" t="s">
        <v>2892</v>
      </c>
      <c r="C21" s="186" t="s">
        <v>30</v>
      </c>
      <c r="D21" s="186" t="s">
        <v>966</v>
      </c>
      <c r="E21" s="186" t="s">
        <v>2893</v>
      </c>
      <c r="F21" s="186" t="s">
        <v>2894</v>
      </c>
      <c r="G21" s="187" t="s">
        <v>2821</v>
      </c>
      <c r="H21" s="187" t="s">
        <v>2714</v>
      </c>
      <c r="I21" s="187" t="s">
        <v>2714</v>
      </c>
      <c r="J21" s="187" t="s">
        <v>2821</v>
      </c>
      <c r="K21" s="187" t="s">
        <v>2714</v>
      </c>
      <c r="L21" s="187" t="s">
        <v>2714</v>
      </c>
      <c r="M21" s="187" t="s">
        <v>2821</v>
      </c>
      <c r="N21" s="187" t="s">
        <v>2714</v>
      </c>
      <c r="O21" s="187" t="s">
        <v>2714</v>
      </c>
      <c r="P21" s="187" t="s">
        <v>2821</v>
      </c>
      <c r="Q21" s="187" t="s">
        <v>2714</v>
      </c>
      <c r="R21" s="187" t="s">
        <v>2714</v>
      </c>
      <c r="S21" s="187" t="s">
        <v>2821</v>
      </c>
      <c r="T21" s="187" t="s">
        <v>2714</v>
      </c>
      <c r="U21" s="187" t="s">
        <v>2714</v>
      </c>
      <c r="V21" s="187" t="s">
        <v>2821</v>
      </c>
      <c r="W21" s="187" t="s">
        <v>2714</v>
      </c>
      <c r="X21" s="187" t="s">
        <v>2714</v>
      </c>
      <c r="Y21" s="187" t="s">
        <v>2821</v>
      </c>
      <c r="Z21" s="187" t="s">
        <v>2714</v>
      </c>
      <c r="AA21" s="187" t="s">
        <v>2714</v>
      </c>
      <c r="AB21" s="187" t="s">
        <v>2821</v>
      </c>
      <c r="AC21" s="187" t="s">
        <v>2714</v>
      </c>
      <c r="AD21" s="187" t="s">
        <v>2714</v>
      </c>
      <c r="AE21" s="187" t="s">
        <v>2821</v>
      </c>
      <c r="AF21" s="187" t="s">
        <v>2714</v>
      </c>
      <c r="AG21" s="187" t="s">
        <v>2714</v>
      </c>
      <c r="AH21" s="187" t="s">
        <v>2821</v>
      </c>
      <c r="AI21" s="187" t="s">
        <v>2714</v>
      </c>
      <c r="AJ21" s="187" t="s">
        <v>2714</v>
      </c>
      <c r="AK21" s="187" t="s">
        <v>2821</v>
      </c>
      <c r="AL21" s="187" t="s">
        <v>2714</v>
      </c>
      <c r="AM21" s="187" t="s">
        <v>2714</v>
      </c>
      <c r="AN21" s="187" t="s">
        <v>2821</v>
      </c>
      <c r="AO21" s="187" t="s">
        <v>2714</v>
      </c>
      <c r="AP21" s="187" t="s">
        <v>2714</v>
      </c>
      <c r="AQ21" s="187" t="s">
        <v>2821</v>
      </c>
      <c r="AR21" s="187" t="s">
        <v>2714</v>
      </c>
      <c r="AS21" s="187" t="s">
        <v>2714</v>
      </c>
      <c r="AT21" s="187" t="s">
        <v>2821</v>
      </c>
      <c r="AU21" s="187" t="s">
        <v>2714</v>
      </c>
      <c r="AV21" s="187" t="s">
        <v>2714</v>
      </c>
      <c r="AW21" s="187" t="s">
        <v>2821</v>
      </c>
      <c r="AX21" s="187" t="s">
        <v>2714</v>
      </c>
      <c r="AY21" s="187" t="s">
        <v>2714</v>
      </c>
      <c r="AZ21" s="187" t="s">
        <v>2821</v>
      </c>
      <c r="BA21" s="187" t="s">
        <v>2714</v>
      </c>
      <c r="BB21" s="187" t="s">
        <v>2714</v>
      </c>
      <c r="BC21" s="187" t="s">
        <v>2821</v>
      </c>
      <c r="BD21" s="187" t="s">
        <v>2714</v>
      </c>
      <c r="BE21" s="187" t="s">
        <v>2714</v>
      </c>
      <c r="BF21" s="187" t="s">
        <v>2821</v>
      </c>
      <c r="BG21" s="187" t="s">
        <v>2714</v>
      </c>
      <c r="BH21" s="187" t="s">
        <v>2714</v>
      </c>
      <c r="BI21" s="187" t="s">
        <v>2821</v>
      </c>
      <c r="BJ21" s="187" t="s">
        <v>2714</v>
      </c>
      <c r="BK21" s="187" t="s">
        <v>2714</v>
      </c>
      <c r="BL21" s="187" t="s">
        <v>2821</v>
      </c>
      <c r="BM21" s="187" t="s">
        <v>2714</v>
      </c>
      <c r="BN21" s="187" t="s">
        <v>2714</v>
      </c>
      <c r="BO21" s="187" t="s">
        <v>2821</v>
      </c>
      <c r="BP21" s="187" t="s">
        <v>2714</v>
      </c>
      <c r="BQ21" s="187" t="s">
        <v>2714</v>
      </c>
      <c r="BR21" s="187" t="s">
        <v>2821</v>
      </c>
      <c r="BS21" s="187" t="s">
        <v>2714</v>
      </c>
      <c r="BT21" s="187" t="s">
        <v>2714</v>
      </c>
      <c r="BU21" s="187" t="s">
        <v>2821</v>
      </c>
      <c r="BV21" s="187" t="s">
        <v>2714</v>
      </c>
      <c r="BW21" s="187" t="s">
        <v>2714</v>
      </c>
      <c r="BX21" s="187" t="s">
        <v>2821</v>
      </c>
      <c r="BY21" s="187" t="s">
        <v>2714</v>
      </c>
      <c r="BZ21" s="187" t="s">
        <v>2714</v>
      </c>
      <c r="CA21" s="187" t="s">
        <v>2821</v>
      </c>
      <c r="CB21" s="187" t="s">
        <v>2714</v>
      </c>
      <c r="CC21" s="187" t="s">
        <v>2714</v>
      </c>
      <c r="CD21" s="187" t="s">
        <v>2821</v>
      </c>
      <c r="CE21" s="187" t="s">
        <v>2714</v>
      </c>
      <c r="CF21" s="187" t="s">
        <v>2714</v>
      </c>
      <c r="CG21" s="187" t="s">
        <v>2821</v>
      </c>
      <c r="CH21" s="187" t="s">
        <v>2714</v>
      </c>
      <c r="CI21" s="187" t="s">
        <v>2714</v>
      </c>
      <c r="CJ21" s="187" t="s">
        <v>2821</v>
      </c>
      <c r="CK21" s="187" t="s">
        <v>2714</v>
      </c>
      <c r="CL21" s="187" t="s">
        <v>2714</v>
      </c>
      <c r="CM21" s="187" t="s">
        <v>2821</v>
      </c>
      <c r="CN21" s="187" t="s">
        <v>2714</v>
      </c>
      <c r="CO21" s="187" t="s">
        <v>2714</v>
      </c>
      <c r="CP21" s="187" t="s">
        <v>2821</v>
      </c>
      <c r="CQ21" s="187" t="s">
        <v>2714</v>
      </c>
      <c r="CR21" s="187" t="s">
        <v>2714</v>
      </c>
      <c r="CS21" s="187" t="s">
        <v>2821</v>
      </c>
      <c r="CT21" s="187" t="s">
        <v>2714</v>
      </c>
      <c r="CU21" s="187" t="s">
        <v>2714</v>
      </c>
      <c r="CV21" s="187" t="s">
        <v>2821</v>
      </c>
      <c r="CW21" s="187" t="s">
        <v>2714</v>
      </c>
      <c r="CX21" s="187" t="s">
        <v>2714</v>
      </c>
      <c r="CY21" s="187" t="s">
        <v>2821</v>
      </c>
      <c r="CZ21" s="187" t="s">
        <v>2714</v>
      </c>
      <c r="DA21" s="187" t="s">
        <v>2714</v>
      </c>
      <c r="DB21" s="187" t="s">
        <v>2821</v>
      </c>
      <c r="DC21" s="187" t="s">
        <v>2714</v>
      </c>
      <c r="DD21" s="187" t="s">
        <v>2714</v>
      </c>
      <c r="DE21" s="187" t="s">
        <v>2821</v>
      </c>
      <c r="DF21" s="187" t="s">
        <v>2714</v>
      </c>
      <c r="DG21" s="187" t="s">
        <v>2714</v>
      </c>
      <c r="DH21" s="187" t="s">
        <v>2821</v>
      </c>
      <c r="DI21" s="187" t="s">
        <v>2714</v>
      </c>
      <c r="DJ21" s="187" t="s">
        <v>2714</v>
      </c>
      <c r="DK21" s="187" t="s">
        <v>2821</v>
      </c>
      <c r="DL21" s="187" t="s">
        <v>2714</v>
      </c>
      <c r="DM21" s="187" t="s">
        <v>2714</v>
      </c>
      <c r="DN21" s="187" t="s">
        <v>2821</v>
      </c>
      <c r="DO21" s="187" t="s">
        <v>2714</v>
      </c>
      <c r="DP21" s="187" t="s">
        <v>2714</v>
      </c>
      <c r="DQ21" s="187" t="s">
        <v>2821</v>
      </c>
      <c r="DR21" s="187" t="s">
        <v>2714</v>
      </c>
      <c r="DS21" s="187" t="s">
        <v>2714</v>
      </c>
      <c r="DT21" s="187" t="s">
        <v>2821</v>
      </c>
      <c r="DU21" s="187" t="s">
        <v>2714</v>
      </c>
      <c r="DV21" s="187" t="s">
        <v>2714</v>
      </c>
      <c r="DW21" s="187" t="s">
        <v>2821</v>
      </c>
      <c r="DX21" s="187" t="s">
        <v>2714</v>
      </c>
      <c r="DY21" s="187" t="s">
        <v>2714</v>
      </c>
      <c r="DZ21" s="187" t="s">
        <v>2821</v>
      </c>
      <c r="EA21" s="187" t="s">
        <v>2714</v>
      </c>
      <c r="EB21" s="187" t="s">
        <v>2714</v>
      </c>
      <c r="EC21" s="187" t="s">
        <v>2821</v>
      </c>
      <c r="ED21" s="187" t="s">
        <v>2714</v>
      </c>
      <c r="EE21" s="187" t="s">
        <v>2714</v>
      </c>
      <c r="EF21" s="187" t="s">
        <v>2821</v>
      </c>
      <c r="EG21" s="187" t="s">
        <v>2714</v>
      </c>
      <c r="EH21" s="187" t="s">
        <v>2714</v>
      </c>
      <c r="EI21" s="187" t="s">
        <v>2821</v>
      </c>
      <c r="EJ21" s="187" t="s">
        <v>2714</v>
      </c>
      <c r="EK21" s="187" t="s">
        <v>2714</v>
      </c>
      <c r="EL21" s="187" t="s">
        <v>2821</v>
      </c>
      <c r="EM21" s="187" t="s">
        <v>2714</v>
      </c>
      <c r="EN21" s="187" t="s">
        <v>2714</v>
      </c>
      <c r="EO21" s="187" t="s">
        <v>2821</v>
      </c>
      <c r="EP21" s="187" t="s">
        <v>2714</v>
      </c>
      <c r="EQ21" s="187" t="s">
        <v>2714</v>
      </c>
      <c r="ER21" s="187" t="s">
        <v>2821</v>
      </c>
      <c r="ES21" s="187" t="s">
        <v>2714</v>
      </c>
      <c r="ET21" s="187" t="s">
        <v>2714</v>
      </c>
    </row>
    <row r="22" spans="1:150" x14ac:dyDescent="0.3">
      <c r="A22" s="1"/>
      <c r="B22" s="186" t="s">
        <v>2895</v>
      </c>
      <c r="C22" s="186" t="s">
        <v>30</v>
      </c>
      <c r="D22" s="186" t="s">
        <v>966</v>
      </c>
      <c r="E22" s="186" t="s">
        <v>2896</v>
      </c>
      <c r="F22" s="186" t="s">
        <v>2897</v>
      </c>
      <c r="G22" s="187" t="s">
        <v>2821</v>
      </c>
      <c r="H22" s="187" t="s">
        <v>2714</v>
      </c>
      <c r="I22" s="187" t="s">
        <v>2714</v>
      </c>
      <c r="J22" s="187" t="s">
        <v>2821</v>
      </c>
      <c r="K22" s="187" t="s">
        <v>2714</v>
      </c>
      <c r="L22" s="187" t="s">
        <v>2714</v>
      </c>
      <c r="M22" s="187" t="s">
        <v>2821</v>
      </c>
      <c r="N22" s="187" t="s">
        <v>2714</v>
      </c>
      <c r="O22" s="187" t="s">
        <v>2714</v>
      </c>
      <c r="P22" s="187" t="s">
        <v>2821</v>
      </c>
      <c r="Q22" s="187" t="s">
        <v>2714</v>
      </c>
      <c r="R22" s="187" t="s">
        <v>2714</v>
      </c>
      <c r="S22" s="187" t="s">
        <v>2821</v>
      </c>
      <c r="T22" s="187" t="s">
        <v>2714</v>
      </c>
      <c r="U22" s="187" t="s">
        <v>2714</v>
      </c>
      <c r="V22" s="187" t="s">
        <v>2821</v>
      </c>
      <c r="W22" s="187" t="s">
        <v>2714</v>
      </c>
      <c r="X22" s="187" t="s">
        <v>2714</v>
      </c>
      <c r="Y22" s="187" t="s">
        <v>2821</v>
      </c>
      <c r="Z22" s="187" t="s">
        <v>2714</v>
      </c>
      <c r="AA22" s="187" t="s">
        <v>2714</v>
      </c>
      <c r="AB22" s="187" t="s">
        <v>2821</v>
      </c>
      <c r="AC22" s="187" t="s">
        <v>2714</v>
      </c>
      <c r="AD22" s="187" t="s">
        <v>2714</v>
      </c>
      <c r="AE22" s="187" t="s">
        <v>2821</v>
      </c>
      <c r="AF22" s="187" t="s">
        <v>2714</v>
      </c>
      <c r="AG22" s="187" t="s">
        <v>2714</v>
      </c>
      <c r="AH22" s="187" t="s">
        <v>2821</v>
      </c>
      <c r="AI22" s="187" t="s">
        <v>2714</v>
      </c>
      <c r="AJ22" s="187" t="s">
        <v>2714</v>
      </c>
      <c r="AK22" s="187" t="s">
        <v>2821</v>
      </c>
      <c r="AL22" s="187" t="s">
        <v>2714</v>
      </c>
      <c r="AM22" s="187" t="s">
        <v>2714</v>
      </c>
      <c r="AN22" s="187" t="s">
        <v>2821</v>
      </c>
      <c r="AO22" s="187" t="s">
        <v>2714</v>
      </c>
      <c r="AP22" s="187" t="s">
        <v>2714</v>
      </c>
      <c r="AQ22" s="187" t="s">
        <v>2821</v>
      </c>
      <c r="AR22" s="187" t="s">
        <v>2714</v>
      </c>
      <c r="AS22" s="187" t="s">
        <v>2714</v>
      </c>
      <c r="AT22" s="187" t="s">
        <v>2821</v>
      </c>
      <c r="AU22" s="187" t="s">
        <v>2714</v>
      </c>
      <c r="AV22" s="187" t="s">
        <v>2714</v>
      </c>
      <c r="AW22" s="187" t="s">
        <v>2821</v>
      </c>
      <c r="AX22" s="187" t="s">
        <v>2714</v>
      </c>
      <c r="AY22" s="187" t="s">
        <v>2714</v>
      </c>
      <c r="AZ22" s="187" t="s">
        <v>2821</v>
      </c>
      <c r="BA22" s="187" t="s">
        <v>2714</v>
      </c>
      <c r="BB22" s="187" t="s">
        <v>2714</v>
      </c>
      <c r="BC22" s="187" t="s">
        <v>2821</v>
      </c>
      <c r="BD22" s="187" t="s">
        <v>2714</v>
      </c>
      <c r="BE22" s="187" t="s">
        <v>2714</v>
      </c>
      <c r="BF22" s="187" t="s">
        <v>2821</v>
      </c>
      <c r="BG22" s="187" t="s">
        <v>2714</v>
      </c>
      <c r="BH22" s="187" t="s">
        <v>2714</v>
      </c>
      <c r="BI22" s="187" t="s">
        <v>2821</v>
      </c>
      <c r="BJ22" s="187" t="s">
        <v>2714</v>
      </c>
      <c r="BK22" s="187" t="s">
        <v>2714</v>
      </c>
      <c r="BL22" s="187" t="s">
        <v>2821</v>
      </c>
      <c r="BM22" s="187" t="s">
        <v>2714</v>
      </c>
      <c r="BN22" s="187" t="s">
        <v>2714</v>
      </c>
      <c r="BO22" s="187" t="s">
        <v>2821</v>
      </c>
      <c r="BP22" s="187" t="s">
        <v>2714</v>
      </c>
      <c r="BQ22" s="187" t="s">
        <v>2714</v>
      </c>
      <c r="BR22" s="187" t="s">
        <v>2821</v>
      </c>
      <c r="BS22" s="187" t="s">
        <v>2714</v>
      </c>
      <c r="BT22" s="187" t="s">
        <v>2714</v>
      </c>
      <c r="BU22" s="187" t="s">
        <v>2821</v>
      </c>
      <c r="BV22" s="187" t="s">
        <v>2714</v>
      </c>
      <c r="BW22" s="187" t="s">
        <v>2714</v>
      </c>
      <c r="BX22" s="187" t="s">
        <v>2821</v>
      </c>
      <c r="BY22" s="187" t="s">
        <v>2714</v>
      </c>
      <c r="BZ22" s="187" t="s">
        <v>2714</v>
      </c>
      <c r="CA22" s="187" t="s">
        <v>2821</v>
      </c>
      <c r="CB22" s="187" t="s">
        <v>2714</v>
      </c>
      <c r="CC22" s="187" t="s">
        <v>2714</v>
      </c>
      <c r="CD22" s="187" t="s">
        <v>2821</v>
      </c>
      <c r="CE22" s="187" t="s">
        <v>2714</v>
      </c>
      <c r="CF22" s="187" t="s">
        <v>2714</v>
      </c>
      <c r="CG22" s="187" t="s">
        <v>2821</v>
      </c>
      <c r="CH22" s="187" t="s">
        <v>2714</v>
      </c>
      <c r="CI22" s="187" t="s">
        <v>2714</v>
      </c>
      <c r="CJ22" s="187" t="s">
        <v>2821</v>
      </c>
      <c r="CK22" s="187" t="s">
        <v>2714</v>
      </c>
      <c r="CL22" s="187" t="s">
        <v>2714</v>
      </c>
      <c r="CM22" s="187" t="s">
        <v>2821</v>
      </c>
      <c r="CN22" s="187" t="s">
        <v>2714</v>
      </c>
      <c r="CO22" s="187" t="s">
        <v>2714</v>
      </c>
      <c r="CP22" s="187" t="s">
        <v>2821</v>
      </c>
      <c r="CQ22" s="187" t="s">
        <v>2714</v>
      </c>
      <c r="CR22" s="187" t="s">
        <v>2714</v>
      </c>
      <c r="CS22" s="187" t="s">
        <v>2821</v>
      </c>
      <c r="CT22" s="187" t="s">
        <v>2714</v>
      </c>
      <c r="CU22" s="187" t="s">
        <v>2714</v>
      </c>
      <c r="CV22" s="187" t="s">
        <v>2821</v>
      </c>
      <c r="CW22" s="187" t="s">
        <v>2714</v>
      </c>
      <c r="CX22" s="187" t="s">
        <v>2714</v>
      </c>
      <c r="CY22" s="187" t="s">
        <v>2821</v>
      </c>
      <c r="CZ22" s="187" t="s">
        <v>2714</v>
      </c>
      <c r="DA22" s="187" t="s">
        <v>2714</v>
      </c>
      <c r="DB22" s="187" t="s">
        <v>2821</v>
      </c>
      <c r="DC22" s="187" t="s">
        <v>2714</v>
      </c>
      <c r="DD22" s="187" t="s">
        <v>2714</v>
      </c>
      <c r="DE22" s="187" t="s">
        <v>2821</v>
      </c>
      <c r="DF22" s="187" t="s">
        <v>2714</v>
      </c>
      <c r="DG22" s="187" t="s">
        <v>2714</v>
      </c>
      <c r="DH22" s="187" t="s">
        <v>2821</v>
      </c>
      <c r="DI22" s="187" t="s">
        <v>2714</v>
      </c>
      <c r="DJ22" s="187" t="s">
        <v>2714</v>
      </c>
      <c r="DK22" s="187" t="s">
        <v>2821</v>
      </c>
      <c r="DL22" s="187" t="s">
        <v>2714</v>
      </c>
      <c r="DM22" s="187" t="s">
        <v>2714</v>
      </c>
      <c r="DN22" s="187" t="s">
        <v>2821</v>
      </c>
      <c r="DO22" s="187" t="s">
        <v>2714</v>
      </c>
      <c r="DP22" s="187" t="s">
        <v>2714</v>
      </c>
      <c r="DQ22" s="187" t="s">
        <v>2821</v>
      </c>
      <c r="DR22" s="187" t="s">
        <v>2714</v>
      </c>
      <c r="DS22" s="187" t="s">
        <v>2714</v>
      </c>
      <c r="DT22" s="187" t="s">
        <v>2821</v>
      </c>
      <c r="DU22" s="187" t="s">
        <v>2714</v>
      </c>
      <c r="DV22" s="187" t="s">
        <v>2714</v>
      </c>
      <c r="DW22" s="187" t="s">
        <v>2821</v>
      </c>
      <c r="DX22" s="187" t="s">
        <v>2714</v>
      </c>
      <c r="DY22" s="187" t="s">
        <v>2714</v>
      </c>
      <c r="DZ22" s="187" t="s">
        <v>2821</v>
      </c>
      <c r="EA22" s="187" t="s">
        <v>2714</v>
      </c>
      <c r="EB22" s="187" t="s">
        <v>2714</v>
      </c>
      <c r="EC22" s="187" t="s">
        <v>2821</v>
      </c>
      <c r="ED22" s="187" t="s">
        <v>2714</v>
      </c>
      <c r="EE22" s="187" t="s">
        <v>2714</v>
      </c>
      <c r="EF22" s="187" t="s">
        <v>2821</v>
      </c>
      <c r="EG22" s="187" t="s">
        <v>2714</v>
      </c>
      <c r="EH22" s="187" t="s">
        <v>2714</v>
      </c>
      <c r="EI22" s="187" t="s">
        <v>2821</v>
      </c>
      <c r="EJ22" s="187" t="s">
        <v>2714</v>
      </c>
      <c r="EK22" s="187" t="s">
        <v>2714</v>
      </c>
      <c r="EL22" s="187" t="s">
        <v>2821</v>
      </c>
      <c r="EM22" s="187" t="s">
        <v>2714</v>
      </c>
      <c r="EN22" s="187" t="s">
        <v>2714</v>
      </c>
      <c r="EO22" s="187" t="s">
        <v>2821</v>
      </c>
      <c r="EP22" s="187" t="s">
        <v>2714</v>
      </c>
      <c r="EQ22" s="187" t="s">
        <v>2714</v>
      </c>
      <c r="ER22" s="187" t="s">
        <v>2821</v>
      </c>
      <c r="ES22" s="187" t="s">
        <v>2714</v>
      </c>
      <c r="ET22" s="187" t="s">
        <v>2714</v>
      </c>
    </row>
    <row r="23" spans="1:150" x14ac:dyDescent="0.3">
      <c r="A23" s="1"/>
      <c r="B23" s="186" t="s">
        <v>2898</v>
      </c>
      <c r="C23" s="186" t="s">
        <v>30</v>
      </c>
      <c r="D23" s="186" t="s">
        <v>966</v>
      </c>
      <c r="E23" s="186" t="s">
        <v>2899</v>
      </c>
      <c r="F23" s="186" t="s">
        <v>2900</v>
      </c>
      <c r="G23" s="187" t="s">
        <v>2821</v>
      </c>
      <c r="H23" s="187" t="s">
        <v>2714</v>
      </c>
      <c r="I23" s="187" t="s">
        <v>2714</v>
      </c>
      <c r="J23" s="187" t="s">
        <v>2821</v>
      </c>
      <c r="K23" s="187" t="s">
        <v>2714</v>
      </c>
      <c r="L23" s="187" t="s">
        <v>2714</v>
      </c>
      <c r="M23" s="187" t="s">
        <v>2821</v>
      </c>
      <c r="N23" s="187" t="s">
        <v>2714</v>
      </c>
      <c r="O23" s="187" t="s">
        <v>2714</v>
      </c>
      <c r="P23" s="187" t="s">
        <v>2821</v>
      </c>
      <c r="Q23" s="187" t="s">
        <v>2714</v>
      </c>
      <c r="R23" s="187" t="s">
        <v>2714</v>
      </c>
      <c r="S23" s="187" t="s">
        <v>2821</v>
      </c>
      <c r="T23" s="187" t="s">
        <v>2714</v>
      </c>
      <c r="U23" s="187" t="s">
        <v>2714</v>
      </c>
      <c r="V23" s="187" t="s">
        <v>2821</v>
      </c>
      <c r="W23" s="187" t="s">
        <v>2714</v>
      </c>
      <c r="X23" s="187" t="s">
        <v>2714</v>
      </c>
      <c r="Y23" s="187" t="s">
        <v>2821</v>
      </c>
      <c r="Z23" s="187" t="s">
        <v>2714</v>
      </c>
      <c r="AA23" s="187" t="s">
        <v>2714</v>
      </c>
      <c r="AB23" s="187" t="s">
        <v>2821</v>
      </c>
      <c r="AC23" s="187" t="s">
        <v>2714</v>
      </c>
      <c r="AD23" s="187" t="s">
        <v>2714</v>
      </c>
      <c r="AE23" s="187" t="s">
        <v>2821</v>
      </c>
      <c r="AF23" s="187" t="s">
        <v>2714</v>
      </c>
      <c r="AG23" s="187" t="s">
        <v>2714</v>
      </c>
      <c r="AH23" s="187" t="s">
        <v>2821</v>
      </c>
      <c r="AI23" s="187" t="s">
        <v>2714</v>
      </c>
      <c r="AJ23" s="187" t="s">
        <v>2714</v>
      </c>
      <c r="AK23" s="187" t="s">
        <v>2821</v>
      </c>
      <c r="AL23" s="187" t="s">
        <v>2714</v>
      </c>
      <c r="AM23" s="187" t="s">
        <v>2714</v>
      </c>
      <c r="AN23" s="187" t="s">
        <v>2821</v>
      </c>
      <c r="AO23" s="187" t="s">
        <v>2714</v>
      </c>
      <c r="AP23" s="187" t="s">
        <v>2714</v>
      </c>
      <c r="AQ23" s="187" t="s">
        <v>2821</v>
      </c>
      <c r="AR23" s="187" t="s">
        <v>2714</v>
      </c>
      <c r="AS23" s="187" t="s">
        <v>2714</v>
      </c>
      <c r="AT23" s="187" t="s">
        <v>2821</v>
      </c>
      <c r="AU23" s="187" t="s">
        <v>2714</v>
      </c>
      <c r="AV23" s="187" t="s">
        <v>2714</v>
      </c>
      <c r="AW23" s="187" t="s">
        <v>2821</v>
      </c>
      <c r="AX23" s="187" t="s">
        <v>2714</v>
      </c>
      <c r="AY23" s="187" t="s">
        <v>2714</v>
      </c>
      <c r="AZ23" s="187" t="s">
        <v>2821</v>
      </c>
      <c r="BA23" s="187" t="s">
        <v>2714</v>
      </c>
      <c r="BB23" s="187" t="s">
        <v>2714</v>
      </c>
      <c r="BC23" s="187" t="s">
        <v>2821</v>
      </c>
      <c r="BD23" s="187" t="s">
        <v>2714</v>
      </c>
      <c r="BE23" s="187" t="s">
        <v>2714</v>
      </c>
      <c r="BF23" s="187" t="s">
        <v>2821</v>
      </c>
      <c r="BG23" s="187" t="s">
        <v>2714</v>
      </c>
      <c r="BH23" s="187" t="s">
        <v>2714</v>
      </c>
      <c r="BI23" s="187" t="s">
        <v>2821</v>
      </c>
      <c r="BJ23" s="187" t="s">
        <v>2714</v>
      </c>
      <c r="BK23" s="187" t="s">
        <v>2714</v>
      </c>
      <c r="BL23" s="187" t="s">
        <v>2821</v>
      </c>
      <c r="BM23" s="187" t="s">
        <v>2714</v>
      </c>
      <c r="BN23" s="187" t="s">
        <v>2714</v>
      </c>
      <c r="BO23" s="187" t="s">
        <v>2821</v>
      </c>
      <c r="BP23" s="187" t="s">
        <v>2714</v>
      </c>
      <c r="BQ23" s="187" t="s">
        <v>2714</v>
      </c>
      <c r="BR23" s="187" t="s">
        <v>2821</v>
      </c>
      <c r="BS23" s="187" t="s">
        <v>2714</v>
      </c>
      <c r="BT23" s="187" t="s">
        <v>2714</v>
      </c>
      <c r="BU23" s="187" t="s">
        <v>2821</v>
      </c>
      <c r="BV23" s="187" t="s">
        <v>2714</v>
      </c>
      <c r="BW23" s="187" t="s">
        <v>2714</v>
      </c>
      <c r="BX23" s="187" t="s">
        <v>2821</v>
      </c>
      <c r="BY23" s="187" t="s">
        <v>2714</v>
      </c>
      <c r="BZ23" s="187" t="s">
        <v>2714</v>
      </c>
      <c r="CA23" s="187" t="s">
        <v>2821</v>
      </c>
      <c r="CB23" s="187" t="s">
        <v>2714</v>
      </c>
      <c r="CC23" s="187" t="s">
        <v>2714</v>
      </c>
      <c r="CD23" s="187" t="s">
        <v>2821</v>
      </c>
      <c r="CE23" s="187" t="s">
        <v>2714</v>
      </c>
      <c r="CF23" s="187" t="s">
        <v>2714</v>
      </c>
      <c r="CG23" s="187" t="s">
        <v>2821</v>
      </c>
      <c r="CH23" s="187" t="s">
        <v>2714</v>
      </c>
      <c r="CI23" s="187" t="s">
        <v>2714</v>
      </c>
      <c r="CJ23" s="187" t="s">
        <v>2821</v>
      </c>
      <c r="CK23" s="187" t="s">
        <v>2714</v>
      </c>
      <c r="CL23" s="187" t="s">
        <v>2714</v>
      </c>
      <c r="CM23" s="187" t="s">
        <v>2821</v>
      </c>
      <c r="CN23" s="187" t="s">
        <v>2714</v>
      </c>
      <c r="CO23" s="187" t="s">
        <v>2714</v>
      </c>
      <c r="CP23" s="187" t="s">
        <v>2821</v>
      </c>
      <c r="CQ23" s="187" t="s">
        <v>2714</v>
      </c>
      <c r="CR23" s="187" t="s">
        <v>2714</v>
      </c>
      <c r="CS23" s="187" t="s">
        <v>2821</v>
      </c>
      <c r="CT23" s="187" t="s">
        <v>2714</v>
      </c>
      <c r="CU23" s="187" t="s">
        <v>2714</v>
      </c>
      <c r="CV23" s="187" t="s">
        <v>2821</v>
      </c>
      <c r="CW23" s="187" t="s">
        <v>2714</v>
      </c>
      <c r="CX23" s="187" t="s">
        <v>2714</v>
      </c>
      <c r="CY23" s="187" t="s">
        <v>2821</v>
      </c>
      <c r="CZ23" s="187" t="s">
        <v>2714</v>
      </c>
      <c r="DA23" s="187" t="s">
        <v>2714</v>
      </c>
      <c r="DB23" s="187" t="s">
        <v>2821</v>
      </c>
      <c r="DC23" s="187" t="s">
        <v>2714</v>
      </c>
      <c r="DD23" s="187" t="s">
        <v>2714</v>
      </c>
      <c r="DE23" s="187" t="s">
        <v>2821</v>
      </c>
      <c r="DF23" s="187" t="s">
        <v>2714</v>
      </c>
      <c r="DG23" s="187" t="s">
        <v>2714</v>
      </c>
      <c r="DH23" s="187" t="s">
        <v>2821</v>
      </c>
      <c r="DI23" s="187" t="s">
        <v>2714</v>
      </c>
      <c r="DJ23" s="187" t="s">
        <v>2714</v>
      </c>
      <c r="DK23" s="187" t="s">
        <v>2821</v>
      </c>
      <c r="DL23" s="187" t="s">
        <v>2714</v>
      </c>
      <c r="DM23" s="187" t="s">
        <v>2714</v>
      </c>
      <c r="DN23" s="187" t="s">
        <v>2821</v>
      </c>
      <c r="DO23" s="187" t="s">
        <v>2714</v>
      </c>
      <c r="DP23" s="187" t="s">
        <v>2714</v>
      </c>
      <c r="DQ23" s="187" t="s">
        <v>2821</v>
      </c>
      <c r="DR23" s="187" t="s">
        <v>2714</v>
      </c>
      <c r="DS23" s="187" t="s">
        <v>2714</v>
      </c>
      <c r="DT23" s="187" t="s">
        <v>2821</v>
      </c>
      <c r="DU23" s="187" t="s">
        <v>2714</v>
      </c>
      <c r="DV23" s="187" t="s">
        <v>2714</v>
      </c>
      <c r="DW23" s="187" t="s">
        <v>2821</v>
      </c>
      <c r="DX23" s="187" t="s">
        <v>2714</v>
      </c>
      <c r="DY23" s="187" t="s">
        <v>2714</v>
      </c>
      <c r="DZ23" s="187" t="s">
        <v>2821</v>
      </c>
      <c r="EA23" s="187" t="s">
        <v>2714</v>
      </c>
      <c r="EB23" s="187" t="s">
        <v>2714</v>
      </c>
      <c r="EC23" s="187" t="s">
        <v>2821</v>
      </c>
      <c r="ED23" s="187" t="s">
        <v>2714</v>
      </c>
      <c r="EE23" s="187" t="s">
        <v>2714</v>
      </c>
      <c r="EF23" s="187" t="s">
        <v>2821</v>
      </c>
      <c r="EG23" s="187" t="s">
        <v>2714</v>
      </c>
      <c r="EH23" s="187" t="s">
        <v>2714</v>
      </c>
      <c r="EI23" s="187" t="s">
        <v>2821</v>
      </c>
      <c r="EJ23" s="187" t="s">
        <v>2714</v>
      </c>
      <c r="EK23" s="187" t="s">
        <v>2714</v>
      </c>
      <c r="EL23" s="187" t="s">
        <v>2821</v>
      </c>
      <c r="EM23" s="187" t="s">
        <v>2714</v>
      </c>
      <c r="EN23" s="187" t="s">
        <v>2714</v>
      </c>
      <c r="EO23" s="187" t="s">
        <v>2821</v>
      </c>
      <c r="EP23" s="187" t="s">
        <v>2714</v>
      </c>
      <c r="EQ23" s="187" t="s">
        <v>2714</v>
      </c>
      <c r="ER23" s="187" t="s">
        <v>2821</v>
      </c>
      <c r="ES23" s="187" t="s">
        <v>2714</v>
      </c>
      <c r="ET23" s="187" t="s">
        <v>2714</v>
      </c>
    </row>
    <row r="24" spans="1:150" x14ac:dyDescent="0.3">
      <c r="A24" s="1"/>
      <c r="B24" s="185" t="s">
        <v>2901</v>
      </c>
      <c r="C24" s="185" t="s">
        <v>30</v>
      </c>
      <c r="D24" s="185" t="s">
        <v>963</v>
      </c>
      <c r="E24" s="185" t="s">
        <v>2902</v>
      </c>
      <c r="F24" s="185" t="s">
        <v>2903</v>
      </c>
      <c r="G24" s="185" t="s">
        <v>2821</v>
      </c>
      <c r="H24" s="185" t="s">
        <v>2904</v>
      </c>
      <c r="I24" s="185" t="s">
        <v>2905</v>
      </c>
      <c r="J24" s="185" t="s">
        <v>2821</v>
      </c>
      <c r="K24" s="185" t="s">
        <v>2906</v>
      </c>
      <c r="L24" s="185" t="s">
        <v>2714</v>
      </c>
      <c r="M24" s="185" t="s">
        <v>2821</v>
      </c>
      <c r="N24" s="185" t="s">
        <v>2714</v>
      </c>
      <c r="O24" s="185" t="s">
        <v>2906</v>
      </c>
      <c r="P24" s="185" t="s">
        <v>2821</v>
      </c>
      <c r="Q24" s="185" t="s">
        <v>2906</v>
      </c>
      <c r="R24" s="185" t="s">
        <v>2714</v>
      </c>
      <c r="S24" s="185" t="s">
        <v>2821</v>
      </c>
      <c r="T24" s="185" t="s">
        <v>2906</v>
      </c>
      <c r="U24" s="185" t="s">
        <v>2714</v>
      </c>
      <c r="V24" s="185" t="s">
        <v>2821</v>
      </c>
      <c r="W24" s="185" t="s">
        <v>2906</v>
      </c>
      <c r="X24" s="185" t="s">
        <v>2714</v>
      </c>
      <c r="Y24" s="185" t="s">
        <v>2821</v>
      </c>
      <c r="Z24" s="185" t="s">
        <v>2905</v>
      </c>
      <c r="AA24" s="185" t="s">
        <v>2907</v>
      </c>
      <c r="AB24" s="185" t="s">
        <v>2821</v>
      </c>
      <c r="AC24" s="185" t="s">
        <v>2906</v>
      </c>
      <c r="AD24" s="185" t="s">
        <v>2714</v>
      </c>
      <c r="AE24" s="185" t="s">
        <v>2821</v>
      </c>
      <c r="AF24" s="185" t="s">
        <v>2906</v>
      </c>
      <c r="AG24" s="185" t="s">
        <v>2714</v>
      </c>
      <c r="AH24" s="185" t="s">
        <v>2821</v>
      </c>
      <c r="AI24" s="185" t="s">
        <v>2906</v>
      </c>
      <c r="AJ24" s="185" t="s">
        <v>2714</v>
      </c>
      <c r="AK24" s="185" t="s">
        <v>2821</v>
      </c>
      <c r="AL24" s="185" t="s">
        <v>2906</v>
      </c>
      <c r="AM24" s="185" t="s">
        <v>2714</v>
      </c>
      <c r="AN24" s="185" t="s">
        <v>2821</v>
      </c>
      <c r="AO24" s="185" t="s">
        <v>2906</v>
      </c>
      <c r="AP24" s="185" t="s">
        <v>2714</v>
      </c>
      <c r="AQ24" s="185" t="s">
        <v>2821</v>
      </c>
      <c r="AR24" s="185" t="s">
        <v>2906</v>
      </c>
      <c r="AS24" s="185" t="s">
        <v>2714</v>
      </c>
      <c r="AT24" s="185" t="s">
        <v>2821</v>
      </c>
      <c r="AU24" s="185" t="s">
        <v>2906</v>
      </c>
      <c r="AV24" s="185" t="s">
        <v>2714</v>
      </c>
      <c r="AW24" s="185" t="s">
        <v>2821</v>
      </c>
      <c r="AX24" s="185" t="s">
        <v>2906</v>
      </c>
      <c r="AY24" s="185" t="s">
        <v>2714</v>
      </c>
      <c r="AZ24" s="185" t="s">
        <v>2821</v>
      </c>
      <c r="BA24" s="185" t="s">
        <v>2904</v>
      </c>
      <c r="BB24" s="185" t="s">
        <v>2905</v>
      </c>
      <c r="BC24" s="185" t="s">
        <v>2821</v>
      </c>
      <c r="BD24" s="185" t="s">
        <v>2906</v>
      </c>
      <c r="BE24" s="185" t="s">
        <v>2714</v>
      </c>
      <c r="BF24" s="185" t="s">
        <v>2821</v>
      </c>
      <c r="BG24" s="185" t="s">
        <v>2714</v>
      </c>
      <c r="BH24" s="185" t="s">
        <v>2906</v>
      </c>
      <c r="BI24" s="185" t="s">
        <v>2821</v>
      </c>
      <c r="BJ24" s="185" t="s">
        <v>2714</v>
      </c>
      <c r="BK24" s="185" t="s">
        <v>2906</v>
      </c>
      <c r="BL24" s="185" t="s">
        <v>2821</v>
      </c>
      <c r="BM24" s="185" t="s">
        <v>2714</v>
      </c>
      <c r="BN24" s="185" t="s">
        <v>2906</v>
      </c>
      <c r="BO24" s="185" t="s">
        <v>2821</v>
      </c>
      <c r="BP24" s="185" t="s">
        <v>2714</v>
      </c>
      <c r="BQ24" s="185" t="s">
        <v>2906</v>
      </c>
      <c r="BR24" s="185" t="s">
        <v>2821</v>
      </c>
      <c r="BS24" s="185" t="s">
        <v>2714</v>
      </c>
      <c r="BT24" s="185" t="s">
        <v>2906</v>
      </c>
      <c r="BU24" s="185" t="s">
        <v>2821</v>
      </c>
      <c r="BV24" s="185" t="s">
        <v>2714</v>
      </c>
      <c r="BW24" s="185" t="s">
        <v>2906</v>
      </c>
      <c r="BX24" s="185" t="s">
        <v>2821</v>
      </c>
      <c r="BY24" s="185" t="s">
        <v>2714</v>
      </c>
      <c r="BZ24" s="185" t="s">
        <v>2906</v>
      </c>
      <c r="CA24" s="185" t="s">
        <v>2821</v>
      </c>
      <c r="CB24" s="185" t="s">
        <v>2714</v>
      </c>
      <c r="CC24" s="185" t="s">
        <v>2906</v>
      </c>
      <c r="CD24" s="185" t="s">
        <v>2821</v>
      </c>
      <c r="CE24" s="185" t="s">
        <v>2714</v>
      </c>
      <c r="CF24" s="185" t="s">
        <v>2906</v>
      </c>
      <c r="CG24" s="185" t="s">
        <v>2821</v>
      </c>
      <c r="CH24" s="185" t="s">
        <v>2714</v>
      </c>
      <c r="CI24" s="185" t="s">
        <v>2906</v>
      </c>
      <c r="CJ24" s="185" t="s">
        <v>2821</v>
      </c>
      <c r="CK24" s="185" t="s">
        <v>2906</v>
      </c>
      <c r="CL24" s="185" t="s">
        <v>2714</v>
      </c>
      <c r="CM24" s="185" t="s">
        <v>2821</v>
      </c>
      <c r="CN24" s="185" t="s">
        <v>2714</v>
      </c>
      <c r="CO24" s="185" t="s">
        <v>2906</v>
      </c>
      <c r="CP24" s="185" t="s">
        <v>2821</v>
      </c>
      <c r="CQ24" s="185" t="s">
        <v>2714</v>
      </c>
      <c r="CR24" s="185" t="s">
        <v>2906</v>
      </c>
      <c r="CS24" s="185" t="s">
        <v>2821</v>
      </c>
      <c r="CT24" s="185" t="s">
        <v>2714</v>
      </c>
      <c r="CU24" s="185" t="s">
        <v>2906</v>
      </c>
      <c r="CV24" s="185" t="s">
        <v>2821</v>
      </c>
      <c r="CW24" s="185" t="s">
        <v>2714</v>
      </c>
      <c r="CX24" s="185" t="s">
        <v>2906</v>
      </c>
      <c r="CY24" s="185" t="s">
        <v>2821</v>
      </c>
      <c r="CZ24" s="185" t="s">
        <v>2714</v>
      </c>
      <c r="DA24" s="185" t="s">
        <v>2906</v>
      </c>
      <c r="DB24" s="185" t="s">
        <v>2821</v>
      </c>
      <c r="DC24" s="185" t="s">
        <v>2908</v>
      </c>
      <c r="DD24" s="185" t="s">
        <v>2909</v>
      </c>
      <c r="DE24" s="185" t="s">
        <v>2821</v>
      </c>
      <c r="DF24" s="185" t="s">
        <v>2714</v>
      </c>
      <c r="DG24" s="185" t="s">
        <v>2906</v>
      </c>
      <c r="DH24" s="185" t="s">
        <v>2821</v>
      </c>
      <c r="DI24" s="185" t="s">
        <v>2906</v>
      </c>
      <c r="DJ24" s="185" t="s">
        <v>2714</v>
      </c>
      <c r="DK24" s="185" t="s">
        <v>2821</v>
      </c>
      <c r="DL24" s="185" t="s">
        <v>2714</v>
      </c>
      <c r="DM24" s="185" t="s">
        <v>2906</v>
      </c>
      <c r="DN24" s="185" t="s">
        <v>2821</v>
      </c>
      <c r="DO24" s="185" t="s">
        <v>2714</v>
      </c>
      <c r="DP24" s="185" t="s">
        <v>2906</v>
      </c>
      <c r="DQ24" s="185" t="s">
        <v>2821</v>
      </c>
      <c r="DR24" s="185" t="s">
        <v>2714</v>
      </c>
      <c r="DS24" s="185" t="s">
        <v>2906</v>
      </c>
      <c r="DT24" s="185" t="s">
        <v>2821</v>
      </c>
      <c r="DU24" s="185" t="s">
        <v>2714</v>
      </c>
      <c r="DV24" s="185" t="s">
        <v>2906</v>
      </c>
      <c r="DW24" s="185" t="s">
        <v>2821</v>
      </c>
      <c r="DX24" s="185" t="s">
        <v>2714</v>
      </c>
      <c r="DY24" s="185" t="s">
        <v>2906</v>
      </c>
      <c r="DZ24" s="185" t="s">
        <v>2821</v>
      </c>
      <c r="EA24" s="185" t="s">
        <v>2714</v>
      </c>
      <c r="EB24" s="185" t="s">
        <v>2906</v>
      </c>
      <c r="EC24" s="185" t="s">
        <v>2821</v>
      </c>
      <c r="ED24" s="185" t="s">
        <v>2910</v>
      </c>
      <c r="EE24" s="185" t="s">
        <v>2911</v>
      </c>
      <c r="EF24" s="185" t="s">
        <v>2821</v>
      </c>
      <c r="EG24" s="185" t="s">
        <v>2906</v>
      </c>
      <c r="EH24" s="185" t="s">
        <v>2714</v>
      </c>
      <c r="EI24" s="185" t="s">
        <v>2821</v>
      </c>
      <c r="EJ24" s="185" t="s">
        <v>2714</v>
      </c>
      <c r="EK24" s="185" t="s">
        <v>2906</v>
      </c>
      <c r="EL24" s="185" t="s">
        <v>2821</v>
      </c>
      <c r="EM24" s="185" t="s">
        <v>2912</v>
      </c>
      <c r="EN24" s="185" t="s">
        <v>2913</v>
      </c>
      <c r="EO24" s="185" t="s">
        <v>2821</v>
      </c>
      <c r="EP24" s="185" t="s">
        <v>2714</v>
      </c>
      <c r="EQ24" s="185" t="s">
        <v>2714</v>
      </c>
      <c r="ER24" s="185" t="s">
        <v>2821</v>
      </c>
      <c r="ES24" s="185" t="s">
        <v>2914</v>
      </c>
      <c r="ET24" s="185" t="s">
        <v>2915</v>
      </c>
    </row>
    <row r="25" spans="1:150" x14ac:dyDescent="0.3">
      <c r="A25" s="1"/>
      <c r="B25" s="186" t="s">
        <v>2916</v>
      </c>
      <c r="C25" s="186" t="s">
        <v>30</v>
      </c>
      <c r="D25" s="186" t="s">
        <v>963</v>
      </c>
      <c r="E25" s="186" t="s">
        <v>2917</v>
      </c>
      <c r="F25" s="186" t="s">
        <v>2918</v>
      </c>
      <c r="G25" s="187" t="s">
        <v>2821</v>
      </c>
      <c r="H25" s="187" t="s">
        <v>2919</v>
      </c>
      <c r="I25" s="187" t="s">
        <v>2920</v>
      </c>
      <c r="J25" s="187" t="s">
        <v>2821</v>
      </c>
      <c r="K25" s="187" t="s">
        <v>2921</v>
      </c>
      <c r="L25" s="187" t="s">
        <v>2714</v>
      </c>
      <c r="M25" s="187" t="s">
        <v>2821</v>
      </c>
      <c r="N25" s="187" t="s">
        <v>2714</v>
      </c>
      <c r="O25" s="187" t="s">
        <v>2921</v>
      </c>
      <c r="P25" s="187" t="s">
        <v>2821</v>
      </c>
      <c r="Q25" s="187" t="s">
        <v>2921</v>
      </c>
      <c r="R25" s="187" t="s">
        <v>2714</v>
      </c>
      <c r="S25" s="187" t="s">
        <v>2821</v>
      </c>
      <c r="T25" s="187" t="s">
        <v>2921</v>
      </c>
      <c r="U25" s="187" t="s">
        <v>2714</v>
      </c>
      <c r="V25" s="187" t="s">
        <v>2821</v>
      </c>
      <c r="W25" s="187" t="s">
        <v>2921</v>
      </c>
      <c r="X25" s="187" t="s">
        <v>2714</v>
      </c>
      <c r="Y25" s="187" t="s">
        <v>2821</v>
      </c>
      <c r="Z25" s="187" t="s">
        <v>2920</v>
      </c>
      <c r="AA25" s="187" t="s">
        <v>2922</v>
      </c>
      <c r="AB25" s="187" t="s">
        <v>2821</v>
      </c>
      <c r="AC25" s="187" t="s">
        <v>2921</v>
      </c>
      <c r="AD25" s="187" t="s">
        <v>2714</v>
      </c>
      <c r="AE25" s="187" t="s">
        <v>2821</v>
      </c>
      <c r="AF25" s="187" t="s">
        <v>2921</v>
      </c>
      <c r="AG25" s="187" t="s">
        <v>2714</v>
      </c>
      <c r="AH25" s="187" t="s">
        <v>2821</v>
      </c>
      <c r="AI25" s="187" t="s">
        <v>2921</v>
      </c>
      <c r="AJ25" s="187" t="s">
        <v>2714</v>
      </c>
      <c r="AK25" s="187" t="s">
        <v>2821</v>
      </c>
      <c r="AL25" s="187" t="s">
        <v>2921</v>
      </c>
      <c r="AM25" s="187" t="s">
        <v>2714</v>
      </c>
      <c r="AN25" s="187" t="s">
        <v>2821</v>
      </c>
      <c r="AO25" s="187" t="s">
        <v>2921</v>
      </c>
      <c r="AP25" s="187" t="s">
        <v>2714</v>
      </c>
      <c r="AQ25" s="187" t="s">
        <v>2821</v>
      </c>
      <c r="AR25" s="187" t="s">
        <v>2921</v>
      </c>
      <c r="AS25" s="187" t="s">
        <v>2714</v>
      </c>
      <c r="AT25" s="187" t="s">
        <v>2821</v>
      </c>
      <c r="AU25" s="187" t="s">
        <v>2921</v>
      </c>
      <c r="AV25" s="187" t="s">
        <v>2714</v>
      </c>
      <c r="AW25" s="187" t="s">
        <v>2821</v>
      </c>
      <c r="AX25" s="187" t="s">
        <v>2921</v>
      </c>
      <c r="AY25" s="187" t="s">
        <v>2714</v>
      </c>
      <c r="AZ25" s="187" t="s">
        <v>2821</v>
      </c>
      <c r="BA25" s="187" t="s">
        <v>2919</v>
      </c>
      <c r="BB25" s="187" t="s">
        <v>2920</v>
      </c>
      <c r="BC25" s="187" t="s">
        <v>2821</v>
      </c>
      <c r="BD25" s="187" t="s">
        <v>2921</v>
      </c>
      <c r="BE25" s="187" t="s">
        <v>2714</v>
      </c>
      <c r="BF25" s="187" t="s">
        <v>2821</v>
      </c>
      <c r="BG25" s="187" t="s">
        <v>2714</v>
      </c>
      <c r="BH25" s="187" t="s">
        <v>2921</v>
      </c>
      <c r="BI25" s="187" t="s">
        <v>2821</v>
      </c>
      <c r="BJ25" s="187" t="s">
        <v>2714</v>
      </c>
      <c r="BK25" s="187" t="s">
        <v>2921</v>
      </c>
      <c r="BL25" s="187" t="s">
        <v>2821</v>
      </c>
      <c r="BM25" s="187" t="s">
        <v>2714</v>
      </c>
      <c r="BN25" s="187" t="s">
        <v>2921</v>
      </c>
      <c r="BO25" s="187" t="s">
        <v>2821</v>
      </c>
      <c r="BP25" s="187" t="s">
        <v>2714</v>
      </c>
      <c r="BQ25" s="187" t="s">
        <v>2921</v>
      </c>
      <c r="BR25" s="187" t="s">
        <v>2821</v>
      </c>
      <c r="BS25" s="187" t="s">
        <v>2714</v>
      </c>
      <c r="BT25" s="187" t="s">
        <v>2921</v>
      </c>
      <c r="BU25" s="187" t="s">
        <v>2821</v>
      </c>
      <c r="BV25" s="187" t="s">
        <v>2714</v>
      </c>
      <c r="BW25" s="187" t="s">
        <v>2921</v>
      </c>
      <c r="BX25" s="187" t="s">
        <v>2821</v>
      </c>
      <c r="BY25" s="187" t="s">
        <v>2714</v>
      </c>
      <c r="BZ25" s="187" t="s">
        <v>2921</v>
      </c>
      <c r="CA25" s="187" t="s">
        <v>2821</v>
      </c>
      <c r="CB25" s="187" t="s">
        <v>2714</v>
      </c>
      <c r="CC25" s="187" t="s">
        <v>2921</v>
      </c>
      <c r="CD25" s="187" t="s">
        <v>2821</v>
      </c>
      <c r="CE25" s="187" t="s">
        <v>2714</v>
      </c>
      <c r="CF25" s="187" t="s">
        <v>2921</v>
      </c>
      <c r="CG25" s="187" t="s">
        <v>2821</v>
      </c>
      <c r="CH25" s="187" t="s">
        <v>2714</v>
      </c>
      <c r="CI25" s="187" t="s">
        <v>2921</v>
      </c>
      <c r="CJ25" s="187" t="s">
        <v>2821</v>
      </c>
      <c r="CK25" s="187" t="s">
        <v>2921</v>
      </c>
      <c r="CL25" s="187" t="s">
        <v>2714</v>
      </c>
      <c r="CM25" s="187" t="s">
        <v>2821</v>
      </c>
      <c r="CN25" s="187" t="s">
        <v>2714</v>
      </c>
      <c r="CO25" s="187" t="s">
        <v>2921</v>
      </c>
      <c r="CP25" s="187" t="s">
        <v>2821</v>
      </c>
      <c r="CQ25" s="187" t="s">
        <v>2714</v>
      </c>
      <c r="CR25" s="187" t="s">
        <v>2921</v>
      </c>
      <c r="CS25" s="187" t="s">
        <v>2821</v>
      </c>
      <c r="CT25" s="187" t="s">
        <v>2714</v>
      </c>
      <c r="CU25" s="187" t="s">
        <v>2921</v>
      </c>
      <c r="CV25" s="187" t="s">
        <v>2821</v>
      </c>
      <c r="CW25" s="187" t="s">
        <v>2714</v>
      </c>
      <c r="CX25" s="187" t="s">
        <v>2921</v>
      </c>
      <c r="CY25" s="187" t="s">
        <v>2821</v>
      </c>
      <c r="CZ25" s="187" t="s">
        <v>2714</v>
      </c>
      <c r="DA25" s="187" t="s">
        <v>2921</v>
      </c>
      <c r="DB25" s="187" t="s">
        <v>2821</v>
      </c>
      <c r="DC25" s="187" t="s">
        <v>2923</v>
      </c>
      <c r="DD25" s="187" t="s">
        <v>2924</v>
      </c>
      <c r="DE25" s="187" t="s">
        <v>2821</v>
      </c>
      <c r="DF25" s="187" t="s">
        <v>2714</v>
      </c>
      <c r="DG25" s="187" t="s">
        <v>2921</v>
      </c>
      <c r="DH25" s="187" t="s">
        <v>2821</v>
      </c>
      <c r="DI25" s="187" t="s">
        <v>2921</v>
      </c>
      <c r="DJ25" s="187" t="s">
        <v>2714</v>
      </c>
      <c r="DK25" s="187" t="s">
        <v>2821</v>
      </c>
      <c r="DL25" s="187" t="s">
        <v>2714</v>
      </c>
      <c r="DM25" s="187" t="s">
        <v>2921</v>
      </c>
      <c r="DN25" s="187" t="s">
        <v>2821</v>
      </c>
      <c r="DO25" s="187" t="s">
        <v>2714</v>
      </c>
      <c r="DP25" s="187" t="s">
        <v>2921</v>
      </c>
      <c r="DQ25" s="187" t="s">
        <v>2821</v>
      </c>
      <c r="DR25" s="187" t="s">
        <v>2714</v>
      </c>
      <c r="DS25" s="187" t="s">
        <v>2921</v>
      </c>
      <c r="DT25" s="187" t="s">
        <v>2821</v>
      </c>
      <c r="DU25" s="187" t="s">
        <v>2714</v>
      </c>
      <c r="DV25" s="187" t="s">
        <v>2921</v>
      </c>
      <c r="DW25" s="187" t="s">
        <v>2821</v>
      </c>
      <c r="DX25" s="187" t="s">
        <v>2714</v>
      </c>
      <c r="DY25" s="187" t="s">
        <v>2921</v>
      </c>
      <c r="DZ25" s="187" t="s">
        <v>2821</v>
      </c>
      <c r="EA25" s="187" t="s">
        <v>2714</v>
      </c>
      <c r="EB25" s="187" t="s">
        <v>2921</v>
      </c>
      <c r="EC25" s="187" t="s">
        <v>2821</v>
      </c>
      <c r="ED25" s="187" t="s">
        <v>2925</v>
      </c>
      <c r="EE25" s="187" t="s">
        <v>2926</v>
      </c>
      <c r="EF25" s="187" t="s">
        <v>2821</v>
      </c>
      <c r="EG25" s="187" t="s">
        <v>2921</v>
      </c>
      <c r="EH25" s="187" t="s">
        <v>2714</v>
      </c>
      <c r="EI25" s="187" t="s">
        <v>2821</v>
      </c>
      <c r="EJ25" s="187" t="s">
        <v>2714</v>
      </c>
      <c r="EK25" s="187" t="s">
        <v>2921</v>
      </c>
      <c r="EL25" s="187" t="s">
        <v>2821</v>
      </c>
      <c r="EM25" s="187" t="s">
        <v>2927</v>
      </c>
      <c r="EN25" s="187" t="s">
        <v>2928</v>
      </c>
      <c r="EO25" s="187" t="s">
        <v>2821</v>
      </c>
      <c r="EP25" s="187" t="s">
        <v>2714</v>
      </c>
      <c r="EQ25" s="187" t="s">
        <v>2714</v>
      </c>
      <c r="ER25" s="187" t="s">
        <v>2821</v>
      </c>
      <c r="ES25" s="187" t="s">
        <v>2929</v>
      </c>
      <c r="ET25" s="187" t="s">
        <v>2930</v>
      </c>
    </row>
    <row r="26" spans="1:150" x14ac:dyDescent="0.3">
      <c r="A26" s="1"/>
      <c r="B26" s="186" t="s">
        <v>2931</v>
      </c>
      <c r="C26" s="186" t="s">
        <v>30</v>
      </c>
      <c r="D26" s="186" t="s">
        <v>963</v>
      </c>
      <c r="E26" s="186" t="s">
        <v>2932</v>
      </c>
      <c r="F26" s="186" t="s">
        <v>2933</v>
      </c>
      <c r="G26" s="187" t="s">
        <v>2714</v>
      </c>
      <c r="H26" s="187" t="s">
        <v>2714</v>
      </c>
      <c r="I26" s="187" t="s">
        <v>2714</v>
      </c>
      <c r="J26" s="187" t="s">
        <v>2714</v>
      </c>
      <c r="K26" s="187" t="s">
        <v>2714</v>
      </c>
      <c r="L26" s="187" t="s">
        <v>2714</v>
      </c>
      <c r="M26" s="187" t="s">
        <v>2714</v>
      </c>
      <c r="N26" s="187" t="s">
        <v>2714</v>
      </c>
      <c r="O26" s="187" t="s">
        <v>2714</v>
      </c>
      <c r="P26" s="187" t="s">
        <v>2714</v>
      </c>
      <c r="Q26" s="187" t="s">
        <v>2714</v>
      </c>
      <c r="R26" s="187" t="s">
        <v>2714</v>
      </c>
      <c r="S26" s="187" t="s">
        <v>2714</v>
      </c>
      <c r="T26" s="187" t="s">
        <v>2714</v>
      </c>
      <c r="U26" s="187" t="s">
        <v>2714</v>
      </c>
      <c r="V26" s="187" t="s">
        <v>2714</v>
      </c>
      <c r="W26" s="187" t="s">
        <v>2714</v>
      </c>
      <c r="X26" s="187" t="s">
        <v>2714</v>
      </c>
      <c r="Y26" s="187" t="s">
        <v>2714</v>
      </c>
      <c r="Z26" s="187" t="s">
        <v>2714</v>
      </c>
      <c r="AA26" s="187" t="s">
        <v>2714</v>
      </c>
      <c r="AB26" s="187" t="s">
        <v>2714</v>
      </c>
      <c r="AC26" s="187" t="s">
        <v>2714</v>
      </c>
      <c r="AD26" s="187" t="s">
        <v>2714</v>
      </c>
      <c r="AE26" s="187" t="s">
        <v>2714</v>
      </c>
      <c r="AF26" s="187" t="s">
        <v>2714</v>
      </c>
      <c r="AG26" s="187" t="s">
        <v>2714</v>
      </c>
      <c r="AH26" s="187" t="s">
        <v>2714</v>
      </c>
      <c r="AI26" s="187" t="s">
        <v>2714</v>
      </c>
      <c r="AJ26" s="187" t="s">
        <v>2714</v>
      </c>
      <c r="AK26" s="187" t="s">
        <v>2714</v>
      </c>
      <c r="AL26" s="187" t="s">
        <v>2714</v>
      </c>
      <c r="AM26" s="187" t="s">
        <v>2714</v>
      </c>
      <c r="AN26" s="187" t="s">
        <v>2714</v>
      </c>
      <c r="AO26" s="187" t="s">
        <v>2714</v>
      </c>
      <c r="AP26" s="187" t="s">
        <v>2714</v>
      </c>
      <c r="AQ26" s="187" t="s">
        <v>2714</v>
      </c>
      <c r="AR26" s="187" t="s">
        <v>2714</v>
      </c>
      <c r="AS26" s="187" t="s">
        <v>2714</v>
      </c>
      <c r="AT26" s="187" t="s">
        <v>2714</v>
      </c>
      <c r="AU26" s="187" t="s">
        <v>2714</v>
      </c>
      <c r="AV26" s="187" t="s">
        <v>2714</v>
      </c>
      <c r="AW26" s="187" t="s">
        <v>2714</v>
      </c>
      <c r="AX26" s="187" t="s">
        <v>2714</v>
      </c>
      <c r="AY26" s="187" t="s">
        <v>2714</v>
      </c>
      <c r="AZ26" s="187" t="s">
        <v>2714</v>
      </c>
      <c r="BA26" s="187" t="s">
        <v>2714</v>
      </c>
      <c r="BB26" s="187" t="s">
        <v>2714</v>
      </c>
      <c r="BC26" s="187" t="s">
        <v>2714</v>
      </c>
      <c r="BD26" s="187" t="s">
        <v>2714</v>
      </c>
      <c r="BE26" s="187" t="s">
        <v>2714</v>
      </c>
      <c r="BF26" s="187" t="s">
        <v>2714</v>
      </c>
      <c r="BG26" s="187" t="s">
        <v>2714</v>
      </c>
      <c r="BH26" s="187" t="s">
        <v>2714</v>
      </c>
      <c r="BI26" s="187" t="s">
        <v>2714</v>
      </c>
      <c r="BJ26" s="187" t="s">
        <v>2714</v>
      </c>
      <c r="BK26" s="187" t="s">
        <v>2714</v>
      </c>
      <c r="BL26" s="187" t="s">
        <v>2714</v>
      </c>
      <c r="BM26" s="187" t="s">
        <v>2714</v>
      </c>
      <c r="BN26" s="187" t="s">
        <v>2714</v>
      </c>
      <c r="BO26" s="187" t="s">
        <v>2714</v>
      </c>
      <c r="BP26" s="187" t="s">
        <v>2714</v>
      </c>
      <c r="BQ26" s="187" t="s">
        <v>2714</v>
      </c>
      <c r="BR26" s="187" t="s">
        <v>2714</v>
      </c>
      <c r="BS26" s="187" t="s">
        <v>2714</v>
      </c>
      <c r="BT26" s="187" t="s">
        <v>2714</v>
      </c>
      <c r="BU26" s="187" t="s">
        <v>2714</v>
      </c>
      <c r="BV26" s="187" t="s">
        <v>2714</v>
      </c>
      <c r="BW26" s="187" t="s">
        <v>2714</v>
      </c>
      <c r="BX26" s="187" t="s">
        <v>2714</v>
      </c>
      <c r="BY26" s="187" t="s">
        <v>2714</v>
      </c>
      <c r="BZ26" s="187" t="s">
        <v>2714</v>
      </c>
      <c r="CA26" s="187" t="s">
        <v>2714</v>
      </c>
      <c r="CB26" s="187" t="s">
        <v>2714</v>
      </c>
      <c r="CC26" s="187" t="s">
        <v>2714</v>
      </c>
      <c r="CD26" s="187" t="s">
        <v>2714</v>
      </c>
      <c r="CE26" s="187" t="s">
        <v>2714</v>
      </c>
      <c r="CF26" s="187" t="s">
        <v>2714</v>
      </c>
      <c r="CG26" s="187" t="s">
        <v>2714</v>
      </c>
      <c r="CH26" s="187" t="s">
        <v>2714</v>
      </c>
      <c r="CI26" s="187" t="s">
        <v>2714</v>
      </c>
      <c r="CJ26" s="187" t="s">
        <v>2714</v>
      </c>
      <c r="CK26" s="187" t="s">
        <v>2714</v>
      </c>
      <c r="CL26" s="187" t="s">
        <v>2714</v>
      </c>
      <c r="CM26" s="187" t="s">
        <v>2714</v>
      </c>
      <c r="CN26" s="187" t="s">
        <v>2714</v>
      </c>
      <c r="CO26" s="187" t="s">
        <v>2714</v>
      </c>
      <c r="CP26" s="187" t="s">
        <v>2714</v>
      </c>
      <c r="CQ26" s="187" t="s">
        <v>2714</v>
      </c>
      <c r="CR26" s="187" t="s">
        <v>2714</v>
      </c>
      <c r="CS26" s="187" t="s">
        <v>2714</v>
      </c>
      <c r="CT26" s="187" t="s">
        <v>2714</v>
      </c>
      <c r="CU26" s="187" t="s">
        <v>2714</v>
      </c>
      <c r="CV26" s="187" t="s">
        <v>2714</v>
      </c>
      <c r="CW26" s="187" t="s">
        <v>2714</v>
      </c>
      <c r="CX26" s="187" t="s">
        <v>2714</v>
      </c>
      <c r="CY26" s="187" t="s">
        <v>2714</v>
      </c>
      <c r="CZ26" s="187" t="s">
        <v>2714</v>
      </c>
      <c r="DA26" s="187" t="s">
        <v>2714</v>
      </c>
      <c r="DB26" s="187" t="s">
        <v>2714</v>
      </c>
      <c r="DC26" s="187" t="s">
        <v>2714</v>
      </c>
      <c r="DD26" s="187" t="s">
        <v>2714</v>
      </c>
      <c r="DE26" s="187" t="s">
        <v>2714</v>
      </c>
      <c r="DF26" s="187" t="s">
        <v>2714</v>
      </c>
      <c r="DG26" s="187" t="s">
        <v>2714</v>
      </c>
      <c r="DH26" s="187" t="s">
        <v>2714</v>
      </c>
      <c r="DI26" s="187" t="s">
        <v>2714</v>
      </c>
      <c r="DJ26" s="187" t="s">
        <v>2714</v>
      </c>
      <c r="DK26" s="187" t="s">
        <v>2714</v>
      </c>
      <c r="DL26" s="187" t="s">
        <v>2714</v>
      </c>
      <c r="DM26" s="187" t="s">
        <v>2714</v>
      </c>
      <c r="DN26" s="187" t="s">
        <v>2714</v>
      </c>
      <c r="DO26" s="187" t="s">
        <v>2714</v>
      </c>
      <c r="DP26" s="187" t="s">
        <v>2714</v>
      </c>
      <c r="DQ26" s="187" t="s">
        <v>2714</v>
      </c>
      <c r="DR26" s="187" t="s">
        <v>2714</v>
      </c>
      <c r="DS26" s="187" t="s">
        <v>2714</v>
      </c>
      <c r="DT26" s="187" t="s">
        <v>2714</v>
      </c>
      <c r="DU26" s="187" t="s">
        <v>2714</v>
      </c>
      <c r="DV26" s="187" t="s">
        <v>2714</v>
      </c>
      <c r="DW26" s="187" t="s">
        <v>2714</v>
      </c>
      <c r="DX26" s="187" t="s">
        <v>2714</v>
      </c>
      <c r="DY26" s="187" t="s">
        <v>2714</v>
      </c>
      <c r="DZ26" s="187" t="s">
        <v>2714</v>
      </c>
      <c r="EA26" s="187" t="s">
        <v>2714</v>
      </c>
      <c r="EB26" s="187" t="s">
        <v>2714</v>
      </c>
      <c r="EC26" s="187" t="s">
        <v>2714</v>
      </c>
      <c r="ED26" s="187" t="s">
        <v>2714</v>
      </c>
      <c r="EE26" s="187" t="s">
        <v>2714</v>
      </c>
      <c r="EF26" s="187" t="s">
        <v>2714</v>
      </c>
      <c r="EG26" s="187" t="s">
        <v>2714</v>
      </c>
      <c r="EH26" s="187" t="s">
        <v>2714</v>
      </c>
      <c r="EI26" s="187" t="s">
        <v>2714</v>
      </c>
      <c r="EJ26" s="187" t="s">
        <v>2714</v>
      </c>
      <c r="EK26" s="187" t="s">
        <v>2714</v>
      </c>
      <c r="EL26" s="187" t="s">
        <v>2714</v>
      </c>
      <c r="EM26" s="187" t="s">
        <v>2714</v>
      </c>
      <c r="EN26" s="187" t="s">
        <v>2714</v>
      </c>
      <c r="EO26" s="187" t="s">
        <v>2714</v>
      </c>
      <c r="EP26" s="187" t="s">
        <v>2714</v>
      </c>
      <c r="EQ26" s="187" t="s">
        <v>2714</v>
      </c>
      <c r="ER26" s="187" t="s">
        <v>2714</v>
      </c>
      <c r="ES26" s="187" t="s">
        <v>2714</v>
      </c>
      <c r="ET26" s="187" t="s">
        <v>2714</v>
      </c>
    </row>
    <row r="27" spans="1:150" x14ac:dyDescent="0.3">
      <c r="A27" s="1"/>
      <c r="B27" s="186" t="s">
        <v>2934</v>
      </c>
      <c r="C27" s="186" t="s">
        <v>30</v>
      </c>
      <c r="D27" s="186" t="s">
        <v>963</v>
      </c>
      <c r="E27" s="186" t="s">
        <v>2935</v>
      </c>
      <c r="F27" s="186" t="s">
        <v>2936</v>
      </c>
      <c r="G27" s="187" t="s">
        <v>2821</v>
      </c>
      <c r="H27" s="187" t="s">
        <v>2919</v>
      </c>
      <c r="I27" s="187" t="s">
        <v>2920</v>
      </c>
      <c r="J27" s="187" t="s">
        <v>2821</v>
      </c>
      <c r="K27" s="187" t="s">
        <v>2921</v>
      </c>
      <c r="L27" s="187" t="s">
        <v>2714</v>
      </c>
      <c r="M27" s="187" t="s">
        <v>2821</v>
      </c>
      <c r="N27" s="187" t="s">
        <v>2714</v>
      </c>
      <c r="O27" s="187" t="s">
        <v>2921</v>
      </c>
      <c r="P27" s="187" t="s">
        <v>2821</v>
      </c>
      <c r="Q27" s="187" t="s">
        <v>2921</v>
      </c>
      <c r="R27" s="187" t="s">
        <v>2714</v>
      </c>
      <c r="S27" s="187" t="s">
        <v>2821</v>
      </c>
      <c r="T27" s="187" t="s">
        <v>2921</v>
      </c>
      <c r="U27" s="187" t="s">
        <v>2714</v>
      </c>
      <c r="V27" s="187" t="s">
        <v>2821</v>
      </c>
      <c r="W27" s="187" t="s">
        <v>2921</v>
      </c>
      <c r="X27" s="187" t="s">
        <v>2714</v>
      </c>
      <c r="Y27" s="187" t="s">
        <v>2821</v>
      </c>
      <c r="Z27" s="187" t="s">
        <v>2920</v>
      </c>
      <c r="AA27" s="187" t="s">
        <v>2922</v>
      </c>
      <c r="AB27" s="187" t="s">
        <v>2821</v>
      </c>
      <c r="AC27" s="187" t="s">
        <v>2921</v>
      </c>
      <c r="AD27" s="187" t="s">
        <v>2714</v>
      </c>
      <c r="AE27" s="187" t="s">
        <v>2821</v>
      </c>
      <c r="AF27" s="187" t="s">
        <v>2921</v>
      </c>
      <c r="AG27" s="187" t="s">
        <v>2714</v>
      </c>
      <c r="AH27" s="187" t="s">
        <v>2821</v>
      </c>
      <c r="AI27" s="187" t="s">
        <v>2921</v>
      </c>
      <c r="AJ27" s="187" t="s">
        <v>2714</v>
      </c>
      <c r="AK27" s="187" t="s">
        <v>2821</v>
      </c>
      <c r="AL27" s="187" t="s">
        <v>2921</v>
      </c>
      <c r="AM27" s="187" t="s">
        <v>2714</v>
      </c>
      <c r="AN27" s="187" t="s">
        <v>2821</v>
      </c>
      <c r="AO27" s="187" t="s">
        <v>2921</v>
      </c>
      <c r="AP27" s="187" t="s">
        <v>2714</v>
      </c>
      <c r="AQ27" s="187" t="s">
        <v>2821</v>
      </c>
      <c r="AR27" s="187" t="s">
        <v>2921</v>
      </c>
      <c r="AS27" s="187" t="s">
        <v>2714</v>
      </c>
      <c r="AT27" s="187" t="s">
        <v>2821</v>
      </c>
      <c r="AU27" s="187" t="s">
        <v>2921</v>
      </c>
      <c r="AV27" s="187" t="s">
        <v>2714</v>
      </c>
      <c r="AW27" s="187" t="s">
        <v>2821</v>
      </c>
      <c r="AX27" s="187" t="s">
        <v>2921</v>
      </c>
      <c r="AY27" s="187" t="s">
        <v>2714</v>
      </c>
      <c r="AZ27" s="187" t="s">
        <v>2821</v>
      </c>
      <c r="BA27" s="187" t="s">
        <v>2919</v>
      </c>
      <c r="BB27" s="187" t="s">
        <v>2920</v>
      </c>
      <c r="BC27" s="187" t="s">
        <v>2821</v>
      </c>
      <c r="BD27" s="187" t="s">
        <v>2921</v>
      </c>
      <c r="BE27" s="187" t="s">
        <v>2714</v>
      </c>
      <c r="BF27" s="187" t="s">
        <v>2821</v>
      </c>
      <c r="BG27" s="187" t="s">
        <v>2714</v>
      </c>
      <c r="BH27" s="187" t="s">
        <v>2921</v>
      </c>
      <c r="BI27" s="187" t="s">
        <v>2821</v>
      </c>
      <c r="BJ27" s="187" t="s">
        <v>2714</v>
      </c>
      <c r="BK27" s="187" t="s">
        <v>2921</v>
      </c>
      <c r="BL27" s="187" t="s">
        <v>2821</v>
      </c>
      <c r="BM27" s="187" t="s">
        <v>2714</v>
      </c>
      <c r="BN27" s="187" t="s">
        <v>2921</v>
      </c>
      <c r="BO27" s="187" t="s">
        <v>2821</v>
      </c>
      <c r="BP27" s="187" t="s">
        <v>2714</v>
      </c>
      <c r="BQ27" s="187" t="s">
        <v>2921</v>
      </c>
      <c r="BR27" s="187" t="s">
        <v>2821</v>
      </c>
      <c r="BS27" s="187" t="s">
        <v>2714</v>
      </c>
      <c r="BT27" s="187" t="s">
        <v>2921</v>
      </c>
      <c r="BU27" s="187" t="s">
        <v>2821</v>
      </c>
      <c r="BV27" s="187" t="s">
        <v>2714</v>
      </c>
      <c r="BW27" s="187" t="s">
        <v>2921</v>
      </c>
      <c r="BX27" s="187" t="s">
        <v>2821</v>
      </c>
      <c r="BY27" s="187" t="s">
        <v>2714</v>
      </c>
      <c r="BZ27" s="187" t="s">
        <v>2921</v>
      </c>
      <c r="CA27" s="187" t="s">
        <v>2821</v>
      </c>
      <c r="CB27" s="187" t="s">
        <v>2714</v>
      </c>
      <c r="CC27" s="187" t="s">
        <v>2921</v>
      </c>
      <c r="CD27" s="187" t="s">
        <v>2821</v>
      </c>
      <c r="CE27" s="187" t="s">
        <v>2714</v>
      </c>
      <c r="CF27" s="187" t="s">
        <v>2921</v>
      </c>
      <c r="CG27" s="187" t="s">
        <v>2821</v>
      </c>
      <c r="CH27" s="187" t="s">
        <v>2714</v>
      </c>
      <c r="CI27" s="187" t="s">
        <v>2921</v>
      </c>
      <c r="CJ27" s="187" t="s">
        <v>2821</v>
      </c>
      <c r="CK27" s="187" t="s">
        <v>2921</v>
      </c>
      <c r="CL27" s="187" t="s">
        <v>2714</v>
      </c>
      <c r="CM27" s="187" t="s">
        <v>2821</v>
      </c>
      <c r="CN27" s="187" t="s">
        <v>2714</v>
      </c>
      <c r="CO27" s="187" t="s">
        <v>2921</v>
      </c>
      <c r="CP27" s="187" t="s">
        <v>2821</v>
      </c>
      <c r="CQ27" s="187" t="s">
        <v>2714</v>
      </c>
      <c r="CR27" s="187" t="s">
        <v>2921</v>
      </c>
      <c r="CS27" s="187" t="s">
        <v>2821</v>
      </c>
      <c r="CT27" s="187" t="s">
        <v>2714</v>
      </c>
      <c r="CU27" s="187" t="s">
        <v>2921</v>
      </c>
      <c r="CV27" s="187" t="s">
        <v>2821</v>
      </c>
      <c r="CW27" s="187" t="s">
        <v>2714</v>
      </c>
      <c r="CX27" s="187" t="s">
        <v>2921</v>
      </c>
      <c r="CY27" s="187" t="s">
        <v>2821</v>
      </c>
      <c r="CZ27" s="187" t="s">
        <v>2714</v>
      </c>
      <c r="DA27" s="187" t="s">
        <v>2921</v>
      </c>
      <c r="DB27" s="187" t="s">
        <v>2821</v>
      </c>
      <c r="DC27" s="187" t="s">
        <v>2923</v>
      </c>
      <c r="DD27" s="187" t="s">
        <v>2924</v>
      </c>
      <c r="DE27" s="187" t="s">
        <v>2821</v>
      </c>
      <c r="DF27" s="187" t="s">
        <v>2714</v>
      </c>
      <c r="DG27" s="187" t="s">
        <v>2921</v>
      </c>
      <c r="DH27" s="187" t="s">
        <v>2821</v>
      </c>
      <c r="DI27" s="187" t="s">
        <v>2921</v>
      </c>
      <c r="DJ27" s="187" t="s">
        <v>2714</v>
      </c>
      <c r="DK27" s="187" t="s">
        <v>2821</v>
      </c>
      <c r="DL27" s="187" t="s">
        <v>2714</v>
      </c>
      <c r="DM27" s="187" t="s">
        <v>2921</v>
      </c>
      <c r="DN27" s="187" t="s">
        <v>2821</v>
      </c>
      <c r="DO27" s="187" t="s">
        <v>2714</v>
      </c>
      <c r="DP27" s="187" t="s">
        <v>2921</v>
      </c>
      <c r="DQ27" s="187" t="s">
        <v>2821</v>
      </c>
      <c r="DR27" s="187" t="s">
        <v>2714</v>
      </c>
      <c r="DS27" s="187" t="s">
        <v>2921</v>
      </c>
      <c r="DT27" s="187" t="s">
        <v>2821</v>
      </c>
      <c r="DU27" s="187" t="s">
        <v>2714</v>
      </c>
      <c r="DV27" s="187" t="s">
        <v>2921</v>
      </c>
      <c r="DW27" s="187" t="s">
        <v>2821</v>
      </c>
      <c r="DX27" s="187" t="s">
        <v>2714</v>
      </c>
      <c r="DY27" s="187" t="s">
        <v>2921</v>
      </c>
      <c r="DZ27" s="187" t="s">
        <v>2821</v>
      </c>
      <c r="EA27" s="187" t="s">
        <v>2714</v>
      </c>
      <c r="EB27" s="187" t="s">
        <v>2921</v>
      </c>
      <c r="EC27" s="187" t="s">
        <v>2821</v>
      </c>
      <c r="ED27" s="187" t="s">
        <v>2925</v>
      </c>
      <c r="EE27" s="187" t="s">
        <v>2926</v>
      </c>
      <c r="EF27" s="187" t="s">
        <v>2821</v>
      </c>
      <c r="EG27" s="187" t="s">
        <v>2921</v>
      </c>
      <c r="EH27" s="187" t="s">
        <v>2714</v>
      </c>
      <c r="EI27" s="187" t="s">
        <v>2821</v>
      </c>
      <c r="EJ27" s="187" t="s">
        <v>2714</v>
      </c>
      <c r="EK27" s="187" t="s">
        <v>2921</v>
      </c>
      <c r="EL27" s="187" t="s">
        <v>2821</v>
      </c>
      <c r="EM27" s="187" t="s">
        <v>2927</v>
      </c>
      <c r="EN27" s="187" t="s">
        <v>2928</v>
      </c>
      <c r="EO27" s="187" t="s">
        <v>2821</v>
      </c>
      <c r="EP27" s="187" t="s">
        <v>2714</v>
      </c>
      <c r="EQ27" s="187" t="s">
        <v>2714</v>
      </c>
      <c r="ER27" s="187" t="s">
        <v>2821</v>
      </c>
      <c r="ES27" s="187" t="s">
        <v>2929</v>
      </c>
      <c r="ET27" s="187" t="s">
        <v>2930</v>
      </c>
    </row>
    <row r="28" spans="1:150" x14ac:dyDescent="0.3">
      <c r="A28" s="1"/>
      <c r="B28" s="186" t="s">
        <v>2937</v>
      </c>
      <c r="C28" s="186" t="s">
        <v>30</v>
      </c>
      <c r="D28" s="186" t="s">
        <v>963</v>
      </c>
      <c r="E28" s="186" t="s">
        <v>2938</v>
      </c>
      <c r="F28" s="186" t="s">
        <v>2939</v>
      </c>
      <c r="G28" s="187" t="s">
        <v>2821</v>
      </c>
      <c r="H28" s="187" t="s">
        <v>2919</v>
      </c>
      <c r="I28" s="187" t="s">
        <v>2920</v>
      </c>
      <c r="J28" s="187" t="s">
        <v>2821</v>
      </c>
      <c r="K28" s="187" t="s">
        <v>2921</v>
      </c>
      <c r="L28" s="187" t="s">
        <v>2714</v>
      </c>
      <c r="M28" s="187" t="s">
        <v>2821</v>
      </c>
      <c r="N28" s="187" t="s">
        <v>2714</v>
      </c>
      <c r="O28" s="187" t="s">
        <v>2921</v>
      </c>
      <c r="P28" s="187" t="s">
        <v>2821</v>
      </c>
      <c r="Q28" s="187" t="s">
        <v>2921</v>
      </c>
      <c r="R28" s="187" t="s">
        <v>2714</v>
      </c>
      <c r="S28" s="187" t="s">
        <v>2821</v>
      </c>
      <c r="T28" s="187" t="s">
        <v>2921</v>
      </c>
      <c r="U28" s="187" t="s">
        <v>2714</v>
      </c>
      <c r="V28" s="187" t="s">
        <v>2821</v>
      </c>
      <c r="W28" s="187" t="s">
        <v>2921</v>
      </c>
      <c r="X28" s="187" t="s">
        <v>2714</v>
      </c>
      <c r="Y28" s="187" t="s">
        <v>2821</v>
      </c>
      <c r="Z28" s="187" t="s">
        <v>2920</v>
      </c>
      <c r="AA28" s="187" t="s">
        <v>2922</v>
      </c>
      <c r="AB28" s="187" t="s">
        <v>2821</v>
      </c>
      <c r="AC28" s="187" t="s">
        <v>2921</v>
      </c>
      <c r="AD28" s="187" t="s">
        <v>2714</v>
      </c>
      <c r="AE28" s="187" t="s">
        <v>2821</v>
      </c>
      <c r="AF28" s="187" t="s">
        <v>2921</v>
      </c>
      <c r="AG28" s="187" t="s">
        <v>2714</v>
      </c>
      <c r="AH28" s="187" t="s">
        <v>2821</v>
      </c>
      <c r="AI28" s="187" t="s">
        <v>2921</v>
      </c>
      <c r="AJ28" s="187" t="s">
        <v>2714</v>
      </c>
      <c r="AK28" s="187" t="s">
        <v>2821</v>
      </c>
      <c r="AL28" s="187" t="s">
        <v>2921</v>
      </c>
      <c r="AM28" s="187" t="s">
        <v>2714</v>
      </c>
      <c r="AN28" s="187" t="s">
        <v>2821</v>
      </c>
      <c r="AO28" s="187" t="s">
        <v>2921</v>
      </c>
      <c r="AP28" s="187" t="s">
        <v>2714</v>
      </c>
      <c r="AQ28" s="187" t="s">
        <v>2821</v>
      </c>
      <c r="AR28" s="187" t="s">
        <v>2921</v>
      </c>
      <c r="AS28" s="187" t="s">
        <v>2714</v>
      </c>
      <c r="AT28" s="187" t="s">
        <v>2821</v>
      </c>
      <c r="AU28" s="187" t="s">
        <v>2921</v>
      </c>
      <c r="AV28" s="187" t="s">
        <v>2714</v>
      </c>
      <c r="AW28" s="187" t="s">
        <v>2821</v>
      </c>
      <c r="AX28" s="187" t="s">
        <v>2921</v>
      </c>
      <c r="AY28" s="187" t="s">
        <v>2714</v>
      </c>
      <c r="AZ28" s="187" t="s">
        <v>2821</v>
      </c>
      <c r="BA28" s="187" t="s">
        <v>2919</v>
      </c>
      <c r="BB28" s="187" t="s">
        <v>2920</v>
      </c>
      <c r="BC28" s="187" t="s">
        <v>2821</v>
      </c>
      <c r="BD28" s="187" t="s">
        <v>2921</v>
      </c>
      <c r="BE28" s="187" t="s">
        <v>2714</v>
      </c>
      <c r="BF28" s="187" t="s">
        <v>2821</v>
      </c>
      <c r="BG28" s="187" t="s">
        <v>2714</v>
      </c>
      <c r="BH28" s="187" t="s">
        <v>2921</v>
      </c>
      <c r="BI28" s="187" t="s">
        <v>2821</v>
      </c>
      <c r="BJ28" s="187" t="s">
        <v>2714</v>
      </c>
      <c r="BK28" s="187" t="s">
        <v>2921</v>
      </c>
      <c r="BL28" s="187" t="s">
        <v>2821</v>
      </c>
      <c r="BM28" s="187" t="s">
        <v>2714</v>
      </c>
      <c r="BN28" s="187" t="s">
        <v>2921</v>
      </c>
      <c r="BO28" s="187" t="s">
        <v>2821</v>
      </c>
      <c r="BP28" s="187" t="s">
        <v>2714</v>
      </c>
      <c r="BQ28" s="187" t="s">
        <v>2921</v>
      </c>
      <c r="BR28" s="187" t="s">
        <v>2821</v>
      </c>
      <c r="BS28" s="187" t="s">
        <v>2714</v>
      </c>
      <c r="BT28" s="187" t="s">
        <v>2921</v>
      </c>
      <c r="BU28" s="187" t="s">
        <v>2821</v>
      </c>
      <c r="BV28" s="187" t="s">
        <v>2714</v>
      </c>
      <c r="BW28" s="187" t="s">
        <v>2921</v>
      </c>
      <c r="BX28" s="187" t="s">
        <v>2821</v>
      </c>
      <c r="BY28" s="187" t="s">
        <v>2714</v>
      </c>
      <c r="BZ28" s="187" t="s">
        <v>2921</v>
      </c>
      <c r="CA28" s="187" t="s">
        <v>2821</v>
      </c>
      <c r="CB28" s="187" t="s">
        <v>2714</v>
      </c>
      <c r="CC28" s="187" t="s">
        <v>2921</v>
      </c>
      <c r="CD28" s="187" t="s">
        <v>2821</v>
      </c>
      <c r="CE28" s="187" t="s">
        <v>2714</v>
      </c>
      <c r="CF28" s="187" t="s">
        <v>2921</v>
      </c>
      <c r="CG28" s="187" t="s">
        <v>2821</v>
      </c>
      <c r="CH28" s="187" t="s">
        <v>2714</v>
      </c>
      <c r="CI28" s="187" t="s">
        <v>2921</v>
      </c>
      <c r="CJ28" s="187" t="s">
        <v>2821</v>
      </c>
      <c r="CK28" s="187" t="s">
        <v>2921</v>
      </c>
      <c r="CL28" s="187" t="s">
        <v>2714</v>
      </c>
      <c r="CM28" s="187" t="s">
        <v>2821</v>
      </c>
      <c r="CN28" s="187" t="s">
        <v>2714</v>
      </c>
      <c r="CO28" s="187" t="s">
        <v>2921</v>
      </c>
      <c r="CP28" s="187" t="s">
        <v>2821</v>
      </c>
      <c r="CQ28" s="187" t="s">
        <v>2714</v>
      </c>
      <c r="CR28" s="187" t="s">
        <v>2921</v>
      </c>
      <c r="CS28" s="187" t="s">
        <v>2821</v>
      </c>
      <c r="CT28" s="187" t="s">
        <v>2714</v>
      </c>
      <c r="CU28" s="187" t="s">
        <v>2921</v>
      </c>
      <c r="CV28" s="187" t="s">
        <v>2821</v>
      </c>
      <c r="CW28" s="187" t="s">
        <v>2714</v>
      </c>
      <c r="CX28" s="187" t="s">
        <v>2921</v>
      </c>
      <c r="CY28" s="187" t="s">
        <v>2821</v>
      </c>
      <c r="CZ28" s="187" t="s">
        <v>2714</v>
      </c>
      <c r="DA28" s="187" t="s">
        <v>2921</v>
      </c>
      <c r="DB28" s="187" t="s">
        <v>2821</v>
      </c>
      <c r="DC28" s="187" t="s">
        <v>2923</v>
      </c>
      <c r="DD28" s="187" t="s">
        <v>2924</v>
      </c>
      <c r="DE28" s="187" t="s">
        <v>2821</v>
      </c>
      <c r="DF28" s="187" t="s">
        <v>2714</v>
      </c>
      <c r="DG28" s="187" t="s">
        <v>2921</v>
      </c>
      <c r="DH28" s="187" t="s">
        <v>2821</v>
      </c>
      <c r="DI28" s="187" t="s">
        <v>2921</v>
      </c>
      <c r="DJ28" s="187" t="s">
        <v>2714</v>
      </c>
      <c r="DK28" s="187" t="s">
        <v>2821</v>
      </c>
      <c r="DL28" s="187" t="s">
        <v>2714</v>
      </c>
      <c r="DM28" s="187" t="s">
        <v>2921</v>
      </c>
      <c r="DN28" s="187" t="s">
        <v>2821</v>
      </c>
      <c r="DO28" s="187" t="s">
        <v>2714</v>
      </c>
      <c r="DP28" s="187" t="s">
        <v>2921</v>
      </c>
      <c r="DQ28" s="187" t="s">
        <v>2821</v>
      </c>
      <c r="DR28" s="187" t="s">
        <v>2714</v>
      </c>
      <c r="DS28" s="187" t="s">
        <v>2921</v>
      </c>
      <c r="DT28" s="187" t="s">
        <v>2821</v>
      </c>
      <c r="DU28" s="187" t="s">
        <v>2714</v>
      </c>
      <c r="DV28" s="187" t="s">
        <v>2921</v>
      </c>
      <c r="DW28" s="187" t="s">
        <v>2821</v>
      </c>
      <c r="DX28" s="187" t="s">
        <v>2714</v>
      </c>
      <c r="DY28" s="187" t="s">
        <v>2921</v>
      </c>
      <c r="DZ28" s="187" t="s">
        <v>2821</v>
      </c>
      <c r="EA28" s="187" t="s">
        <v>2714</v>
      </c>
      <c r="EB28" s="187" t="s">
        <v>2921</v>
      </c>
      <c r="EC28" s="187" t="s">
        <v>2821</v>
      </c>
      <c r="ED28" s="187" t="s">
        <v>2925</v>
      </c>
      <c r="EE28" s="187" t="s">
        <v>2926</v>
      </c>
      <c r="EF28" s="187" t="s">
        <v>2821</v>
      </c>
      <c r="EG28" s="187" t="s">
        <v>2921</v>
      </c>
      <c r="EH28" s="187" t="s">
        <v>2714</v>
      </c>
      <c r="EI28" s="187" t="s">
        <v>2821</v>
      </c>
      <c r="EJ28" s="187" t="s">
        <v>2714</v>
      </c>
      <c r="EK28" s="187" t="s">
        <v>2921</v>
      </c>
      <c r="EL28" s="187" t="s">
        <v>2821</v>
      </c>
      <c r="EM28" s="187" t="s">
        <v>2927</v>
      </c>
      <c r="EN28" s="187" t="s">
        <v>2928</v>
      </c>
      <c r="EO28" s="187" t="s">
        <v>2821</v>
      </c>
      <c r="EP28" s="187" t="s">
        <v>2714</v>
      </c>
      <c r="EQ28" s="187" t="s">
        <v>2714</v>
      </c>
      <c r="ER28" s="187" t="s">
        <v>2821</v>
      </c>
      <c r="ES28" s="187" t="s">
        <v>2929</v>
      </c>
      <c r="ET28" s="187" t="s">
        <v>2930</v>
      </c>
    </row>
    <row r="29" spans="1:150" x14ac:dyDescent="0.3">
      <c r="A29" s="1"/>
      <c r="B29" s="185" t="s">
        <v>2940</v>
      </c>
      <c r="C29" s="185" t="s">
        <v>30</v>
      </c>
      <c r="D29" s="185" t="s">
        <v>961</v>
      </c>
      <c r="E29" s="185" t="s">
        <v>2941</v>
      </c>
      <c r="F29" s="185" t="s">
        <v>2942</v>
      </c>
      <c r="G29" s="185" t="s">
        <v>2821</v>
      </c>
      <c r="H29" s="185" t="s">
        <v>2714</v>
      </c>
      <c r="I29" s="185" t="s">
        <v>2943</v>
      </c>
      <c r="J29" s="185" t="s">
        <v>2821</v>
      </c>
      <c r="K29" s="185" t="s">
        <v>2714</v>
      </c>
      <c r="L29" s="185" t="s">
        <v>2943</v>
      </c>
      <c r="M29" s="185" t="s">
        <v>2821</v>
      </c>
      <c r="N29" s="185" t="s">
        <v>2714</v>
      </c>
      <c r="O29" s="185" t="s">
        <v>2943</v>
      </c>
      <c r="P29" s="185" t="s">
        <v>2821</v>
      </c>
      <c r="Q29" s="185" t="s">
        <v>2714</v>
      </c>
      <c r="R29" s="185" t="s">
        <v>2943</v>
      </c>
      <c r="S29" s="185" t="s">
        <v>2821</v>
      </c>
      <c r="T29" s="185" t="s">
        <v>2714</v>
      </c>
      <c r="U29" s="185" t="s">
        <v>2943</v>
      </c>
      <c r="V29" s="185" t="s">
        <v>2821</v>
      </c>
      <c r="W29" s="185" t="s">
        <v>2714</v>
      </c>
      <c r="X29" s="185" t="s">
        <v>2943</v>
      </c>
      <c r="Y29" s="185" t="s">
        <v>2821</v>
      </c>
      <c r="Z29" s="185" t="s">
        <v>2714</v>
      </c>
      <c r="AA29" s="185" t="s">
        <v>2714</v>
      </c>
      <c r="AB29" s="185" t="s">
        <v>2821</v>
      </c>
      <c r="AC29" s="185" t="s">
        <v>2714</v>
      </c>
      <c r="AD29" s="185" t="s">
        <v>2714</v>
      </c>
      <c r="AE29" s="185" t="s">
        <v>2821</v>
      </c>
      <c r="AF29" s="185" t="s">
        <v>2714</v>
      </c>
      <c r="AG29" s="185" t="s">
        <v>2943</v>
      </c>
      <c r="AH29" s="185" t="s">
        <v>2821</v>
      </c>
      <c r="AI29" s="185" t="s">
        <v>2714</v>
      </c>
      <c r="AJ29" s="185" t="s">
        <v>2943</v>
      </c>
      <c r="AK29" s="185" t="s">
        <v>2821</v>
      </c>
      <c r="AL29" s="185" t="s">
        <v>2714</v>
      </c>
      <c r="AM29" s="185" t="s">
        <v>2943</v>
      </c>
      <c r="AN29" s="185" t="s">
        <v>2821</v>
      </c>
      <c r="AO29" s="185" t="s">
        <v>2714</v>
      </c>
      <c r="AP29" s="185" t="s">
        <v>2943</v>
      </c>
      <c r="AQ29" s="185" t="s">
        <v>2821</v>
      </c>
      <c r="AR29" s="185" t="s">
        <v>2714</v>
      </c>
      <c r="AS29" s="185" t="s">
        <v>2943</v>
      </c>
      <c r="AT29" s="185" t="s">
        <v>2821</v>
      </c>
      <c r="AU29" s="185" t="s">
        <v>2714</v>
      </c>
      <c r="AV29" s="185" t="s">
        <v>2943</v>
      </c>
      <c r="AW29" s="185" t="s">
        <v>2821</v>
      </c>
      <c r="AX29" s="185" t="s">
        <v>2714</v>
      </c>
      <c r="AY29" s="185" t="s">
        <v>2943</v>
      </c>
      <c r="AZ29" s="185" t="s">
        <v>2821</v>
      </c>
      <c r="BA29" s="185" t="s">
        <v>2714</v>
      </c>
      <c r="BB29" s="185" t="s">
        <v>2714</v>
      </c>
      <c r="BC29" s="185" t="s">
        <v>2821</v>
      </c>
      <c r="BD29" s="185" t="s">
        <v>2714</v>
      </c>
      <c r="BE29" s="185" t="s">
        <v>2714</v>
      </c>
      <c r="BF29" s="185" t="s">
        <v>2821</v>
      </c>
      <c r="BG29" s="185" t="s">
        <v>2714</v>
      </c>
      <c r="BH29" s="185" t="s">
        <v>2714</v>
      </c>
      <c r="BI29" s="185" t="s">
        <v>2821</v>
      </c>
      <c r="BJ29" s="185" t="s">
        <v>2714</v>
      </c>
      <c r="BK29" s="185" t="s">
        <v>2943</v>
      </c>
      <c r="BL29" s="185" t="s">
        <v>2821</v>
      </c>
      <c r="BM29" s="185" t="s">
        <v>2714</v>
      </c>
      <c r="BN29" s="185" t="s">
        <v>2943</v>
      </c>
      <c r="BO29" s="185" t="s">
        <v>2821</v>
      </c>
      <c r="BP29" s="185" t="s">
        <v>2714</v>
      </c>
      <c r="BQ29" s="185" t="s">
        <v>2943</v>
      </c>
      <c r="BR29" s="185" t="s">
        <v>2821</v>
      </c>
      <c r="BS29" s="185" t="s">
        <v>2714</v>
      </c>
      <c r="BT29" s="185" t="s">
        <v>2943</v>
      </c>
      <c r="BU29" s="185" t="s">
        <v>2821</v>
      </c>
      <c r="BV29" s="185" t="s">
        <v>2714</v>
      </c>
      <c r="BW29" s="185" t="s">
        <v>2943</v>
      </c>
      <c r="BX29" s="185" t="s">
        <v>2821</v>
      </c>
      <c r="BY29" s="185" t="s">
        <v>2714</v>
      </c>
      <c r="BZ29" s="185" t="s">
        <v>2943</v>
      </c>
      <c r="CA29" s="185" t="s">
        <v>2821</v>
      </c>
      <c r="CB29" s="185" t="s">
        <v>2714</v>
      </c>
      <c r="CC29" s="185" t="s">
        <v>2943</v>
      </c>
      <c r="CD29" s="185" t="s">
        <v>2821</v>
      </c>
      <c r="CE29" s="185" t="s">
        <v>2714</v>
      </c>
      <c r="CF29" s="185" t="s">
        <v>2714</v>
      </c>
      <c r="CG29" s="185" t="s">
        <v>2821</v>
      </c>
      <c r="CH29" s="185" t="s">
        <v>2714</v>
      </c>
      <c r="CI29" s="185" t="s">
        <v>2714</v>
      </c>
      <c r="CJ29" s="185" t="s">
        <v>2821</v>
      </c>
      <c r="CK29" s="185" t="s">
        <v>2714</v>
      </c>
      <c r="CL29" s="185" t="s">
        <v>2714</v>
      </c>
      <c r="CM29" s="185" t="s">
        <v>2821</v>
      </c>
      <c r="CN29" s="185" t="s">
        <v>2714</v>
      </c>
      <c r="CO29" s="185" t="s">
        <v>2943</v>
      </c>
      <c r="CP29" s="185" t="s">
        <v>2821</v>
      </c>
      <c r="CQ29" s="185" t="s">
        <v>2714</v>
      </c>
      <c r="CR29" s="185" t="s">
        <v>2943</v>
      </c>
      <c r="CS29" s="185" t="s">
        <v>2821</v>
      </c>
      <c r="CT29" s="185" t="s">
        <v>2714</v>
      </c>
      <c r="CU29" s="185" t="s">
        <v>2943</v>
      </c>
      <c r="CV29" s="185" t="s">
        <v>2821</v>
      </c>
      <c r="CW29" s="185" t="s">
        <v>2714</v>
      </c>
      <c r="CX29" s="185" t="s">
        <v>2943</v>
      </c>
      <c r="CY29" s="185" t="s">
        <v>2821</v>
      </c>
      <c r="CZ29" s="185" t="s">
        <v>2714</v>
      </c>
      <c r="DA29" s="185" t="s">
        <v>2943</v>
      </c>
      <c r="DB29" s="185" t="s">
        <v>2821</v>
      </c>
      <c r="DC29" s="185" t="s">
        <v>2714</v>
      </c>
      <c r="DD29" s="185" t="s">
        <v>2943</v>
      </c>
      <c r="DE29" s="185" t="s">
        <v>2821</v>
      </c>
      <c r="DF29" s="185" t="s">
        <v>2714</v>
      </c>
      <c r="DG29" s="185" t="s">
        <v>2714</v>
      </c>
      <c r="DH29" s="185" t="s">
        <v>2821</v>
      </c>
      <c r="DI29" s="185" t="s">
        <v>2714</v>
      </c>
      <c r="DJ29" s="185" t="s">
        <v>2714</v>
      </c>
      <c r="DK29" s="185" t="s">
        <v>2821</v>
      </c>
      <c r="DL29" s="185" t="s">
        <v>2714</v>
      </c>
      <c r="DM29" s="185" t="s">
        <v>2714</v>
      </c>
      <c r="DN29" s="185" t="s">
        <v>2821</v>
      </c>
      <c r="DO29" s="185" t="s">
        <v>2714</v>
      </c>
      <c r="DP29" s="185" t="s">
        <v>2943</v>
      </c>
      <c r="DQ29" s="185" t="s">
        <v>2821</v>
      </c>
      <c r="DR29" s="185" t="s">
        <v>2714</v>
      </c>
      <c r="DS29" s="185" t="s">
        <v>2943</v>
      </c>
      <c r="DT29" s="185" t="s">
        <v>2821</v>
      </c>
      <c r="DU29" s="185" t="s">
        <v>2714</v>
      </c>
      <c r="DV29" s="185" t="s">
        <v>2943</v>
      </c>
      <c r="DW29" s="185" t="s">
        <v>2821</v>
      </c>
      <c r="DX29" s="185" t="s">
        <v>2714</v>
      </c>
      <c r="DY29" s="185" t="s">
        <v>2714</v>
      </c>
      <c r="DZ29" s="185" t="s">
        <v>2821</v>
      </c>
      <c r="EA29" s="185" t="s">
        <v>2714</v>
      </c>
      <c r="EB29" s="185" t="s">
        <v>2943</v>
      </c>
      <c r="EC29" s="185" t="s">
        <v>2821</v>
      </c>
      <c r="ED29" s="185" t="s">
        <v>2714</v>
      </c>
      <c r="EE29" s="185" t="s">
        <v>2943</v>
      </c>
      <c r="EF29" s="185" t="s">
        <v>2821</v>
      </c>
      <c r="EG29" s="185" t="s">
        <v>2714</v>
      </c>
      <c r="EH29" s="185" t="s">
        <v>2943</v>
      </c>
      <c r="EI29" s="185" t="s">
        <v>2821</v>
      </c>
      <c r="EJ29" s="185" t="s">
        <v>2714</v>
      </c>
      <c r="EK29" s="185" t="s">
        <v>2943</v>
      </c>
      <c r="EL29" s="185" t="s">
        <v>2821</v>
      </c>
      <c r="EM29" s="185" t="s">
        <v>2714</v>
      </c>
      <c r="EN29" s="185" t="s">
        <v>2714</v>
      </c>
      <c r="EO29" s="185" t="s">
        <v>2821</v>
      </c>
      <c r="EP29" s="185" t="s">
        <v>2714</v>
      </c>
      <c r="EQ29" s="185" t="s">
        <v>2714</v>
      </c>
      <c r="ER29" s="185" t="s">
        <v>2821</v>
      </c>
      <c r="ES29" s="185" t="s">
        <v>2714</v>
      </c>
      <c r="ET29" s="185" t="s">
        <v>2714</v>
      </c>
    </row>
    <row r="30" spans="1:150" x14ac:dyDescent="0.3">
      <c r="A30" s="1"/>
      <c r="B30" s="186" t="s">
        <v>2944</v>
      </c>
      <c r="C30" s="186" t="s">
        <v>30</v>
      </c>
      <c r="D30" s="186" t="s">
        <v>961</v>
      </c>
      <c r="E30" s="186" t="s">
        <v>2945</v>
      </c>
      <c r="F30" s="186" t="s">
        <v>2946</v>
      </c>
      <c r="G30" s="187" t="s">
        <v>2821</v>
      </c>
      <c r="H30" s="187" t="s">
        <v>2714</v>
      </c>
      <c r="I30" s="187" t="s">
        <v>2943</v>
      </c>
      <c r="J30" s="187" t="s">
        <v>2821</v>
      </c>
      <c r="K30" s="187" t="s">
        <v>2714</v>
      </c>
      <c r="L30" s="187" t="s">
        <v>2943</v>
      </c>
      <c r="M30" s="187" t="s">
        <v>2821</v>
      </c>
      <c r="N30" s="187" t="s">
        <v>2714</v>
      </c>
      <c r="O30" s="187" t="s">
        <v>2943</v>
      </c>
      <c r="P30" s="187" t="s">
        <v>2821</v>
      </c>
      <c r="Q30" s="187" t="s">
        <v>2714</v>
      </c>
      <c r="R30" s="187" t="s">
        <v>2943</v>
      </c>
      <c r="S30" s="187" t="s">
        <v>2821</v>
      </c>
      <c r="T30" s="187" t="s">
        <v>2714</v>
      </c>
      <c r="U30" s="187" t="s">
        <v>2943</v>
      </c>
      <c r="V30" s="187" t="s">
        <v>2821</v>
      </c>
      <c r="W30" s="187" t="s">
        <v>2714</v>
      </c>
      <c r="X30" s="187" t="s">
        <v>2943</v>
      </c>
      <c r="Y30" s="187" t="s">
        <v>2821</v>
      </c>
      <c r="Z30" s="187" t="s">
        <v>2714</v>
      </c>
      <c r="AA30" s="187" t="s">
        <v>2714</v>
      </c>
      <c r="AB30" s="187" t="s">
        <v>2821</v>
      </c>
      <c r="AC30" s="187" t="s">
        <v>2714</v>
      </c>
      <c r="AD30" s="187" t="s">
        <v>2714</v>
      </c>
      <c r="AE30" s="187" t="s">
        <v>2821</v>
      </c>
      <c r="AF30" s="187" t="s">
        <v>2714</v>
      </c>
      <c r="AG30" s="187" t="s">
        <v>2943</v>
      </c>
      <c r="AH30" s="187" t="s">
        <v>2821</v>
      </c>
      <c r="AI30" s="187" t="s">
        <v>2714</v>
      </c>
      <c r="AJ30" s="187" t="s">
        <v>2943</v>
      </c>
      <c r="AK30" s="187" t="s">
        <v>2821</v>
      </c>
      <c r="AL30" s="187" t="s">
        <v>2714</v>
      </c>
      <c r="AM30" s="187" t="s">
        <v>2943</v>
      </c>
      <c r="AN30" s="187" t="s">
        <v>2821</v>
      </c>
      <c r="AO30" s="187" t="s">
        <v>2714</v>
      </c>
      <c r="AP30" s="187" t="s">
        <v>2943</v>
      </c>
      <c r="AQ30" s="187" t="s">
        <v>2821</v>
      </c>
      <c r="AR30" s="187" t="s">
        <v>2714</v>
      </c>
      <c r="AS30" s="187" t="s">
        <v>2943</v>
      </c>
      <c r="AT30" s="187" t="s">
        <v>2821</v>
      </c>
      <c r="AU30" s="187" t="s">
        <v>2714</v>
      </c>
      <c r="AV30" s="187" t="s">
        <v>2943</v>
      </c>
      <c r="AW30" s="187" t="s">
        <v>2821</v>
      </c>
      <c r="AX30" s="187" t="s">
        <v>2714</v>
      </c>
      <c r="AY30" s="187" t="s">
        <v>2943</v>
      </c>
      <c r="AZ30" s="187" t="s">
        <v>2821</v>
      </c>
      <c r="BA30" s="187" t="s">
        <v>2714</v>
      </c>
      <c r="BB30" s="187" t="s">
        <v>2714</v>
      </c>
      <c r="BC30" s="187" t="s">
        <v>2821</v>
      </c>
      <c r="BD30" s="187" t="s">
        <v>2714</v>
      </c>
      <c r="BE30" s="187" t="s">
        <v>2714</v>
      </c>
      <c r="BF30" s="187" t="s">
        <v>2821</v>
      </c>
      <c r="BG30" s="187" t="s">
        <v>2714</v>
      </c>
      <c r="BH30" s="187" t="s">
        <v>2714</v>
      </c>
      <c r="BI30" s="187" t="s">
        <v>2821</v>
      </c>
      <c r="BJ30" s="187" t="s">
        <v>2714</v>
      </c>
      <c r="BK30" s="187" t="s">
        <v>2943</v>
      </c>
      <c r="BL30" s="187" t="s">
        <v>2821</v>
      </c>
      <c r="BM30" s="187" t="s">
        <v>2714</v>
      </c>
      <c r="BN30" s="187" t="s">
        <v>2943</v>
      </c>
      <c r="BO30" s="187" t="s">
        <v>2821</v>
      </c>
      <c r="BP30" s="187" t="s">
        <v>2714</v>
      </c>
      <c r="BQ30" s="187" t="s">
        <v>2943</v>
      </c>
      <c r="BR30" s="187" t="s">
        <v>2821</v>
      </c>
      <c r="BS30" s="187" t="s">
        <v>2714</v>
      </c>
      <c r="BT30" s="187" t="s">
        <v>2943</v>
      </c>
      <c r="BU30" s="187" t="s">
        <v>2821</v>
      </c>
      <c r="BV30" s="187" t="s">
        <v>2714</v>
      </c>
      <c r="BW30" s="187" t="s">
        <v>2943</v>
      </c>
      <c r="BX30" s="187" t="s">
        <v>2821</v>
      </c>
      <c r="BY30" s="187" t="s">
        <v>2714</v>
      </c>
      <c r="BZ30" s="187" t="s">
        <v>2943</v>
      </c>
      <c r="CA30" s="187" t="s">
        <v>2821</v>
      </c>
      <c r="CB30" s="187" t="s">
        <v>2714</v>
      </c>
      <c r="CC30" s="187" t="s">
        <v>2943</v>
      </c>
      <c r="CD30" s="187" t="s">
        <v>2821</v>
      </c>
      <c r="CE30" s="187" t="s">
        <v>2714</v>
      </c>
      <c r="CF30" s="187" t="s">
        <v>2714</v>
      </c>
      <c r="CG30" s="187" t="s">
        <v>2821</v>
      </c>
      <c r="CH30" s="187" t="s">
        <v>2714</v>
      </c>
      <c r="CI30" s="187" t="s">
        <v>2714</v>
      </c>
      <c r="CJ30" s="187" t="s">
        <v>2821</v>
      </c>
      <c r="CK30" s="187" t="s">
        <v>2714</v>
      </c>
      <c r="CL30" s="187" t="s">
        <v>2714</v>
      </c>
      <c r="CM30" s="187" t="s">
        <v>2821</v>
      </c>
      <c r="CN30" s="187" t="s">
        <v>2714</v>
      </c>
      <c r="CO30" s="187" t="s">
        <v>2943</v>
      </c>
      <c r="CP30" s="187" t="s">
        <v>2821</v>
      </c>
      <c r="CQ30" s="187" t="s">
        <v>2714</v>
      </c>
      <c r="CR30" s="187" t="s">
        <v>2943</v>
      </c>
      <c r="CS30" s="187" t="s">
        <v>2821</v>
      </c>
      <c r="CT30" s="187" t="s">
        <v>2714</v>
      </c>
      <c r="CU30" s="187" t="s">
        <v>2943</v>
      </c>
      <c r="CV30" s="187" t="s">
        <v>2821</v>
      </c>
      <c r="CW30" s="187" t="s">
        <v>2714</v>
      </c>
      <c r="CX30" s="187" t="s">
        <v>2943</v>
      </c>
      <c r="CY30" s="187" t="s">
        <v>2821</v>
      </c>
      <c r="CZ30" s="187" t="s">
        <v>2714</v>
      </c>
      <c r="DA30" s="187" t="s">
        <v>2943</v>
      </c>
      <c r="DB30" s="187" t="s">
        <v>2821</v>
      </c>
      <c r="DC30" s="187" t="s">
        <v>2714</v>
      </c>
      <c r="DD30" s="187" t="s">
        <v>2943</v>
      </c>
      <c r="DE30" s="187" t="s">
        <v>2821</v>
      </c>
      <c r="DF30" s="187" t="s">
        <v>2714</v>
      </c>
      <c r="DG30" s="187" t="s">
        <v>2714</v>
      </c>
      <c r="DH30" s="187" t="s">
        <v>2821</v>
      </c>
      <c r="DI30" s="187" t="s">
        <v>2714</v>
      </c>
      <c r="DJ30" s="187" t="s">
        <v>2714</v>
      </c>
      <c r="DK30" s="187" t="s">
        <v>2821</v>
      </c>
      <c r="DL30" s="187" t="s">
        <v>2714</v>
      </c>
      <c r="DM30" s="187" t="s">
        <v>2714</v>
      </c>
      <c r="DN30" s="187" t="s">
        <v>2821</v>
      </c>
      <c r="DO30" s="187" t="s">
        <v>2714</v>
      </c>
      <c r="DP30" s="187" t="s">
        <v>2943</v>
      </c>
      <c r="DQ30" s="187" t="s">
        <v>2821</v>
      </c>
      <c r="DR30" s="187" t="s">
        <v>2714</v>
      </c>
      <c r="DS30" s="187" t="s">
        <v>2943</v>
      </c>
      <c r="DT30" s="187" t="s">
        <v>2821</v>
      </c>
      <c r="DU30" s="187" t="s">
        <v>2714</v>
      </c>
      <c r="DV30" s="187" t="s">
        <v>2943</v>
      </c>
      <c r="DW30" s="187" t="s">
        <v>2821</v>
      </c>
      <c r="DX30" s="187" t="s">
        <v>2714</v>
      </c>
      <c r="DY30" s="187" t="s">
        <v>2714</v>
      </c>
      <c r="DZ30" s="187" t="s">
        <v>2821</v>
      </c>
      <c r="EA30" s="187" t="s">
        <v>2714</v>
      </c>
      <c r="EB30" s="187" t="s">
        <v>2943</v>
      </c>
      <c r="EC30" s="187" t="s">
        <v>2821</v>
      </c>
      <c r="ED30" s="187" t="s">
        <v>2714</v>
      </c>
      <c r="EE30" s="187" t="s">
        <v>2943</v>
      </c>
      <c r="EF30" s="187" t="s">
        <v>2821</v>
      </c>
      <c r="EG30" s="187" t="s">
        <v>2714</v>
      </c>
      <c r="EH30" s="187" t="s">
        <v>2943</v>
      </c>
      <c r="EI30" s="187" t="s">
        <v>2821</v>
      </c>
      <c r="EJ30" s="187" t="s">
        <v>2714</v>
      </c>
      <c r="EK30" s="187" t="s">
        <v>2943</v>
      </c>
      <c r="EL30" s="187" t="s">
        <v>2821</v>
      </c>
      <c r="EM30" s="187" t="s">
        <v>2714</v>
      </c>
      <c r="EN30" s="187" t="s">
        <v>2714</v>
      </c>
      <c r="EO30" s="187" t="s">
        <v>2821</v>
      </c>
      <c r="EP30" s="187" t="s">
        <v>2714</v>
      </c>
      <c r="EQ30" s="187" t="s">
        <v>2714</v>
      </c>
      <c r="ER30" s="187" t="s">
        <v>2821</v>
      </c>
      <c r="ES30" s="187" t="s">
        <v>2714</v>
      </c>
      <c r="ET30" s="187" t="s">
        <v>2714</v>
      </c>
    </row>
    <row r="31" spans="1:150" x14ac:dyDescent="0.3">
      <c r="A31" s="1"/>
      <c r="B31" s="186" t="s">
        <v>2947</v>
      </c>
      <c r="C31" s="186" t="s">
        <v>30</v>
      </c>
      <c r="D31" s="186" t="s">
        <v>961</v>
      </c>
      <c r="E31" s="186" t="s">
        <v>2948</v>
      </c>
      <c r="F31" s="186" t="s">
        <v>2949</v>
      </c>
      <c r="G31" s="187" t="s">
        <v>2821</v>
      </c>
      <c r="H31" s="187" t="s">
        <v>2714</v>
      </c>
      <c r="I31" s="187" t="s">
        <v>2714</v>
      </c>
      <c r="J31" s="187" t="s">
        <v>2821</v>
      </c>
      <c r="K31" s="187" t="s">
        <v>2714</v>
      </c>
      <c r="L31" s="187" t="s">
        <v>2714</v>
      </c>
      <c r="M31" s="187" t="s">
        <v>2821</v>
      </c>
      <c r="N31" s="187" t="s">
        <v>2714</v>
      </c>
      <c r="O31" s="187" t="s">
        <v>2714</v>
      </c>
      <c r="P31" s="187" t="s">
        <v>2821</v>
      </c>
      <c r="Q31" s="187" t="s">
        <v>2714</v>
      </c>
      <c r="R31" s="187" t="s">
        <v>2714</v>
      </c>
      <c r="S31" s="187" t="s">
        <v>2821</v>
      </c>
      <c r="T31" s="187" t="s">
        <v>2714</v>
      </c>
      <c r="U31" s="187" t="s">
        <v>2714</v>
      </c>
      <c r="V31" s="187" t="s">
        <v>2821</v>
      </c>
      <c r="W31" s="187" t="s">
        <v>2714</v>
      </c>
      <c r="X31" s="187" t="s">
        <v>2714</v>
      </c>
      <c r="Y31" s="187" t="s">
        <v>2821</v>
      </c>
      <c r="Z31" s="187" t="s">
        <v>2714</v>
      </c>
      <c r="AA31" s="187" t="s">
        <v>2714</v>
      </c>
      <c r="AB31" s="187" t="s">
        <v>2821</v>
      </c>
      <c r="AC31" s="187" t="s">
        <v>2714</v>
      </c>
      <c r="AD31" s="187" t="s">
        <v>2714</v>
      </c>
      <c r="AE31" s="187" t="s">
        <v>2821</v>
      </c>
      <c r="AF31" s="187" t="s">
        <v>2714</v>
      </c>
      <c r="AG31" s="187" t="s">
        <v>2714</v>
      </c>
      <c r="AH31" s="187" t="s">
        <v>2821</v>
      </c>
      <c r="AI31" s="187" t="s">
        <v>2714</v>
      </c>
      <c r="AJ31" s="187" t="s">
        <v>2714</v>
      </c>
      <c r="AK31" s="187" t="s">
        <v>2821</v>
      </c>
      <c r="AL31" s="187" t="s">
        <v>2714</v>
      </c>
      <c r="AM31" s="187" t="s">
        <v>2714</v>
      </c>
      <c r="AN31" s="187" t="s">
        <v>2821</v>
      </c>
      <c r="AO31" s="187" t="s">
        <v>2714</v>
      </c>
      <c r="AP31" s="187" t="s">
        <v>2714</v>
      </c>
      <c r="AQ31" s="187" t="s">
        <v>2821</v>
      </c>
      <c r="AR31" s="187" t="s">
        <v>2714</v>
      </c>
      <c r="AS31" s="187" t="s">
        <v>2714</v>
      </c>
      <c r="AT31" s="187" t="s">
        <v>2821</v>
      </c>
      <c r="AU31" s="187" t="s">
        <v>2714</v>
      </c>
      <c r="AV31" s="187" t="s">
        <v>2714</v>
      </c>
      <c r="AW31" s="187" t="s">
        <v>2821</v>
      </c>
      <c r="AX31" s="187" t="s">
        <v>2714</v>
      </c>
      <c r="AY31" s="187" t="s">
        <v>2714</v>
      </c>
      <c r="AZ31" s="187" t="s">
        <v>2821</v>
      </c>
      <c r="BA31" s="187" t="s">
        <v>2714</v>
      </c>
      <c r="BB31" s="187" t="s">
        <v>2714</v>
      </c>
      <c r="BC31" s="187" t="s">
        <v>2821</v>
      </c>
      <c r="BD31" s="187" t="s">
        <v>2714</v>
      </c>
      <c r="BE31" s="187" t="s">
        <v>2714</v>
      </c>
      <c r="BF31" s="187" t="s">
        <v>2821</v>
      </c>
      <c r="BG31" s="187" t="s">
        <v>2714</v>
      </c>
      <c r="BH31" s="187" t="s">
        <v>2714</v>
      </c>
      <c r="BI31" s="187" t="s">
        <v>2821</v>
      </c>
      <c r="BJ31" s="187" t="s">
        <v>2714</v>
      </c>
      <c r="BK31" s="187" t="s">
        <v>2714</v>
      </c>
      <c r="BL31" s="187" t="s">
        <v>2821</v>
      </c>
      <c r="BM31" s="187" t="s">
        <v>2714</v>
      </c>
      <c r="BN31" s="187" t="s">
        <v>2714</v>
      </c>
      <c r="BO31" s="187" t="s">
        <v>2821</v>
      </c>
      <c r="BP31" s="187" t="s">
        <v>2714</v>
      </c>
      <c r="BQ31" s="187" t="s">
        <v>2714</v>
      </c>
      <c r="BR31" s="187" t="s">
        <v>2821</v>
      </c>
      <c r="BS31" s="187" t="s">
        <v>2714</v>
      </c>
      <c r="BT31" s="187" t="s">
        <v>2714</v>
      </c>
      <c r="BU31" s="187" t="s">
        <v>2821</v>
      </c>
      <c r="BV31" s="187" t="s">
        <v>2714</v>
      </c>
      <c r="BW31" s="187" t="s">
        <v>2714</v>
      </c>
      <c r="BX31" s="187" t="s">
        <v>2821</v>
      </c>
      <c r="BY31" s="187" t="s">
        <v>2714</v>
      </c>
      <c r="BZ31" s="187" t="s">
        <v>2714</v>
      </c>
      <c r="CA31" s="187" t="s">
        <v>2821</v>
      </c>
      <c r="CB31" s="187" t="s">
        <v>2714</v>
      </c>
      <c r="CC31" s="187" t="s">
        <v>2714</v>
      </c>
      <c r="CD31" s="187" t="s">
        <v>2821</v>
      </c>
      <c r="CE31" s="187" t="s">
        <v>2714</v>
      </c>
      <c r="CF31" s="187" t="s">
        <v>2714</v>
      </c>
      <c r="CG31" s="187" t="s">
        <v>2821</v>
      </c>
      <c r="CH31" s="187" t="s">
        <v>2714</v>
      </c>
      <c r="CI31" s="187" t="s">
        <v>2714</v>
      </c>
      <c r="CJ31" s="187" t="s">
        <v>2821</v>
      </c>
      <c r="CK31" s="187" t="s">
        <v>2714</v>
      </c>
      <c r="CL31" s="187" t="s">
        <v>2714</v>
      </c>
      <c r="CM31" s="187" t="s">
        <v>2821</v>
      </c>
      <c r="CN31" s="187" t="s">
        <v>2714</v>
      </c>
      <c r="CO31" s="187" t="s">
        <v>2714</v>
      </c>
      <c r="CP31" s="187" t="s">
        <v>2821</v>
      </c>
      <c r="CQ31" s="187" t="s">
        <v>2714</v>
      </c>
      <c r="CR31" s="187" t="s">
        <v>2714</v>
      </c>
      <c r="CS31" s="187" t="s">
        <v>2821</v>
      </c>
      <c r="CT31" s="187" t="s">
        <v>2714</v>
      </c>
      <c r="CU31" s="187" t="s">
        <v>2714</v>
      </c>
      <c r="CV31" s="187" t="s">
        <v>2821</v>
      </c>
      <c r="CW31" s="187" t="s">
        <v>2714</v>
      </c>
      <c r="CX31" s="187" t="s">
        <v>2714</v>
      </c>
      <c r="CY31" s="187" t="s">
        <v>2821</v>
      </c>
      <c r="CZ31" s="187" t="s">
        <v>2714</v>
      </c>
      <c r="DA31" s="187" t="s">
        <v>2714</v>
      </c>
      <c r="DB31" s="187" t="s">
        <v>2821</v>
      </c>
      <c r="DC31" s="187" t="s">
        <v>2714</v>
      </c>
      <c r="DD31" s="187" t="s">
        <v>2714</v>
      </c>
      <c r="DE31" s="187" t="s">
        <v>2821</v>
      </c>
      <c r="DF31" s="187" t="s">
        <v>2714</v>
      </c>
      <c r="DG31" s="187" t="s">
        <v>2714</v>
      </c>
      <c r="DH31" s="187" t="s">
        <v>2821</v>
      </c>
      <c r="DI31" s="187" t="s">
        <v>2714</v>
      </c>
      <c r="DJ31" s="187" t="s">
        <v>2714</v>
      </c>
      <c r="DK31" s="187" t="s">
        <v>2821</v>
      </c>
      <c r="DL31" s="187" t="s">
        <v>2714</v>
      </c>
      <c r="DM31" s="187" t="s">
        <v>2714</v>
      </c>
      <c r="DN31" s="187" t="s">
        <v>2821</v>
      </c>
      <c r="DO31" s="187" t="s">
        <v>2714</v>
      </c>
      <c r="DP31" s="187" t="s">
        <v>2714</v>
      </c>
      <c r="DQ31" s="187" t="s">
        <v>2821</v>
      </c>
      <c r="DR31" s="187" t="s">
        <v>2714</v>
      </c>
      <c r="DS31" s="187" t="s">
        <v>2714</v>
      </c>
      <c r="DT31" s="187" t="s">
        <v>2821</v>
      </c>
      <c r="DU31" s="187" t="s">
        <v>2714</v>
      </c>
      <c r="DV31" s="187" t="s">
        <v>2714</v>
      </c>
      <c r="DW31" s="187" t="s">
        <v>2821</v>
      </c>
      <c r="DX31" s="187" t="s">
        <v>2714</v>
      </c>
      <c r="DY31" s="187" t="s">
        <v>2714</v>
      </c>
      <c r="DZ31" s="187" t="s">
        <v>2821</v>
      </c>
      <c r="EA31" s="187" t="s">
        <v>2714</v>
      </c>
      <c r="EB31" s="187" t="s">
        <v>2714</v>
      </c>
      <c r="EC31" s="187" t="s">
        <v>2821</v>
      </c>
      <c r="ED31" s="187" t="s">
        <v>2714</v>
      </c>
      <c r="EE31" s="187" t="s">
        <v>2714</v>
      </c>
      <c r="EF31" s="187" t="s">
        <v>2821</v>
      </c>
      <c r="EG31" s="187" t="s">
        <v>2714</v>
      </c>
      <c r="EH31" s="187" t="s">
        <v>2714</v>
      </c>
      <c r="EI31" s="187" t="s">
        <v>2821</v>
      </c>
      <c r="EJ31" s="187" t="s">
        <v>2714</v>
      </c>
      <c r="EK31" s="187" t="s">
        <v>2714</v>
      </c>
      <c r="EL31" s="187" t="s">
        <v>2821</v>
      </c>
      <c r="EM31" s="187" t="s">
        <v>2714</v>
      </c>
      <c r="EN31" s="187" t="s">
        <v>2714</v>
      </c>
      <c r="EO31" s="187" t="s">
        <v>2821</v>
      </c>
      <c r="EP31" s="187" t="s">
        <v>2714</v>
      </c>
      <c r="EQ31" s="187" t="s">
        <v>2714</v>
      </c>
      <c r="ER31" s="187" t="s">
        <v>2821</v>
      </c>
      <c r="ES31" s="187" t="s">
        <v>2714</v>
      </c>
      <c r="ET31" s="187" t="s">
        <v>2714</v>
      </c>
    </row>
    <row r="32" spans="1:150" x14ac:dyDescent="0.3">
      <c r="A32" s="1"/>
      <c r="B32" s="185" t="s">
        <v>2950</v>
      </c>
      <c r="C32" s="185" t="s">
        <v>81</v>
      </c>
      <c r="D32" s="185" t="s">
        <v>2951</v>
      </c>
      <c r="E32" s="185" t="s">
        <v>2952</v>
      </c>
      <c r="F32" s="185" t="s">
        <v>2953</v>
      </c>
      <c r="G32" s="185" t="s">
        <v>2821</v>
      </c>
      <c r="H32" s="185" t="s">
        <v>2714</v>
      </c>
      <c r="I32" s="185" t="s">
        <v>2714</v>
      </c>
      <c r="J32" s="185" t="s">
        <v>2821</v>
      </c>
      <c r="K32" s="185" t="s">
        <v>2714</v>
      </c>
      <c r="L32" s="185" t="s">
        <v>2714</v>
      </c>
      <c r="M32" s="185" t="s">
        <v>2821</v>
      </c>
      <c r="N32" s="185" t="s">
        <v>2714</v>
      </c>
      <c r="O32" s="185" t="s">
        <v>2714</v>
      </c>
      <c r="P32" s="185" t="s">
        <v>2821</v>
      </c>
      <c r="Q32" s="185" t="s">
        <v>2714</v>
      </c>
      <c r="R32" s="185" t="s">
        <v>2714</v>
      </c>
      <c r="S32" s="185" t="s">
        <v>2821</v>
      </c>
      <c r="T32" s="185" t="s">
        <v>2714</v>
      </c>
      <c r="U32" s="185" t="s">
        <v>2714</v>
      </c>
      <c r="V32" s="185" t="s">
        <v>2821</v>
      </c>
      <c r="W32" s="185" t="s">
        <v>2714</v>
      </c>
      <c r="X32" s="185" t="s">
        <v>2714</v>
      </c>
      <c r="Y32" s="185" t="s">
        <v>2821</v>
      </c>
      <c r="Z32" s="185" t="s">
        <v>2714</v>
      </c>
      <c r="AA32" s="185" t="s">
        <v>2714</v>
      </c>
      <c r="AB32" s="185" t="s">
        <v>2821</v>
      </c>
      <c r="AC32" s="185" t="s">
        <v>2714</v>
      </c>
      <c r="AD32" s="185" t="s">
        <v>2714</v>
      </c>
      <c r="AE32" s="185" t="s">
        <v>2821</v>
      </c>
      <c r="AF32" s="185" t="s">
        <v>2714</v>
      </c>
      <c r="AG32" s="185" t="s">
        <v>2714</v>
      </c>
      <c r="AH32" s="185" t="s">
        <v>2821</v>
      </c>
      <c r="AI32" s="185" t="s">
        <v>2714</v>
      </c>
      <c r="AJ32" s="185" t="s">
        <v>2714</v>
      </c>
      <c r="AK32" s="185" t="s">
        <v>2821</v>
      </c>
      <c r="AL32" s="185" t="s">
        <v>2714</v>
      </c>
      <c r="AM32" s="185" t="s">
        <v>2714</v>
      </c>
      <c r="AN32" s="185" t="s">
        <v>2821</v>
      </c>
      <c r="AO32" s="185" t="s">
        <v>2714</v>
      </c>
      <c r="AP32" s="185" t="s">
        <v>2714</v>
      </c>
      <c r="AQ32" s="185" t="s">
        <v>2821</v>
      </c>
      <c r="AR32" s="185" t="s">
        <v>2714</v>
      </c>
      <c r="AS32" s="185" t="s">
        <v>2714</v>
      </c>
      <c r="AT32" s="185" t="s">
        <v>2821</v>
      </c>
      <c r="AU32" s="185" t="s">
        <v>2714</v>
      </c>
      <c r="AV32" s="185" t="s">
        <v>2714</v>
      </c>
      <c r="AW32" s="185" t="s">
        <v>2821</v>
      </c>
      <c r="AX32" s="185" t="s">
        <v>2714</v>
      </c>
      <c r="AY32" s="185" t="s">
        <v>2714</v>
      </c>
      <c r="AZ32" s="185" t="s">
        <v>2821</v>
      </c>
      <c r="BA32" s="185" t="s">
        <v>2714</v>
      </c>
      <c r="BB32" s="185" t="s">
        <v>2714</v>
      </c>
      <c r="BC32" s="185" t="s">
        <v>2821</v>
      </c>
      <c r="BD32" s="185" t="s">
        <v>2714</v>
      </c>
      <c r="BE32" s="185" t="s">
        <v>2714</v>
      </c>
      <c r="BF32" s="185" t="s">
        <v>2821</v>
      </c>
      <c r="BG32" s="185" t="s">
        <v>2714</v>
      </c>
      <c r="BH32" s="185" t="s">
        <v>2714</v>
      </c>
      <c r="BI32" s="185" t="s">
        <v>2821</v>
      </c>
      <c r="BJ32" s="185" t="s">
        <v>2714</v>
      </c>
      <c r="BK32" s="185" t="s">
        <v>2714</v>
      </c>
      <c r="BL32" s="185" t="s">
        <v>2821</v>
      </c>
      <c r="BM32" s="185" t="s">
        <v>2714</v>
      </c>
      <c r="BN32" s="185" t="s">
        <v>2714</v>
      </c>
      <c r="BO32" s="185" t="s">
        <v>2821</v>
      </c>
      <c r="BP32" s="185" t="s">
        <v>2714</v>
      </c>
      <c r="BQ32" s="185" t="s">
        <v>2714</v>
      </c>
      <c r="BR32" s="185" t="s">
        <v>2821</v>
      </c>
      <c r="BS32" s="185" t="s">
        <v>2714</v>
      </c>
      <c r="BT32" s="185" t="s">
        <v>2714</v>
      </c>
      <c r="BU32" s="185" t="s">
        <v>2821</v>
      </c>
      <c r="BV32" s="185" t="s">
        <v>2714</v>
      </c>
      <c r="BW32" s="185" t="s">
        <v>2714</v>
      </c>
      <c r="BX32" s="185" t="s">
        <v>2821</v>
      </c>
      <c r="BY32" s="185" t="s">
        <v>2714</v>
      </c>
      <c r="BZ32" s="185" t="s">
        <v>2714</v>
      </c>
      <c r="CA32" s="185" t="s">
        <v>2821</v>
      </c>
      <c r="CB32" s="185" t="s">
        <v>2714</v>
      </c>
      <c r="CC32" s="185" t="s">
        <v>2714</v>
      </c>
      <c r="CD32" s="185" t="s">
        <v>2821</v>
      </c>
      <c r="CE32" s="185" t="s">
        <v>2714</v>
      </c>
      <c r="CF32" s="185" t="s">
        <v>2714</v>
      </c>
      <c r="CG32" s="185" t="s">
        <v>2821</v>
      </c>
      <c r="CH32" s="185" t="s">
        <v>2714</v>
      </c>
      <c r="CI32" s="185" t="s">
        <v>2714</v>
      </c>
      <c r="CJ32" s="185" t="s">
        <v>2821</v>
      </c>
      <c r="CK32" s="185" t="s">
        <v>2714</v>
      </c>
      <c r="CL32" s="185" t="s">
        <v>2714</v>
      </c>
      <c r="CM32" s="185" t="s">
        <v>2821</v>
      </c>
      <c r="CN32" s="185" t="s">
        <v>2714</v>
      </c>
      <c r="CO32" s="185" t="s">
        <v>2714</v>
      </c>
      <c r="CP32" s="185" t="s">
        <v>2821</v>
      </c>
      <c r="CQ32" s="185" t="s">
        <v>2714</v>
      </c>
      <c r="CR32" s="185" t="s">
        <v>2714</v>
      </c>
      <c r="CS32" s="185" t="s">
        <v>2821</v>
      </c>
      <c r="CT32" s="185" t="s">
        <v>2714</v>
      </c>
      <c r="CU32" s="185" t="s">
        <v>2714</v>
      </c>
      <c r="CV32" s="185" t="s">
        <v>2821</v>
      </c>
      <c r="CW32" s="185" t="s">
        <v>2714</v>
      </c>
      <c r="CX32" s="185" t="s">
        <v>2714</v>
      </c>
      <c r="CY32" s="185" t="s">
        <v>2821</v>
      </c>
      <c r="CZ32" s="185" t="s">
        <v>2714</v>
      </c>
      <c r="DA32" s="185" t="s">
        <v>2714</v>
      </c>
      <c r="DB32" s="185" t="s">
        <v>2821</v>
      </c>
      <c r="DC32" s="185" t="s">
        <v>2714</v>
      </c>
      <c r="DD32" s="185" t="s">
        <v>2714</v>
      </c>
      <c r="DE32" s="185" t="s">
        <v>2821</v>
      </c>
      <c r="DF32" s="185" t="s">
        <v>2714</v>
      </c>
      <c r="DG32" s="185" t="s">
        <v>2714</v>
      </c>
      <c r="DH32" s="185" t="s">
        <v>2821</v>
      </c>
      <c r="DI32" s="185" t="s">
        <v>2714</v>
      </c>
      <c r="DJ32" s="185" t="s">
        <v>2714</v>
      </c>
      <c r="DK32" s="185" t="s">
        <v>2821</v>
      </c>
      <c r="DL32" s="185" t="s">
        <v>2714</v>
      </c>
      <c r="DM32" s="185" t="s">
        <v>2714</v>
      </c>
      <c r="DN32" s="185" t="s">
        <v>2821</v>
      </c>
      <c r="DO32" s="185" t="s">
        <v>2714</v>
      </c>
      <c r="DP32" s="185" t="s">
        <v>2714</v>
      </c>
      <c r="DQ32" s="185" t="s">
        <v>2821</v>
      </c>
      <c r="DR32" s="185" t="s">
        <v>2714</v>
      </c>
      <c r="DS32" s="185" t="s">
        <v>2714</v>
      </c>
      <c r="DT32" s="185" t="s">
        <v>2821</v>
      </c>
      <c r="DU32" s="185" t="s">
        <v>2714</v>
      </c>
      <c r="DV32" s="185" t="s">
        <v>2714</v>
      </c>
      <c r="DW32" s="185" t="s">
        <v>2821</v>
      </c>
      <c r="DX32" s="185" t="s">
        <v>2714</v>
      </c>
      <c r="DY32" s="185" t="s">
        <v>2714</v>
      </c>
      <c r="DZ32" s="185" t="s">
        <v>2821</v>
      </c>
      <c r="EA32" s="185" t="s">
        <v>2714</v>
      </c>
      <c r="EB32" s="185" t="s">
        <v>2714</v>
      </c>
      <c r="EC32" s="185" t="s">
        <v>2821</v>
      </c>
      <c r="ED32" s="185" t="s">
        <v>2714</v>
      </c>
      <c r="EE32" s="185" t="s">
        <v>2714</v>
      </c>
      <c r="EF32" s="185" t="s">
        <v>2821</v>
      </c>
      <c r="EG32" s="185" t="s">
        <v>2714</v>
      </c>
      <c r="EH32" s="185" t="s">
        <v>2714</v>
      </c>
      <c r="EI32" s="185" t="s">
        <v>2821</v>
      </c>
      <c r="EJ32" s="185" t="s">
        <v>2714</v>
      </c>
      <c r="EK32" s="185" t="s">
        <v>2714</v>
      </c>
      <c r="EL32" s="185" t="s">
        <v>2821</v>
      </c>
      <c r="EM32" s="185" t="s">
        <v>2714</v>
      </c>
      <c r="EN32" s="185" t="s">
        <v>2714</v>
      </c>
      <c r="EO32" s="185" t="s">
        <v>2821</v>
      </c>
      <c r="EP32" s="185" t="s">
        <v>2714</v>
      </c>
      <c r="EQ32" s="185" t="s">
        <v>2714</v>
      </c>
      <c r="ER32" s="185" t="s">
        <v>2821</v>
      </c>
      <c r="ES32" s="185" t="s">
        <v>2714</v>
      </c>
      <c r="ET32" s="185" t="s">
        <v>2714</v>
      </c>
    </row>
    <row r="33" spans="1:150" x14ac:dyDescent="0.3">
      <c r="A33" s="1"/>
      <c r="B33" s="186" t="s">
        <v>2954</v>
      </c>
      <c r="C33" s="186" t="s">
        <v>81</v>
      </c>
      <c r="D33" s="186" t="s">
        <v>2951</v>
      </c>
      <c r="E33" s="186" t="s">
        <v>2955</v>
      </c>
      <c r="F33" s="186" t="s">
        <v>2956</v>
      </c>
      <c r="G33" s="187" t="s">
        <v>2821</v>
      </c>
      <c r="H33" s="187" t="s">
        <v>525</v>
      </c>
      <c r="I33" s="187" t="s">
        <v>525</v>
      </c>
      <c r="J33" s="187" t="s">
        <v>2821</v>
      </c>
      <c r="K33" s="187" t="s">
        <v>525</v>
      </c>
      <c r="L33" s="187" t="s">
        <v>525</v>
      </c>
      <c r="M33" s="187" t="s">
        <v>2821</v>
      </c>
      <c r="N33" s="187" t="s">
        <v>525</v>
      </c>
      <c r="O33" s="187" t="s">
        <v>525</v>
      </c>
      <c r="P33" s="187" t="s">
        <v>2821</v>
      </c>
      <c r="Q33" s="187" t="s">
        <v>525</v>
      </c>
      <c r="R33" s="187" t="s">
        <v>525</v>
      </c>
      <c r="S33" s="187" t="s">
        <v>2821</v>
      </c>
      <c r="T33" s="187" t="s">
        <v>525</v>
      </c>
      <c r="U33" s="187" t="s">
        <v>525</v>
      </c>
      <c r="V33" s="187" t="s">
        <v>2821</v>
      </c>
      <c r="W33" s="187" t="s">
        <v>525</v>
      </c>
      <c r="X33" s="187" t="s">
        <v>525</v>
      </c>
      <c r="Y33" s="187" t="s">
        <v>2821</v>
      </c>
      <c r="Z33" s="187" t="s">
        <v>525</v>
      </c>
      <c r="AA33" s="187" t="s">
        <v>525</v>
      </c>
      <c r="AB33" s="187" t="s">
        <v>2821</v>
      </c>
      <c r="AC33" s="187" t="s">
        <v>525</v>
      </c>
      <c r="AD33" s="187" t="s">
        <v>525</v>
      </c>
      <c r="AE33" s="187" t="s">
        <v>2821</v>
      </c>
      <c r="AF33" s="187" t="s">
        <v>525</v>
      </c>
      <c r="AG33" s="187" t="s">
        <v>525</v>
      </c>
      <c r="AH33" s="187" t="s">
        <v>2821</v>
      </c>
      <c r="AI33" s="187" t="s">
        <v>525</v>
      </c>
      <c r="AJ33" s="187" t="s">
        <v>525</v>
      </c>
      <c r="AK33" s="187" t="s">
        <v>2821</v>
      </c>
      <c r="AL33" s="187" t="s">
        <v>525</v>
      </c>
      <c r="AM33" s="187" t="s">
        <v>525</v>
      </c>
      <c r="AN33" s="187" t="s">
        <v>2821</v>
      </c>
      <c r="AO33" s="187" t="s">
        <v>525</v>
      </c>
      <c r="AP33" s="187" t="s">
        <v>525</v>
      </c>
      <c r="AQ33" s="187" t="s">
        <v>2821</v>
      </c>
      <c r="AR33" s="187" t="s">
        <v>525</v>
      </c>
      <c r="AS33" s="187" t="s">
        <v>525</v>
      </c>
      <c r="AT33" s="187" t="s">
        <v>2821</v>
      </c>
      <c r="AU33" s="187" t="s">
        <v>525</v>
      </c>
      <c r="AV33" s="187" t="s">
        <v>525</v>
      </c>
      <c r="AW33" s="187" t="s">
        <v>2821</v>
      </c>
      <c r="AX33" s="187" t="s">
        <v>525</v>
      </c>
      <c r="AY33" s="187" t="s">
        <v>525</v>
      </c>
      <c r="AZ33" s="187" t="s">
        <v>2821</v>
      </c>
      <c r="BA33" s="187" t="s">
        <v>525</v>
      </c>
      <c r="BB33" s="187" t="s">
        <v>525</v>
      </c>
      <c r="BC33" s="187" t="s">
        <v>2821</v>
      </c>
      <c r="BD33" s="187" t="s">
        <v>525</v>
      </c>
      <c r="BE33" s="187" t="s">
        <v>525</v>
      </c>
      <c r="BF33" s="187" t="s">
        <v>2821</v>
      </c>
      <c r="BG33" s="187" t="s">
        <v>525</v>
      </c>
      <c r="BH33" s="187" t="s">
        <v>525</v>
      </c>
      <c r="BI33" s="187" t="s">
        <v>2821</v>
      </c>
      <c r="BJ33" s="187" t="s">
        <v>525</v>
      </c>
      <c r="BK33" s="187" t="s">
        <v>525</v>
      </c>
      <c r="BL33" s="187" t="s">
        <v>2821</v>
      </c>
      <c r="BM33" s="187" t="s">
        <v>525</v>
      </c>
      <c r="BN33" s="187" t="s">
        <v>525</v>
      </c>
      <c r="BO33" s="187" t="s">
        <v>2821</v>
      </c>
      <c r="BP33" s="187" t="s">
        <v>525</v>
      </c>
      <c r="BQ33" s="187" t="s">
        <v>525</v>
      </c>
      <c r="BR33" s="187" t="s">
        <v>2821</v>
      </c>
      <c r="BS33" s="187" t="s">
        <v>525</v>
      </c>
      <c r="BT33" s="187" t="s">
        <v>525</v>
      </c>
      <c r="BU33" s="187" t="s">
        <v>2821</v>
      </c>
      <c r="BV33" s="187" t="s">
        <v>525</v>
      </c>
      <c r="BW33" s="187" t="s">
        <v>525</v>
      </c>
      <c r="BX33" s="187" t="s">
        <v>2821</v>
      </c>
      <c r="BY33" s="187" t="s">
        <v>525</v>
      </c>
      <c r="BZ33" s="187" t="s">
        <v>525</v>
      </c>
      <c r="CA33" s="187" t="s">
        <v>2821</v>
      </c>
      <c r="CB33" s="187" t="s">
        <v>525</v>
      </c>
      <c r="CC33" s="187" t="s">
        <v>525</v>
      </c>
      <c r="CD33" s="187" t="s">
        <v>2821</v>
      </c>
      <c r="CE33" s="187" t="s">
        <v>525</v>
      </c>
      <c r="CF33" s="187" t="s">
        <v>525</v>
      </c>
      <c r="CG33" s="187" t="s">
        <v>2821</v>
      </c>
      <c r="CH33" s="187" t="s">
        <v>525</v>
      </c>
      <c r="CI33" s="187" t="s">
        <v>525</v>
      </c>
      <c r="CJ33" s="187" t="s">
        <v>2821</v>
      </c>
      <c r="CK33" s="187" t="s">
        <v>525</v>
      </c>
      <c r="CL33" s="187" t="s">
        <v>525</v>
      </c>
      <c r="CM33" s="187" t="s">
        <v>2821</v>
      </c>
      <c r="CN33" s="187" t="s">
        <v>525</v>
      </c>
      <c r="CO33" s="187" t="s">
        <v>525</v>
      </c>
      <c r="CP33" s="187" t="s">
        <v>2821</v>
      </c>
      <c r="CQ33" s="187" t="s">
        <v>525</v>
      </c>
      <c r="CR33" s="187" t="s">
        <v>525</v>
      </c>
      <c r="CS33" s="187" t="s">
        <v>2821</v>
      </c>
      <c r="CT33" s="187" t="s">
        <v>525</v>
      </c>
      <c r="CU33" s="187" t="s">
        <v>525</v>
      </c>
      <c r="CV33" s="187" t="s">
        <v>2821</v>
      </c>
      <c r="CW33" s="187" t="s">
        <v>525</v>
      </c>
      <c r="CX33" s="187" t="s">
        <v>525</v>
      </c>
      <c r="CY33" s="187" t="s">
        <v>2821</v>
      </c>
      <c r="CZ33" s="187" t="s">
        <v>525</v>
      </c>
      <c r="DA33" s="187" t="s">
        <v>525</v>
      </c>
      <c r="DB33" s="187" t="s">
        <v>2821</v>
      </c>
      <c r="DC33" s="187" t="s">
        <v>525</v>
      </c>
      <c r="DD33" s="187" t="s">
        <v>525</v>
      </c>
      <c r="DE33" s="187" t="s">
        <v>2821</v>
      </c>
      <c r="DF33" s="187" t="s">
        <v>525</v>
      </c>
      <c r="DG33" s="187" t="s">
        <v>525</v>
      </c>
      <c r="DH33" s="187" t="s">
        <v>2821</v>
      </c>
      <c r="DI33" s="187" t="s">
        <v>525</v>
      </c>
      <c r="DJ33" s="187" t="s">
        <v>525</v>
      </c>
      <c r="DK33" s="187" t="s">
        <v>2821</v>
      </c>
      <c r="DL33" s="187" t="s">
        <v>525</v>
      </c>
      <c r="DM33" s="187" t="s">
        <v>525</v>
      </c>
      <c r="DN33" s="187" t="s">
        <v>2821</v>
      </c>
      <c r="DO33" s="187" t="s">
        <v>525</v>
      </c>
      <c r="DP33" s="187" t="s">
        <v>525</v>
      </c>
      <c r="DQ33" s="187" t="s">
        <v>2821</v>
      </c>
      <c r="DR33" s="187" t="s">
        <v>525</v>
      </c>
      <c r="DS33" s="187" t="s">
        <v>525</v>
      </c>
      <c r="DT33" s="187" t="s">
        <v>2821</v>
      </c>
      <c r="DU33" s="187" t="s">
        <v>525</v>
      </c>
      <c r="DV33" s="187" t="s">
        <v>525</v>
      </c>
      <c r="DW33" s="187" t="s">
        <v>2821</v>
      </c>
      <c r="DX33" s="187" t="s">
        <v>525</v>
      </c>
      <c r="DY33" s="187" t="s">
        <v>525</v>
      </c>
      <c r="DZ33" s="187" t="s">
        <v>2821</v>
      </c>
      <c r="EA33" s="187" t="s">
        <v>525</v>
      </c>
      <c r="EB33" s="187" t="s">
        <v>525</v>
      </c>
      <c r="EC33" s="187" t="s">
        <v>2821</v>
      </c>
      <c r="ED33" s="187" t="s">
        <v>525</v>
      </c>
      <c r="EE33" s="187" t="s">
        <v>525</v>
      </c>
      <c r="EF33" s="187" t="s">
        <v>2821</v>
      </c>
      <c r="EG33" s="187" t="s">
        <v>525</v>
      </c>
      <c r="EH33" s="187" t="s">
        <v>525</v>
      </c>
      <c r="EI33" s="187" t="s">
        <v>2821</v>
      </c>
      <c r="EJ33" s="187" t="s">
        <v>525</v>
      </c>
      <c r="EK33" s="187" t="s">
        <v>525</v>
      </c>
      <c r="EL33" s="187" t="s">
        <v>2821</v>
      </c>
      <c r="EM33" s="187" t="s">
        <v>525</v>
      </c>
      <c r="EN33" s="187" t="s">
        <v>525</v>
      </c>
      <c r="EO33" s="187" t="s">
        <v>2821</v>
      </c>
      <c r="EP33" s="187" t="s">
        <v>525</v>
      </c>
      <c r="EQ33" s="187" t="s">
        <v>525</v>
      </c>
      <c r="ER33" s="187" t="s">
        <v>2821</v>
      </c>
      <c r="ES33" s="187" t="s">
        <v>525</v>
      </c>
      <c r="ET33" s="187" t="s">
        <v>525</v>
      </c>
    </row>
    <row r="34" spans="1:150" x14ac:dyDescent="0.3">
      <c r="A34" s="1"/>
      <c r="B34" s="186" t="s">
        <v>2957</v>
      </c>
      <c r="C34" s="186" t="s">
        <v>81</v>
      </c>
      <c r="D34" s="186" t="s">
        <v>2951</v>
      </c>
      <c r="E34" s="186" t="s">
        <v>2958</v>
      </c>
      <c r="F34" s="186" t="s">
        <v>2959</v>
      </c>
      <c r="G34" s="187" t="s">
        <v>2821</v>
      </c>
      <c r="H34" s="187" t="s">
        <v>525</v>
      </c>
      <c r="I34" s="187" t="s">
        <v>525</v>
      </c>
      <c r="J34" s="187" t="s">
        <v>2821</v>
      </c>
      <c r="K34" s="187" t="s">
        <v>525</v>
      </c>
      <c r="L34" s="187" t="s">
        <v>525</v>
      </c>
      <c r="M34" s="187" t="s">
        <v>2821</v>
      </c>
      <c r="N34" s="187" t="s">
        <v>525</v>
      </c>
      <c r="O34" s="187" t="s">
        <v>525</v>
      </c>
      <c r="P34" s="187" t="s">
        <v>2821</v>
      </c>
      <c r="Q34" s="187" t="s">
        <v>525</v>
      </c>
      <c r="R34" s="187" t="s">
        <v>525</v>
      </c>
      <c r="S34" s="187" t="s">
        <v>2821</v>
      </c>
      <c r="T34" s="187" t="s">
        <v>525</v>
      </c>
      <c r="U34" s="187" t="s">
        <v>525</v>
      </c>
      <c r="V34" s="187" t="s">
        <v>2821</v>
      </c>
      <c r="W34" s="187" t="s">
        <v>525</v>
      </c>
      <c r="X34" s="187" t="s">
        <v>525</v>
      </c>
      <c r="Y34" s="187" t="s">
        <v>2821</v>
      </c>
      <c r="Z34" s="187" t="s">
        <v>525</v>
      </c>
      <c r="AA34" s="187" t="s">
        <v>525</v>
      </c>
      <c r="AB34" s="187" t="s">
        <v>2821</v>
      </c>
      <c r="AC34" s="187" t="s">
        <v>525</v>
      </c>
      <c r="AD34" s="187" t="s">
        <v>525</v>
      </c>
      <c r="AE34" s="187" t="s">
        <v>2821</v>
      </c>
      <c r="AF34" s="187" t="s">
        <v>525</v>
      </c>
      <c r="AG34" s="187" t="s">
        <v>525</v>
      </c>
      <c r="AH34" s="187" t="s">
        <v>2821</v>
      </c>
      <c r="AI34" s="187" t="s">
        <v>525</v>
      </c>
      <c r="AJ34" s="187" t="s">
        <v>525</v>
      </c>
      <c r="AK34" s="187" t="s">
        <v>2821</v>
      </c>
      <c r="AL34" s="187" t="s">
        <v>525</v>
      </c>
      <c r="AM34" s="187" t="s">
        <v>525</v>
      </c>
      <c r="AN34" s="187" t="s">
        <v>2821</v>
      </c>
      <c r="AO34" s="187" t="s">
        <v>525</v>
      </c>
      <c r="AP34" s="187" t="s">
        <v>525</v>
      </c>
      <c r="AQ34" s="187" t="s">
        <v>2821</v>
      </c>
      <c r="AR34" s="187" t="s">
        <v>525</v>
      </c>
      <c r="AS34" s="187" t="s">
        <v>525</v>
      </c>
      <c r="AT34" s="187" t="s">
        <v>2821</v>
      </c>
      <c r="AU34" s="187" t="s">
        <v>525</v>
      </c>
      <c r="AV34" s="187" t="s">
        <v>525</v>
      </c>
      <c r="AW34" s="187" t="s">
        <v>2821</v>
      </c>
      <c r="AX34" s="187" t="s">
        <v>525</v>
      </c>
      <c r="AY34" s="187" t="s">
        <v>525</v>
      </c>
      <c r="AZ34" s="187" t="s">
        <v>2821</v>
      </c>
      <c r="BA34" s="187" t="s">
        <v>525</v>
      </c>
      <c r="BB34" s="187" t="s">
        <v>525</v>
      </c>
      <c r="BC34" s="187" t="s">
        <v>2821</v>
      </c>
      <c r="BD34" s="187" t="s">
        <v>525</v>
      </c>
      <c r="BE34" s="187" t="s">
        <v>525</v>
      </c>
      <c r="BF34" s="187" t="s">
        <v>2821</v>
      </c>
      <c r="BG34" s="187" t="s">
        <v>525</v>
      </c>
      <c r="BH34" s="187" t="s">
        <v>525</v>
      </c>
      <c r="BI34" s="187" t="s">
        <v>2821</v>
      </c>
      <c r="BJ34" s="187" t="s">
        <v>525</v>
      </c>
      <c r="BK34" s="187" t="s">
        <v>525</v>
      </c>
      <c r="BL34" s="187" t="s">
        <v>2821</v>
      </c>
      <c r="BM34" s="187" t="s">
        <v>525</v>
      </c>
      <c r="BN34" s="187" t="s">
        <v>525</v>
      </c>
      <c r="BO34" s="187" t="s">
        <v>2821</v>
      </c>
      <c r="BP34" s="187" t="s">
        <v>525</v>
      </c>
      <c r="BQ34" s="187" t="s">
        <v>525</v>
      </c>
      <c r="BR34" s="187" t="s">
        <v>2821</v>
      </c>
      <c r="BS34" s="187" t="s">
        <v>525</v>
      </c>
      <c r="BT34" s="187" t="s">
        <v>525</v>
      </c>
      <c r="BU34" s="187" t="s">
        <v>2821</v>
      </c>
      <c r="BV34" s="187" t="s">
        <v>525</v>
      </c>
      <c r="BW34" s="187" t="s">
        <v>525</v>
      </c>
      <c r="BX34" s="187" t="s">
        <v>2821</v>
      </c>
      <c r="BY34" s="187" t="s">
        <v>525</v>
      </c>
      <c r="BZ34" s="187" t="s">
        <v>525</v>
      </c>
      <c r="CA34" s="187" t="s">
        <v>2821</v>
      </c>
      <c r="CB34" s="187" t="s">
        <v>525</v>
      </c>
      <c r="CC34" s="187" t="s">
        <v>525</v>
      </c>
      <c r="CD34" s="187" t="s">
        <v>2821</v>
      </c>
      <c r="CE34" s="187" t="s">
        <v>525</v>
      </c>
      <c r="CF34" s="187" t="s">
        <v>525</v>
      </c>
      <c r="CG34" s="187" t="s">
        <v>2821</v>
      </c>
      <c r="CH34" s="187" t="s">
        <v>525</v>
      </c>
      <c r="CI34" s="187" t="s">
        <v>525</v>
      </c>
      <c r="CJ34" s="187" t="s">
        <v>2821</v>
      </c>
      <c r="CK34" s="187" t="s">
        <v>525</v>
      </c>
      <c r="CL34" s="187" t="s">
        <v>525</v>
      </c>
      <c r="CM34" s="187" t="s">
        <v>2821</v>
      </c>
      <c r="CN34" s="187" t="s">
        <v>525</v>
      </c>
      <c r="CO34" s="187" t="s">
        <v>525</v>
      </c>
      <c r="CP34" s="187" t="s">
        <v>2821</v>
      </c>
      <c r="CQ34" s="187" t="s">
        <v>525</v>
      </c>
      <c r="CR34" s="187" t="s">
        <v>525</v>
      </c>
      <c r="CS34" s="187" t="s">
        <v>2821</v>
      </c>
      <c r="CT34" s="187" t="s">
        <v>525</v>
      </c>
      <c r="CU34" s="187" t="s">
        <v>525</v>
      </c>
      <c r="CV34" s="187" t="s">
        <v>2821</v>
      </c>
      <c r="CW34" s="187" t="s">
        <v>525</v>
      </c>
      <c r="CX34" s="187" t="s">
        <v>525</v>
      </c>
      <c r="CY34" s="187" t="s">
        <v>2821</v>
      </c>
      <c r="CZ34" s="187" t="s">
        <v>525</v>
      </c>
      <c r="DA34" s="187" t="s">
        <v>525</v>
      </c>
      <c r="DB34" s="187" t="s">
        <v>2821</v>
      </c>
      <c r="DC34" s="187" t="s">
        <v>525</v>
      </c>
      <c r="DD34" s="187" t="s">
        <v>525</v>
      </c>
      <c r="DE34" s="187" t="s">
        <v>2821</v>
      </c>
      <c r="DF34" s="187" t="s">
        <v>525</v>
      </c>
      <c r="DG34" s="187" t="s">
        <v>525</v>
      </c>
      <c r="DH34" s="187" t="s">
        <v>2821</v>
      </c>
      <c r="DI34" s="187" t="s">
        <v>525</v>
      </c>
      <c r="DJ34" s="187" t="s">
        <v>525</v>
      </c>
      <c r="DK34" s="187" t="s">
        <v>2821</v>
      </c>
      <c r="DL34" s="187" t="s">
        <v>525</v>
      </c>
      <c r="DM34" s="187" t="s">
        <v>525</v>
      </c>
      <c r="DN34" s="187" t="s">
        <v>2821</v>
      </c>
      <c r="DO34" s="187" t="s">
        <v>525</v>
      </c>
      <c r="DP34" s="187" t="s">
        <v>525</v>
      </c>
      <c r="DQ34" s="187" t="s">
        <v>2821</v>
      </c>
      <c r="DR34" s="187" t="s">
        <v>525</v>
      </c>
      <c r="DS34" s="187" t="s">
        <v>525</v>
      </c>
      <c r="DT34" s="187" t="s">
        <v>2821</v>
      </c>
      <c r="DU34" s="187" t="s">
        <v>525</v>
      </c>
      <c r="DV34" s="187" t="s">
        <v>525</v>
      </c>
      <c r="DW34" s="187" t="s">
        <v>2821</v>
      </c>
      <c r="DX34" s="187" t="s">
        <v>525</v>
      </c>
      <c r="DY34" s="187" t="s">
        <v>525</v>
      </c>
      <c r="DZ34" s="187" t="s">
        <v>2821</v>
      </c>
      <c r="EA34" s="187" t="s">
        <v>525</v>
      </c>
      <c r="EB34" s="187" t="s">
        <v>525</v>
      </c>
      <c r="EC34" s="187" t="s">
        <v>2821</v>
      </c>
      <c r="ED34" s="187" t="s">
        <v>525</v>
      </c>
      <c r="EE34" s="187" t="s">
        <v>525</v>
      </c>
      <c r="EF34" s="187" t="s">
        <v>2821</v>
      </c>
      <c r="EG34" s="187" t="s">
        <v>525</v>
      </c>
      <c r="EH34" s="187" t="s">
        <v>525</v>
      </c>
      <c r="EI34" s="187" t="s">
        <v>2821</v>
      </c>
      <c r="EJ34" s="187" t="s">
        <v>525</v>
      </c>
      <c r="EK34" s="187" t="s">
        <v>525</v>
      </c>
      <c r="EL34" s="187" t="s">
        <v>2821</v>
      </c>
      <c r="EM34" s="187" t="s">
        <v>525</v>
      </c>
      <c r="EN34" s="187" t="s">
        <v>525</v>
      </c>
      <c r="EO34" s="187" t="s">
        <v>2821</v>
      </c>
      <c r="EP34" s="187" t="s">
        <v>525</v>
      </c>
      <c r="EQ34" s="187" t="s">
        <v>525</v>
      </c>
      <c r="ER34" s="187" t="s">
        <v>2821</v>
      </c>
      <c r="ES34" s="187" t="s">
        <v>525</v>
      </c>
      <c r="ET34" s="187" t="s">
        <v>525</v>
      </c>
    </row>
    <row r="35" spans="1:150" x14ac:dyDescent="0.3">
      <c r="A35" s="1"/>
      <c r="B35" s="186" t="s">
        <v>2960</v>
      </c>
      <c r="C35" s="186" t="s">
        <v>81</v>
      </c>
      <c r="D35" s="186" t="s">
        <v>2951</v>
      </c>
      <c r="E35" s="186" t="s">
        <v>2961</v>
      </c>
      <c r="F35" s="186" t="s">
        <v>2962</v>
      </c>
      <c r="G35" s="187" t="s">
        <v>2821</v>
      </c>
      <c r="H35" s="187" t="s">
        <v>525</v>
      </c>
      <c r="I35" s="187" t="s">
        <v>525</v>
      </c>
      <c r="J35" s="187" t="s">
        <v>2821</v>
      </c>
      <c r="K35" s="187" t="s">
        <v>525</v>
      </c>
      <c r="L35" s="187" t="s">
        <v>525</v>
      </c>
      <c r="M35" s="187" t="s">
        <v>2821</v>
      </c>
      <c r="N35" s="187" t="s">
        <v>525</v>
      </c>
      <c r="O35" s="187" t="s">
        <v>525</v>
      </c>
      <c r="P35" s="187" t="s">
        <v>2821</v>
      </c>
      <c r="Q35" s="187" t="s">
        <v>525</v>
      </c>
      <c r="R35" s="187" t="s">
        <v>525</v>
      </c>
      <c r="S35" s="187" t="s">
        <v>2821</v>
      </c>
      <c r="T35" s="187" t="s">
        <v>525</v>
      </c>
      <c r="U35" s="187" t="s">
        <v>525</v>
      </c>
      <c r="V35" s="187" t="s">
        <v>2821</v>
      </c>
      <c r="W35" s="187" t="s">
        <v>525</v>
      </c>
      <c r="X35" s="187" t="s">
        <v>525</v>
      </c>
      <c r="Y35" s="187" t="s">
        <v>2821</v>
      </c>
      <c r="Z35" s="187" t="s">
        <v>525</v>
      </c>
      <c r="AA35" s="187" t="s">
        <v>525</v>
      </c>
      <c r="AB35" s="187" t="s">
        <v>2821</v>
      </c>
      <c r="AC35" s="187" t="s">
        <v>525</v>
      </c>
      <c r="AD35" s="187" t="s">
        <v>525</v>
      </c>
      <c r="AE35" s="187" t="s">
        <v>2821</v>
      </c>
      <c r="AF35" s="187" t="s">
        <v>525</v>
      </c>
      <c r="AG35" s="187" t="s">
        <v>525</v>
      </c>
      <c r="AH35" s="187" t="s">
        <v>2821</v>
      </c>
      <c r="AI35" s="187" t="s">
        <v>525</v>
      </c>
      <c r="AJ35" s="187" t="s">
        <v>525</v>
      </c>
      <c r="AK35" s="187" t="s">
        <v>2821</v>
      </c>
      <c r="AL35" s="187" t="s">
        <v>525</v>
      </c>
      <c r="AM35" s="187" t="s">
        <v>525</v>
      </c>
      <c r="AN35" s="187" t="s">
        <v>2821</v>
      </c>
      <c r="AO35" s="187" t="s">
        <v>525</v>
      </c>
      <c r="AP35" s="187" t="s">
        <v>525</v>
      </c>
      <c r="AQ35" s="187" t="s">
        <v>2821</v>
      </c>
      <c r="AR35" s="187" t="s">
        <v>525</v>
      </c>
      <c r="AS35" s="187" t="s">
        <v>525</v>
      </c>
      <c r="AT35" s="187" t="s">
        <v>2821</v>
      </c>
      <c r="AU35" s="187" t="s">
        <v>525</v>
      </c>
      <c r="AV35" s="187" t="s">
        <v>525</v>
      </c>
      <c r="AW35" s="187" t="s">
        <v>2821</v>
      </c>
      <c r="AX35" s="187" t="s">
        <v>525</v>
      </c>
      <c r="AY35" s="187" t="s">
        <v>525</v>
      </c>
      <c r="AZ35" s="187" t="s">
        <v>2821</v>
      </c>
      <c r="BA35" s="187" t="s">
        <v>525</v>
      </c>
      <c r="BB35" s="187" t="s">
        <v>525</v>
      </c>
      <c r="BC35" s="187" t="s">
        <v>2821</v>
      </c>
      <c r="BD35" s="187" t="s">
        <v>525</v>
      </c>
      <c r="BE35" s="187" t="s">
        <v>525</v>
      </c>
      <c r="BF35" s="187" t="s">
        <v>2821</v>
      </c>
      <c r="BG35" s="187" t="s">
        <v>525</v>
      </c>
      <c r="BH35" s="187" t="s">
        <v>525</v>
      </c>
      <c r="BI35" s="187" t="s">
        <v>2821</v>
      </c>
      <c r="BJ35" s="187" t="s">
        <v>525</v>
      </c>
      <c r="BK35" s="187" t="s">
        <v>525</v>
      </c>
      <c r="BL35" s="187" t="s">
        <v>2821</v>
      </c>
      <c r="BM35" s="187" t="s">
        <v>525</v>
      </c>
      <c r="BN35" s="187" t="s">
        <v>525</v>
      </c>
      <c r="BO35" s="187" t="s">
        <v>2821</v>
      </c>
      <c r="BP35" s="187" t="s">
        <v>525</v>
      </c>
      <c r="BQ35" s="187" t="s">
        <v>525</v>
      </c>
      <c r="BR35" s="187" t="s">
        <v>2821</v>
      </c>
      <c r="BS35" s="187" t="s">
        <v>525</v>
      </c>
      <c r="BT35" s="187" t="s">
        <v>525</v>
      </c>
      <c r="BU35" s="187" t="s">
        <v>2821</v>
      </c>
      <c r="BV35" s="187" t="s">
        <v>525</v>
      </c>
      <c r="BW35" s="187" t="s">
        <v>525</v>
      </c>
      <c r="BX35" s="187" t="s">
        <v>2821</v>
      </c>
      <c r="BY35" s="187" t="s">
        <v>525</v>
      </c>
      <c r="BZ35" s="187" t="s">
        <v>525</v>
      </c>
      <c r="CA35" s="187" t="s">
        <v>2821</v>
      </c>
      <c r="CB35" s="187" t="s">
        <v>525</v>
      </c>
      <c r="CC35" s="187" t="s">
        <v>525</v>
      </c>
      <c r="CD35" s="187" t="s">
        <v>2821</v>
      </c>
      <c r="CE35" s="187" t="s">
        <v>525</v>
      </c>
      <c r="CF35" s="187" t="s">
        <v>525</v>
      </c>
      <c r="CG35" s="187" t="s">
        <v>2821</v>
      </c>
      <c r="CH35" s="187" t="s">
        <v>525</v>
      </c>
      <c r="CI35" s="187" t="s">
        <v>525</v>
      </c>
      <c r="CJ35" s="187" t="s">
        <v>2821</v>
      </c>
      <c r="CK35" s="187" t="s">
        <v>525</v>
      </c>
      <c r="CL35" s="187" t="s">
        <v>525</v>
      </c>
      <c r="CM35" s="187" t="s">
        <v>2821</v>
      </c>
      <c r="CN35" s="187" t="s">
        <v>525</v>
      </c>
      <c r="CO35" s="187" t="s">
        <v>525</v>
      </c>
      <c r="CP35" s="187" t="s">
        <v>2821</v>
      </c>
      <c r="CQ35" s="187" t="s">
        <v>525</v>
      </c>
      <c r="CR35" s="187" t="s">
        <v>525</v>
      </c>
      <c r="CS35" s="187" t="s">
        <v>2821</v>
      </c>
      <c r="CT35" s="187" t="s">
        <v>525</v>
      </c>
      <c r="CU35" s="187" t="s">
        <v>525</v>
      </c>
      <c r="CV35" s="187" t="s">
        <v>2821</v>
      </c>
      <c r="CW35" s="187" t="s">
        <v>525</v>
      </c>
      <c r="CX35" s="187" t="s">
        <v>525</v>
      </c>
      <c r="CY35" s="187" t="s">
        <v>2821</v>
      </c>
      <c r="CZ35" s="187" t="s">
        <v>525</v>
      </c>
      <c r="DA35" s="187" t="s">
        <v>525</v>
      </c>
      <c r="DB35" s="187" t="s">
        <v>2821</v>
      </c>
      <c r="DC35" s="187" t="s">
        <v>525</v>
      </c>
      <c r="DD35" s="187" t="s">
        <v>525</v>
      </c>
      <c r="DE35" s="187" t="s">
        <v>2821</v>
      </c>
      <c r="DF35" s="187" t="s">
        <v>525</v>
      </c>
      <c r="DG35" s="187" t="s">
        <v>525</v>
      </c>
      <c r="DH35" s="187" t="s">
        <v>2821</v>
      </c>
      <c r="DI35" s="187" t="s">
        <v>525</v>
      </c>
      <c r="DJ35" s="187" t="s">
        <v>525</v>
      </c>
      <c r="DK35" s="187" t="s">
        <v>2821</v>
      </c>
      <c r="DL35" s="187" t="s">
        <v>525</v>
      </c>
      <c r="DM35" s="187" t="s">
        <v>525</v>
      </c>
      <c r="DN35" s="187" t="s">
        <v>2821</v>
      </c>
      <c r="DO35" s="187" t="s">
        <v>525</v>
      </c>
      <c r="DP35" s="187" t="s">
        <v>525</v>
      </c>
      <c r="DQ35" s="187" t="s">
        <v>2821</v>
      </c>
      <c r="DR35" s="187" t="s">
        <v>525</v>
      </c>
      <c r="DS35" s="187" t="s">
        <v>525</v>
      </c>
      <c r="DT35" s="187" t="s">
        <v>2821</v>
      </c>
      <c r="DU35" s="187" t="s">
        <v>525</v>
      </c>
      <c r="DV35" s="187" t="s">
        <v>525</v>
      </c>
      <c r="DW35" s="187" t="s">
        <v>2821</v>
      </c>
      <c r="DX35" s="187" t="s">
        <v>525</v>
      </c>
      <c r="DY35" s="187" t="s">
        <v>525</v>
      </c>
      <c r="DZ35" s="187" t="s">
        <v>2821</v>
      </c>
      <c r="EA35" s="187" t="s">
        <v>525</v>
      </c>
      <c r="EB35" s="187" t="s">
        <v>525</v>
      </c>
      <c r="EC35" s="187" t="s">
        <v>2821</v>
      </c>
      <c r="ED35" s="187" t="s">
        <v>525</v>
      </c>
      <c r="EE35" s="187" t="s">
        <v>525</v>
      </c>
      <c r="EF35" s="187" t="s">
        <v>2821</v>
      </c>
      <c r="EG35" s="187" t="s">
        <v>525</v>
      </c>
      <c r="EH35" s="187" t="s">
        <v>525</v>
      </c>
      <c r="EI35" s="187" t="s">
        <v>2821</v>
      </c>
      <c r="EJ35" s="187" t="s">
        <v>525</v>
      </c>
      <c r="EK35" s="187" t="s">
        <v>525</v>
      </c>
      <c r="EL35" s="187" t="s">
        <v>2821</v>
      </c>
      <c r="EM35" s="187" t="s">
        <v>525</v>
      </c>
      <c r="EN35" s="187" t="s">
        <v>525</v>
      </c>
      <c r="EO35" s="187" t="s">
        <v>2821</v>
      </c>
      <c r="EP35" s="187" t="s">
        <v>525</v>
      </c>
      <c r="EQ35" s="187" t="s">
        <v>525</v>
      </c>
      <c r="ER35" s="187" t="s">
        <v>2821</v>
      </c>
      <c r="ES35" s="187" t="s">
        <v>525</v>
      </c>
      <c r="ET35" s="187" t="s">
        <v>525</v>
      </c>
    </row>
    <row r="36" spans="1:150" x14ac:dyDescent="0.3">
      <c r="A36" s="1"/>
      <c r="B36" s="186" t="s">
        <v>2963</v>
      </c>
      <c r="C36" s="186" t="s">
        <v>81</v>
      </c>
      <c r="D36" s="186" t="s">
        <v>2951</v>
      </c>
      <c r="E36" s="186" t="s">
        <v>2964</v>
      </c>
      <c r="F36" s="186" t="s">
        <v>2965</v>
      </c>
      <c r="G36" s="187" t="s">
        <v>2821</v>
      </c>
      <c r="H36" s="187" t="s">
        <v>525</v>
      </c>
      <c r="I36" s="187" t="s">
        <v>525</v>
      </c>
      <c r="J36" s="187" t="s">
        <v>2821</v>
      </c>
      <c r="K36" s="187" t="s">
        <v>525</v>
      </c>
      <c r="L36" s="187" t="s">
        <v>525</v>
      </c>
      <c r="M36" s="187" t="s">
        <v>2821</v>
      </c>
      <c r="N36" s="187" t="s">
        <v>525</v>
      </c>
      <c r="O36" s="187" t="s">
        <v>525</v>
      </c>
      <c r="P36" s="187" t="s">
        <v>2821</v>
      </c>
      <c r="Q36" s="187" t="s">
        <v>525</v>
      </c>
      <c r="R36" s="187" t="s">
        <v>525</v>
      </c>
      <c r="S36" s="187" t="s">
        <v>2821</v>
      </c>
      <c r="T36" s="187" t="s">
        <v>525</v>
      </c>
      <c r="U36" s="187" t="s">
        <v>525</v>
      </c>
      <c r="V36" s="187" t="s">
        <v>2821</v>
      </c>
      <c r="W36" s="187" t="s">
        <v>525</v>
      </c>
      <c r="X36" s="187" t="s">
        <v>525</v>
      </c>
      <c r="Y36" s="187" t="s">
        <v>2821</v>
      </c>
      <c r="Z36" s="187" t="s">
        <v>525</v>
      </c>
      <c r="AA36" s="187" t="s">
        <v>525</v>
      </c>
      <c r="AB36" s="187" t="s">
        <v>2821</v>
      </c>
      <c r="AC36" s="187" t="s">
        <v>525</v>
      </c>
      <c r="AD36" s="187" t="s">
        <v>525</v>
      </c>
      <c r="AE36" s="187" t="s">
        <v>2821</v>
      </c>
      <c r="AF36" s="187" t="s">
        <v>525</v>
      </c>
      <c r="AG36" s="187" t="s">
        <v>525</v>
      </c>
      <c r="AH36" s="187" t="s">
        <v>2821</v>
      </c>
      <c r="AI36" s="187" t="s">
        <v>525</v>
      </c>
      <c r="AJ36" s="187" t="s">
        <v>525</v>
      </c>
      <c r="AK36" s="187" t="s">
        <v>2821</v>
      </c>
      <c r="AL36" s="187" t="s">
        <v>525</v>
      </c>
      <c r="AM36" s="187" t="s">
        <v>525</v>
      </c>
      <c r="AN36" s="187" t="s">
        <v>2821</v>
      </c>
      <c r="AO36" s="187" t="s">
        <v>525</v>
      </c>
      <c r="AP36" s="187" t="s">
        <v>525</v>
      </c>
      <c r="AQ36" s="187" t="s">
        <v>2821</v>
      </c>
      <c r="AR36" s="187" t="s">
        <v>525</v>
      </c>
      <c r="AS36" s="187" t="s">
        <v>525</v>
      </c>
      <c r="AT36" s="187" t="s">
        <v>2821</v>
      </c>
      <c r="AU36" s="187" t="s">
        <v>525</v>
      </c>
      <c r="AV36" s="187" t="s">
        <v>525</v>
      </c>
      <c r="AW36" s="187" t="s">
        <v>2821</v>
      </c>
      <c r="AX36" s="187" t="s">
        <v>525</v>
      </c>
      <c r="AY36" s="187" t="s">
        <v>525</v>
      </c>
      <c r="AZ36" s="187" t="s">
        <v>2821</v>
      </c>
      <c r="BA36" s="187" t="s">
        <v>525</v>
      </c>
      <c r="BB36" s="187" t="s">
        <v>525</v>
      </c>
      <c r="BC36" s="187" t="s">
        <v>2821</v>
      </c>
      <c r="BD36" s="187" t="s">
        <v>525</v>
      </c>
      <c r="BE36" s="187" t="s">
        <v>525</v>
      </c>
      <c r="BF36" s="187" t="s">
        <v>2821</v>
      </c>
      <c r="BG36" s="187" t="s">
        <v>525</v>
      </c>
      <c r="BH36" s="187" t="s">
        <v>525</v>
      </c>
      <c r="BI36" s="187" t="s">
        <v>2821</v>
      </c>
      <c r="BJ36" s="187" t="s">
        <v>525</v>
      </c>
      <c r="BK36" s="187" t="s">
        <v>525</v>
      </c>
      <c r="BL36" s="187" t="s">
        <v>2821</v>
      </c>
      <c r="BM36" s="187" t="s">
        <v>525</v>
      </c>
      <c r="BN36" s="187" t="s">
        <v>525</v>
      </c>
      <c r="BO36" s="187" t="s">
        <v>2821</v>
      </c>
      <c r="BP36" s="187" t="s">
        <v>525</v>
      </c>
      <c r="BQ36" s="187" t="s">
        <v>525</v>
      </c>
      <c r="BR36" s="187" t="s">
        <v>2821</v>
      </c>
      <c r="BS36" s="187" t="s">
        <v>525</v>
      </c>
      <c r="BT36" s="187" t="s">
        <v>525</v>
      </c>
      <c r="BU36" s="187" t="s">
        <v>2821</v>
      </c>
      <c r="BV36" s="187" t="s">
        <v>525</v>
      </c>
      <c r="BW36" s="187" t="s">
        <v>525</v>
      </c>
      <c r="BX36" s="187" t="s">
        <v>2821</v>
      </c>
      <c r="BY36" s="187" t="s">
        <v>525</v>
      </c>
      <c r="BZ36" s="187" t="s">
        <v>525</v>
      </c>
      <c r="CA36" s="187" t="s">
        <v>2821</v>
      </c>
      <c r="CB36" s="187" t="s">
        <v>525</v>
      </c>
      <c r="CC36" s="187" t="s">
        <v>525</v>
      </c>
      <c r="CD36" s="187" t="s">
        <v>2821</v>
      </c>
      <c r="CE36" s="187" t="s">
        <v>525</v>
      </c>
      <c r="CF36" s="187" t="s">
        <v>525</v>
      </c>
      <c r="CG36" s="187" t="s">
        <v>2821</v>
      </c>
      <c r="CH36" s="187" t="s">
        <v>525</v>
      </c>
      <c r="CI36" s="187" t="s">
        <v>525</v>
      </c>
      <c r="CJ36" s="187" t="s">
        <v>2821</v>
      </c>
      <c r="CK36" s="187" t="s">
        <v>525</v>
      </c>
      <c r="CL36" s="187" t="s">
        <v>525</v>
      </c>
      <c r="CM36" s="187" t="s">
        <v>2821</v>
      </c>
      <c r="CN36" s="187" t="s">
        <v>525</v>
      </c>
      <c r="CO36" s="187" t="s">
        <v>525</v>
      </c>
      <c r="CP36" s="187" t="s">
        <v>2821</v>
      </c>
      <c r="CQ36" s="187" t="s">
        <v>525</v>
      </c>
      <c r="CR36" s="187" t="s">
        <v>525</v>
      </c>
      <c r="CS36" s="187" t="s">
        <v>2821</v>
      </c>
      <c r="CT36" s="187" t="s">
        <v>525</v>
      </c>
      <c r="CU36" s="187" t="s">
        <v>525</v>
      </c>
      <c r="CV36" s="187" t="s">
        <v>2821</v>
      </c>
      <c r="CW36" s="187" t="s">
        <v>525</v>
      </c>
      <c r="CX36" s="187" t="s">
        <v>525</v>
      </c>
      <c r="CY36" s="187" t="s">
        <v>2821</v>
      </c>
      <c r="CZ36" s="187" t="s">
        <v>525</v>
      </c>
      <c r="DA36" s="187" t="s">
        <v>525</v>
      </c>
      <c r="DB36" s="187" t="s">
        <v>2821</v>
      </c>
      <c r="DC36" s="187" t="s">
        <v>525</v>
      </c>
      <c r="DD36" s="187" t="s">
        <v>525</v>
      </c>
      <c r="DE36" s="187" t="s">
        <v>2821</v>
      </c>
      <c r="DF36" s="187" t="s">
        <v>525</v>
      </c>
      <c r="DG36" s="187" t="s">
        <v>525</v>
      </c>
      <c r="DH36" s="187" t="s">
        <v>2821</v>
      </c>
      <c r="DI36" s="187" t="s">
        <v>525</v>
      </c>
      <c r="DJ36" s="187" t="s">
        <v>525</v>
      </c>
      <c r="DK36" s="187" t="s">
        <v>2821</v>
      </c>
      <c r="DL36" s="187" t="s">
        <v>525</v>
      </c>
      <c r="DM36" s="187" t="s">
        <v>525</v>
      </c>
      <c r="DN36" s="187" t="s">
        <v>2821</v>
      </c>
      <c r="DO36" s="187" t="s">
        <v>525</v>
      </c>
      <c r="DP36" s="187" t="s">
        <v>525</v>
      </c>
      <c r="DQ36" s="187" t="s">
        <v>2821</v>
      </c>
      <c r="DR36" s="187" t="s">
        <v>525</v>
      </c>
      <c r="DS36" s="187" t="s">
        <v>525</v>
      </c>
      <c r="DT36" s="187" t="s">
        <v>2821</v>
      </c>
      <c r="DU36" s="187" t="s">
        <v>525</v>
      </c>
      <c r="DV36" s="187" t="s">
        <v>525</v>
      </c>
      <c r="DW36" s="187" t="s">
        <v>2821</v>
      </c>
      <c r="DX36" s="187" t="s">
        <v>525</v>
      </c>
      <c r="DY36" s="187" t="s">
        <v>525</v>
      </c>
      <c r="DZ36" s="187" t="s">
        <v>2821</v>
      </c>
      <c r="EA36" s="187" t="s">
        <v>525</v>
      </c>
      <c r="EB36" s="187" t="s">
        <v>525</v>
      </c>
      <c r="EC36" s="187" t="s">
        <v>2821</v>
      </c>
      <c r="ED36" s="187" t="s">
        <v>525</v>
      </c>
      <c r="EE36" s="187" t="s">
        <v>525</v>
      </c>
      <c r="EF36" s="187" t="s">
        <v>2821</v>
      </c>
      <c r="EG36" s="187" t="s">
        <v>525</v>
      </c>
      <c r="EH36" s="187" t="s">
        <v>525</v>
      </c>
      <c r="EI36" s="187" t="s">
        <v>2821</v>
      </c>
      <c r="EJ36" s="187" t="s">
        <v>525</v>
      </c>
      <c r="EK36" s="187" t="s">
        <v>525</v>
      </c>
      <c r="EL36" s="187" t="s">
        <v>2821</v>
      </c>
      <c r="EM36" s="187" t="s">
        <v>525</v>
      </c>
      <c r="EN36" s="187" t="s">
        <v>525</v>
      </c>
      <c r="EO36" s="187" t="s">
        <v>2821</v>
      </c>
      <c r="EP36" s="187" t="s">
        <v>525</v>
      </c>
      <c r="EQ36" s="187" t="s">
        <v>525</v>
      </c>
      <c r="ER36" s="187" t="s">
        <v>2821</v>
      </c>
      <c r="ES36" s="187" t="s">
        <v>525</v>
      </c>
      <c r="ET36" s="187" t="s">
        <v>525</v>
      </c>
    </row>
    <row r="37" spans="1:150" x14ac:dyDescent="0.3">
      <c r="A37" s="1"/>
      <c r="B37" s="186" t="s">
        <v>2966</v>
      </c>
      <c r="C37" s="186" t="s">
        <v>81</v>
      </c>
      <c r="D37" s="186" t="s">
        <v>2951</v>
      </c>
      <c r="E37" s="186" t="s">
        <v>2967</v>
      </c>
      <c r="F37" s="186" t="s">
        <v>2968</v>
      </c>
      <c r="G37" s="187" t="s">
        <v>2821</v>
      </c>
      <c r="H37" s="187" t="s">
        <v>525</v>
      </c>
      <c r="I37" s="187" t="s">
        <v>525</v>
      </c>
      <c r="J37" s="187" t="s">
        <v>2821</v>
      </c>
      <c r="K37" s="187" t="s">
        <v>525</v>
      </c>
      <c r="L37" s="187" t="s">
        <v>525</v>
      </c>
      <c r="M37" s="187" t="s">
        <v>2821</v>
      </c>
      <c r="N37" s="187" t="s">
        <v>525</v>
      </c>
      <c r="O37" s="187" t="s">
        <v>525</v>
      </c>
      <c r="P37" s="187" t="s">
        <v>2821</v>
      </c>
      <c r="Q37" s="187" t="s">
        <v>525</v>
      </c>
      <c r="R37" s="187" t="s">
        <v>525</v>
      </c>
      <c r="S37" s="187" t="s">
        <v>2821</v>
      </c>
      <c r="T37" s="187" t="s">
        <v>525</v>
      </c>
      <c r="U37" s="187" t="s">
        <v>525</v>
      </c>
      <c r="V37" s="187" t="s">
        <v>2821</v>
      </c>
      <c r="W37" s="187" t="s">
        <v>525</v>
      </c>
      <c r="X37" s="187" t="s">
        <v>525</v>
      </c>
      <c r="Y37" s="187" t="s">
        <v>2821</v>
      </c>
      <c r="Z37" s="187" t="s">
        <v>525</v>
      </c>
      <c r="AA37" s="187" t="s">
        <v>525</v>
      </c>
      <c r="AB37" s="187" t="s">
        <v>2821</v>
      </c>
      <c r="AC37" s="187" t="s">
        <v>525</v>
      </c>
      <c r="AD37" s="187" t="s">
        <v>525</v>
      </c>
      <c r="AE37" s="187" t="s">
        <v>2821</v>
      </c>
      <c r="AF37" s="187" t="s">
        <v>525</v>
      </c>
      <c r="AG37" s="187" t="s">
        <v>525</v>
      </c>
      <c r="AH37" s="187" t="s">
        <v>2821</v>
      </c>
      <c r="AI37" s="187" t="s">
        <v>525</v>
      </c>
      <c r="AJ37" s="187" t="s">
        <v>525</v>
      </c>
      <c r="AK37" s="187" t="s">
        <v>2821</v>
      </c>
      <c r="AL37" s="187" t="s">
        <v>525</v>
      </c>
      <c r="AM37" s="187" t="s">
        <v>525</v>
      </c>
      <c r="AN37" s="187" t="s">
        <v>2821</v>
      </c>
      <c r="AO37" s="187" t="s">
        <v>525</v>
      </c>
      <c r="AP37" s="187" t="s">
        <v>525</v>
      </c>
      <c r="AQ37" s="187" t="s">
        <v>2821</v>
      </c>
      <c r="AR37" s="187" t="s">
        <v>525</v>
      </c>
      <c r="AS37" s="187" t="s">
        <v>525</v>
      </c>
      <c r="AT37" s="187" t="s">
        <v>2821</v>
      </c>
      <c r="AU37" s="187" t="s">
        <v>525</v>
      </c>
      <c r="AV37" s="187" t="s">
        <v>525</v>
      </c>
      <c r="AW37" s="187" t="s">
        <v>2821</v>
      </c>
      <c r="AX37" s="187" t="s">
        <v>525</v>
      </c>
      <c r="AY37" s="187" t="s">
        <v>525</v>
      </c>
      <c r="AZ37" s="187" t="s">
        <v>2821</v>
      </c>
      <c r="BA37" s="187" t="s">
        <v>525</v>
      </c>
      <c r="BB37" s="187" t="s">
        <v>525</v>
      </c>
      <c r="BC37" s="187" t="s">
        <v>2821</v>
      </c>
      <c r="BD37" s="187" t="s">
        <v>525</v>
      </c>
      <c r="BE37" s="187" t="s">
        <v>525</v>
      </c>
      <c r="BF37" s="187" t="s">
        <v>2821</v>
      </c>
      <c r="BG37" s="187" t="s">
        <v>525</v>
      </c>
      <c r="BH37" s="187" t="s">
        <v>525</v>
      </c>
      <c r="BI37" s="187" t="s">
        <v>2821</v>
      </c>
      <c r="BJ37" s="187" t="s">
        <v>525</v>
      </c>
      <c r="BK37" s="187" t="s">
        <v>525</v>
      </c>
      <c r="BL37" s="187" t="s">
        <v>2821</v>
      </c>
      <c r="BM37" s="187" t="s">
        <v>525</v>
      </c>
      <c r="BN37" s="187" t="s">
        <v>525</v>
      </c>
      <c r="BO37" s="187" t="s">
        <v>2821</v>
      </c>
      <c r="BP37" s="187" t="s">
        <v>525</v>
      </c>
      <c r="BQ37" s="187" t="s">
        <v>525</v>
      </c>
      <c r="BR37" s="187" t="s">
        <v>2821</v>
      </c>
      <c r="BS37" s="187" t="s">
        <v>525</v>
      </c>
      <c r="BT37" s="187" t="s">
        <v>525</v>
      </c>
      <c r="BU37" s="187" t="s">
        <v>2821</v>
      </c>
      <c r="BV37" s="187" t="s">
        <v>525</v>
      </c>
      <c r="BW37" s="187" t="s">
        <v>525</v>
      </c>
      <c r="BX37" s="187" t="s">
        <v>2821</v>
      </c>
      <c r="BY37" s="187" t="s">
        <v>525</v>
      </c>
      <c r="BZ37" s="187" t="s">
        <v>525</v>
      </c>
      <c r="CA37" s="187" t="s">
        <v>2821</v>
      </c>
      <c r="CB37" s="187" t="s">
        <v>525</v>
      </c>
      <c r="CC37" s="187" t="s">
        <v>525</v>
      </c>
      <c r="CD37" s="187" t="s">
        <v>2821</v>
      </c>
      <c r="CE37" s="187" t="s">
        <v>525</v>
      </c>
      <c r="CF37" s="187" t="s">
        <v>525</v>
      </c>
      <c r="CG37" s="187" t="s">
        <v>2821</v>
      </c>
      <c r="CH37" s="187" t="s">
        <v>525</v>
      </c>
      <c r="CI37" s="187" t="s">
        <v>525</v>
      </c>
      <c r="CJ37" s="187" t="s">
        <v>2821</v>
      </c>
      <c r="CK37" s="187" t="s">
        <v>525</v>
      </c>
      <c r="CL37" s="187" t="s">
        <v>525</v>
      </c>
      <c r="CM37" s="187" t="s">
        <v>2821</v>
      </c>
      <c r="CN37" s="187" t="s">
        <v>525</v>
      </c>
      <c r="CO37" s="187" t="s">
        <v>525</v>
      </c>
      <c r="CP37" s="187" t="s">
        <v>2821</v>
      </c>
      <c r="CQ37" s="187" t="s">
        <v>525</v>
      </c>
      <c r="CR37" s="187" t="s">
        <v>525</v>
      </c>
      <c r="CS37" s="187" t="s">
        <v>2821</v>
      </c>
      <c r="CT37" s="187" t="s">
        <v>525</v>
      </c>
      <c r="CU37" s="187" t="s">
        <v>525</v>
      </c>
      <c r="CV37" s="187" t="s">
        <v>2821</v>
      </c>
      <c r="CW37" s="187" t="s">
        <v>525</v>
      </c>
      <c r="CX37" s="187" t="s">
        <v>525</v>
      </c>
      <c r="CY37" s="187" t="s">
        <v>2821</v>
      </c>
      <c r="CZ37" s="187" t="s">
        <v>525</v>
      </c>
      <c r="DA37" s="187" t="s">
        <v>525</v>
      </c>
      <c r="DB37" s="187" t="s">
        <v>2821</v>
      </c>
      <c r="DC37" s="187" t="s">
        <v>525</v>
      </c>
      <c r="DD37" s="187" t="s">
        <v>525</v>
      </c>
      <c r="DE37" s="187" t="s">
        <v>2821</v>
      </c>
      <c r="DF37" s="187" t="s">
        <v>525</v>
      </c>
      <c r="DG37" s="187" t="s">
        <v>525</v>
      </c>
      <c r="DH37" s="187" t="s">
        <v>2821</v>
      </c>
      <c r="DI37" s="187" t="s">
        <v>525</v>
      </c>
      <c r="DJ37" s="187" t="s">
        <v>525</v>
      </c>
      <c r="DK37" s="187" t="s">
        <v>2821</v>
      </c>
      <c r="DL37" s="187" t="s">
        <v>525</v>
      </c>
      <c r="DM37" s="187" t="s">
        <v>525</v>
      </c>
      <c r="DN37" s="187" t="s">
        <v>2821</v>
      </c>
      <c r="DO37" s="187" t="s">
        <v>525</v>
      </c>
      <c r="DP37" s="187" t="s">
        <v>525</v>
      </c>
      <c r="DQ37" s="187" t="s">
        <v>2821</v>
      </c>
      <c r="DR37" s="187" t="s">
        <v>525</v>
      </c>
      <c r="DS37" s="187" t="s">
        <v>525</v>
      </c>
      <c r="DT37" s="187" t="s">
        <v>2821</v>
      </c>
      <c r="DU37" s="187" t="s">
        <v>525</v>
      </c>
      <c r="DV37" s="187" t="s">
        <v>525</v>
      </c>
      <c r="DW37" s="187" t="s">
        <v>2821</v>
      </c>
      <c r="DX37" s="187" t="s">
        <v>525</v>
      </c>
      <c r="DY37" s="187" t="s">
        <v>525</v>
      </c>
      <c r="DZ37" s="187" t="s">
        <v>2821</v>
      </c>
      <c r="EA37" s="187" t="s">
        <v>525</v>
      </c>
      <c r="EB37" s="187" t="s">
        <v>525</v>
      </c>
      <c r="EC37" s="187" t="s">
        <v>2821</v>
      </c>
      <c r="ED37" s="187" t="s">
        <v>525</v>
      </c>
      <c r="EE37" s="187" t="s">
        <v>525</v>
      </c>
      <c r="EF37" s="187" t="s">
        <v>2821</v>
      </c>
      <c r="EG37" s="187" t="s">
        <v>525</v>
      </c>
      <c r="EH37" s="187" t="s">
        <v>525</v>
      </c>
      <c r="EI37" s="187" t="s">
        <v>2821</v>
      </c>
      <c r="EJ37" s="187" t="s">
        <v>525</v>
      </c>
      <c r="EK37" s="187" t="s">
        <v>525</v>
      </c>
      <c r="EL37" s="187" t="s">
        <v>2821</v>
      </c>
      <c r="EM37" s="187" t="s">
        <v>525</v>
      </c>
      <c r="EN37" s="187" t="s">
        <v>525</v>
      </c>
      <c r="EO37" s="187" t="s">
        <v>2821</v>
      </c>
      <c r="EP37" s="187" t="s">
        <v>525</v>
      </c>
      <c r="EQ37" s="187" t="s">
        <v>525</v>
      </c>
      <c r="ER37" s="187" t="s">
        <v>2821</v>
      </c>
      <c r="ES37" s="187" t="s">
        <v>525</v>
      </c>
      <c r="ET37" s="187" t="s">
        <v>525</v>
      </c>
    </row>
    <row r="38" spans="1:150" x14ac:dyDescent="0.3">
      <c r="A38" s="1"/>
      <c r="B38" s="186" t="s">
        <v>2969</v>
      </c>
      <c r="C38" s="186" t="s">
        <v>81</v>
      </c>
      <c r="D38" s="186" t="s">
        <v>2951</v>
      </c>
      <c r="E38" s="186" t="s">
        <v>2970</v>
      </c>
      <c r="F38" s="186" t="s">
        <v>2971</v>
      </c>
      <c r="G38" s="187" t="s">
        <v>2821</v>
      </c>
      <c r="H38" s="187" t="s">
        <v>525</v>
      </c>
      <c r="I38" s="187" t="s">
        <v>525</v>
      </c>
      <c r="J38" s="187" t="s">
        <v>2821</v>
      </c>
      <c r="K38" s="187" t="s">
        <v>525</v>
      </c>
      <c r="L38" s="187" t="s">
        <v>525</v>
      </c>
      <c r="M38" s="187" t="s">
        <v>2821</v>
      </c>
      <c r="N38" s="187" t="s">
        <v>525</v>
      </c>
      <c r="O38" s="187" t="s">
        <v>525</v>
      </c>
      <c r="P38" s="187" t="s">
        <v>2821</v>
      </c>
      <c r="Q38" s="187" t="s">
        <v>525</v>
      </c>
      <c r="R38" s="187" t="s">
        <v>525</v>
      </c>
      <c r="S38" s="187" t="s">
        <v>2821</v>
      </c>
      <c r="T38" s="187" t="s">
        <v>525</v>
      </c>
      <c r="U38" s="187" t="s">
        <v>525</v>
      </c>
      <c r="V38" s="187" t="s">
        <v>2821</v>
      </c>
      <c r="W38" s="187" t="s">
        <v>525</v>
      </c>
      <c r="X38" s="187" t="s">
        <v>525</v>
      </c>
      <c r="Y38" s="187" t="s">
        <v>2821</v>
      </c>
      <c r="Z38" s="187" t="s">
        <v>525</v>
      </c>
      <c r="AA38" s="187" t="s">
        <v>525</v>
      </c>
      <c r="AB38" s="187" t="s">
        <v>2821</v>
      </c>
      <c r="AC38" s="187" t="s">
        <v>525</v>
      </c>
      <c r="AD38" s="187" t="s">
        <v>525</v>
      </c>
      <c r="AE38" s="187" t="s">
        <v>2821</v>
      </c>
      <c r="AF38" s="187" t="s">
        <v>525</v>
      </c>
      <c r="AG38" s="187" t="s">
        <v>525</v>
      </c>
      <c r="AH38" s="187" t="s">
        <v>2821</v>
      </c>
      <c r="AI38" s="187" t="s">
        <v>525</v>
      </c>
      <c r="AJ38" s="187" t="s">
        <v>525</v>
      </c>
      <c r="AK38" s="187" t="s">
        <v>2821</v>
      </c>
      <c r="AL38" s="187" t="s">
        <v>525</v>
      </c>
      <c r="AM38" s="187" t="s">
        <v>525</v>
      </c>
      <c r="AN38" s="187" t="s">
        <v>2821</v>
      </c>
      <c r="AO38" s="187" t="s">
        <v>525</v>
      </c>
      <c r="AP38" s="187" t="s">
        <v>525</v>
      </c>
      <c r="AQ38" s="187" t="s">
        <v>2821</v>
      </c>
      <c r="AR38" s="187" t="s">
        <v>525</v>
      </c>
      <c r="AS38" s="187" t="s">
        <v>525</v>
      </c>
      <c r="AT38" s="187" t="s">
        <v>2821</v>
      </c>
      <c r="AU38" s="187" t="s">
        <v>525</v>
      </c>
      <c r="AV38" s="187" t="s">
        <v>525</v>
      </c>
      <c r="AW38" s="187" t="s">
        <v>2821</v>
      </c>
      <c r="AX38" s="187" t="s">
        <v>525</v>
      </c>
      <c r="AY38" s="187" t="s">
        <v>525</v>
      </c>
      <c r="AZ38" s="187" t="s">
        <v>2821</v>
      </c>
      <c r="BA38" s="187" t="s">
        <v>525</v>
      </c>
      <c r="BB38" s="187" t="s">
        <v>525</v>
      </c>
      <c r="BC38" s="187" t="s">
        <v>2821</v>
      </c>
      <c r="BD38" s="187" t="s">
        <v>525</v>
      </c>
      <c r="BE38" s="187" t="s">
        <v>525</v>
      </c>
      <c r="BF38" s="187" t="s">
        <v>2821</v>
      </c>
      <c r="BG38" s="187" t="s">
        <v>525</v>
      </c>
      <c r="BH38" s="187" t="s">
        <v>525</v>
      </c>
      <c r="BI38" s="187" t="s">
        <v>2821</v>
      </c>
      <c r="BJ38" s="187" t="s">
        <v>525</v>
      </c>
      <c r="BK38" s="187" t="s">
        <v>525</v>
      </c>
      <c r="BL38" s="187" t="s">
        <v>2821</v>
      </c>
      <c r="BM38" s="187" t="s">
        <v>525</v>
      </c>
      <c r="BN38" s="187" t="s">
        <v>525</v>
      </c>
      <c r="BO38" s="187" t="s">
        <v>2821</v>
      </c>
      <c r="BP38" s="187" t="s">
        <v>525</v>
      </c>
      <c r="BQ38" s="187" t="s">
        <v>525</v>
      </c>
      <c r="BR38" s="187" t="s">
        <v>2821</v>
      </c>
      <c r="BS38" s="187" t="s">
        <v>525</v>
      </c>
      <c r="BT38" s="187" t="s">
        <v>525</v>
      </c>
      <c r="BU38" s="187" t="s">
        <v>2821</v>
      </c>
      <c r="BV38" s="187" t="s">
        <v>525</v>
      </c>
      <c r="BW38" s="187" t="s">
        <v>525</v>
      </c>
      <c r="BX38" s="187" t="s">
        <v>2821</v>
      </c>
      <c r="BY38" s="187" t="s">
        <v>525</v>
      </c>
      <c r="BZ38" s="187" t="s">
        <v>525</v>
      </c>
      <c r="CA38" s="187" t="s">
        <v>2821</v>
      </c>
      <c r="CB38" s="187" t="s">
        <v>525</v>
      </c>
      <c r="CC38" s="187" t="s">
        <v>525</v>
      </c>
      <c r="CD38" s="187" t="s">
        <v>2821</v>
      </c>
      <c r="CE38" s="187" t="s">
        <v>525</v>
      </c>
      <c r="CF38" s="187" t="s">
        <v>525</v>
      </c>
      <c r="CG38" s="187" t="s">
        <v>2821</v>
      </c>
      <c r="CH38" s="187" t="s">
        <v>525</v>
      </c>
      <c r="CI38" s="187" t="s">
        <v>525</v>
      </c>
      <c r="CJ38" s="187" t="s">
        <v>2821</v>
      </c>
      <c r="CK38" s="187" t="s">
        <v>525</v>
      </c>
      <c r="CL38" s="187" t="s">
        <v>525</v>
      </c>
      <c r="CM38" s="187" t="s">
        <v>2821</v>
      </c>
      <c r="CN38" s="187" t="s">
        <v>525</v>
      </c>
      <c r="CO38" s="187" t="s">
        <v>525</v>
      </c>
      <c r="CP38" s="187" t="s">
        <v>2821</v>
      </c>
      <c r="CQ38" s="187" t="s">
        <v>525</v>
      </c>
      <c r="CR38" s="187" t="s">
        <v>525</v>
      </c>
      <c r="CS38" s="187" t="s">
        <v>2821</v>
      </c>
      <c r="CT38" s="187" t="s">
        <v>525</v>
      </c>
      <c r="CU38" s="187" t="s">
        <v>525</v>
      </c>
      <c r="CV38" s="187" t="s">
        <v>2821</v>
      </c>
      <c r="CW38" s="187" t="s">
        <v>525</v>
      </c>
      <c r="CX38" s="187" t="s">
        <v>525</v>
      </c>
      <c r="CY38" s="187" t="s">
        <v>2821</v>
      </c>
      <c r="CZ38" s="187" t="s">
        <v>525</v>
      </c>
      <c r="DA38" s="187" t="s">
        <v>525</v>
      </c>
      <c r="DB38" s="187" t="s">
        <v>2821</v>
      </c>
      <c r="DC38" s="187" t="s">
        <v>525</v>
      </c>
      <c r="DD38" s="187" t="s">
        <v>525</v>
      </c>
      <c r="DE38" s="187" t="s">
        <v>2821</v>
      </c>
      <c r="DF38" s="187" t="s">
        <v>525</v>
      </c>
      <c r="DG38" s="187" t="s">
        <v>525</v>
      </c>
      <c r="DH38" s="187" t="s">
        <v>2821</v>
      </c>
      <c r="DI38" s="187" t="s">
        <v>525</v>
      </c>
      <c r="DJ38" s="187" t="s">
        <v>525</v>
      </c>
      <c r="DK38" s="187" t="s">
        <v>2821</v>
      </c>
      <c r="DL38" s="187" t="s">
        <v>525</v>
      </c>
      <c r="DM38" s="187" t="s">
        <v>525</v>
      </c>
      <c r="DN38" s="187" t="s">
        <v>2821</v>
      </c>
      <c r="DO38" s="187" t="s">
        <v>525</v>
      </c>
      <c r="DP38" s="187" t="s">
        <v>525</v>
      </c>
      <c r="DQ38" s="187" t="s">
        <v>2821</v>
      </c>
      <c r="DR38" s="187" t="s">
        <v>525</v>
      </c>
      <c r="DS38" s="187" t="s">
        <v>525</v>
      </c>
      <c r="DT38" s="187" t="s">
        <v>2821</v>
      </c>
      <c r="DU38" s="187" t="s">
        <v>525</v>
      </c>
      <c r="DV38" s="187" t="s">
        <v>525</v>
      </c>
      <c r="DW38" s="187" t="s">
        <v>2821</v>
      </c>
      <c r="DX38" s="187" t="s">
        <v>525</v>
      </c>
      <c r="DY38" s="187" t="s">
        <v>525</v>
      </c>
      <c r="DZ38" s="187" t="s">
        <v>2821</v>
      </c>
      <c r="EA38" s="187" t="s">
        <v>525</v>
      </c>
      <c r="EB38" s="187" t="s">
        <v>525</v>
      </c>
      <c r="EC38" s="187" t="s">
        <v>2821</v>
      </c>
      <c r="ED38" s="187" t="s">
        <v>525</v>
      </c>
      <c r="EE38" s="187" t="s">
        <v>525</v>
      </c>
      <c r="EF38" s="187" t="s">
        <v>2821</v>
      </c>
      <c r="EG38" s="187" t="s">
        <v>525</v>
      </c>
      <c r="EH38" s="187" t="s">
        <v>525</v>
      </c>
      <c r="EI38" s="187" t="s">
        <v>2821</v>
      </c>
      <c r="EJ38" s="187" t="s">
        <v>525</v>
      </c>
      <c r="EK38" s="187" t="s">
        <v>525</v>
      </c>
      <c r="EL38" s="187" t="s">
        <v>2821</v>
      </c>
      <c r="EM38" s="187" t="s">
        <v>525</v>
      </c>
      <c r="EN38" s="187" t="s">
        <v>525</v>
      </c>
      <c r="EO38" s="187" t="s">
        <v>2821</v>
      </c>
      <c r="EP38" s="187" t="s">
        <v>525</v>
      </c>
      <c r="EQ38" s="187" t="s">
        <v>525</v>
      </c>
      <c r="ER38" s="187" t="s">
        <v>2821</v>
      </c>
      <c r="ES38" s="187" t="s">
        <v>525</v>
      </c>
      <c r="ET38" s="187" t="s">
        <v>525</v>
      </c>
    </row>
    <row r="39" spans="1:150" x14ac:dyDescent="0.3">
      <c r="A39" s="1"/>
      <c r="B39" s="185" t="s">
        <v>2972</v>
      </c>
      <c r="C39" s="185" t="s">
        <v>81</v>
      </c>
      <c r="D39" s="185" t="s">
        <v>85</v>
      </c>
      <c r="E39" s="185" t="s">
        <v>2973</v>
      </c>
      <c r="F39" s="185" t="s">
        <v>2974</v>
      </c>
      <c r="G39" s="185" t="s">
        <v>2821</v>
      </c>
      <c r="H39" s="185" t="s">
        <v>2714</v>
      </c>
      <c r="I39" s="185" t="s">
        <v>2714</v>
      </c>
      <c r="J39" s="185" t="s">
        <v>2821</v>
      </c>
      <c r="K39" s="185" t="s">
        <v>2714</v>
      </c>
      <c r="L39" s="185" t="s">
        <v>2714</v>
      </c>
      <c r="M39" s="185" t="s">
        <v>2821</v>
      </c>
      <c r="N39" s="185" t="s">
        <v>2714</v>
      </c>
      <c r="O39" s="185" t="s">
        <v>2714</v>
      </c>
      <c r="P39" s="185" t="s">
        <v>2821</v>
      </c>
      <c r="Q39" s="185" t="s">
        <v>2714</v>
      </c>
      <c r="R39" s="185" t="s">
        <v>2714</v>
      </c>
      <c r="S39" s="185" t="s">
        <v>2821</v>
      </c>
      <c r="T39" s="185" t="s">
        <v>2714</v>
      </c>
      <c r="U39" s="185" t="s">
        <v>2714</v>
      </c>
      <c r="V39" s="185" t="s">
        <v>2821</v>
      </c>
      <c r="W39" s="185" t="s">
        <v>2714</v>
      </c>
      <c r="X39" s="185" t="s">
        <v>2714</v>
      </c>
      <c r="Y39" s="185" t="s">
        <v>2821</v>
      </c>
      <c r="Z39" s="185" t="s">
        <v>2714</v>
      </c>
      <c r="AA39" s="185" t="s">
        <v>2714</v>
      </c>
      <c r="AB39" s="185" t="s">
        <v>2821</v>
      </c>
      <c r="AC39" s="185" t="s">
        <v>2714</v>
      </c>
      <c r="AD39" s="185" t="s">
        <v>2714</v>
      </c>
      <c r="AE39" s="185" t="s">
        <v>2821</v>
      </c>
      <c r="AF39" s="185" t="s">
        <v>2714</v>
      </c>
      <c r="AG39" s="185" t="s">
        <v>2714</v>
      </c>
      <c r="AH39" s="185" t="s">
        <v>2821</v>
      </c>
      <c r="AI39" s="185" t="s">
        <v>2714</v>
      </c>
      <c r="AJ39" s="185" t="s">
        <v>2714</v>
      </c>
      <c r="AK39" s="185" t="s">
        <v>2821</v>
      </c>
      <c r="AL39" s="185" t="s">
        <v>2714</v>
      </c>
      <c r="AM39" s="185" t="s">
        <v>2714</v>
      </c>
      <c r="AN39" s="185" t="s">
        <v>2821</v>
      </c>
      <c r="AO39" s="185" t="s">
        <v>2714</v>
      </c>
      <c r="AP39" s="185" t="s">
        <v>2714</v>
      </c>
      <c r="AQ39" s="185" t="s">
        <v>2821</v>
      </c>
      <c r="AR39" s="185" t="s">
        <v>2714</v>
      </c>
      <c r="AS39" s="185" t="s">
        <v>2714</v>
      </c>
      <c r="AT39" s="185" t="s">
        <v>2821</v>
      </c>
      <c r="AU39" s="185" t="s">
        <v>2714</v>
      </c>
      <c r="AV39" s="185" t="s">
        <v>2714</v>
      </c>
      <c r="AW39" s="185" t="s">
        <v>2821</v>
      </c>
      <c r="AX39" s="185" t="s">
        <v>2714</v>
      </c>
      <c r="AY39" s="185" t="s">
        <v>2714</v>
      </c>
      <c r="AZ39" s="185" t="s">
        <v>2821</v>
      </c>
      <c r="BA39" s="185" t="s">
        <v>2714</v>
      </c>
      <c r="BB39" s="185" t="s">
        <v>2714</v>
      </c>
      <c r="BC39" s="185" t="s">
        <v>2821</v>
      </c>
      <c r="BD39" s="185" t="s">
        <v>2714</v>
      </c>
      <c r="BE39" s="185" t="s">
        <v>2714</v>
      </c>
      <c r="BF39" s="185" t="s">
        <v>2821</v>
      </c>
      <c r="BG39" s="185" t="s">
        <v>2714</v>
      </c>
      <c r="BH39" s="185" t="s">
        <v>2714</v>
      </c>
      <c r="BI39" s="185" t="s">
        <v>2821</v>
      </c>
      <c r="BJ39" s="185" t="s">
        <v>2714</v>
      </c>
      <c r="BK39" s="185" t="s">
        <v>2714</v>
      </c>
      <c r="BL39" s="185" t="s">
        <v>2821</v>
      </c>
      <c r="BM39" s="185" t="s">
        <v>2714</v>
      </c>
      <c r="BN39" s="185" t="s">
        <v>2714</v>
      </c>
      <c r="BO39" s="185" t="s">
        <v>2821</v>
      </c>
      <c r="BP39" s="185" t="s">
        <v>2714</v>
      </c>
      <c r="BQ39" s="185" t="s">
        <v>2714</v>
      </c>
      <c r="BR39" s="185" t="s">
        <v>2821</v>
      </c>
      <c r="BS39" s="185" t="s">
        <v>2714</v>
      </c>
      <c r="BT39" s="185" t="s">
        <v>2714</v>
      </c>
      <c r="BU39" s="185" t="s">
        <v>2821</v>
      </c>
      <c r="BV39" s="185" t="s">
        <v>2714</v>
      </c>
      <c r="BW39" s="185" t="s">
        <v>2714</v>
      </c>
      <c r="BX39" s="185" t="s">
        <v>2821</v>
      </c>
      <c r="BY39" s="185" t="s">
        <v>2714</v>
      </c>
      <c r="BZ39" s="185" t="s">
        <v>2714</v>
      </c>
      <c r="CA39" s="185" t="s">
        <v>2821</v>
      </c>
      <c r="CB39" s="185" t="s">
        <v>2714</v>
      </c>
      <c r="CC39" s="185" t="s">
        <v>2714</v>
      </c>
      <c r="CD39" s="185" t="s">
        <v>2821</v>
      </c>
      <c r="CE39" s="185" t="s">
        <v>2714</v>
      </c>
      <c r="CF39" s="185" t="s">
        <v>2714</v>
      </c>
      <c r="CG39" s="185" t="s">
        <v>2821</v>
      </c>
      <c r="CH39" s="185" t="s">
        <v>2714</v>
      </c>
      <c r="CI39" s="185" t="s">
        <v>2714</v>
      </c>
      <c r="CJ39" s="185" t="s">
        <v>2821</v>
      </c>
      <c r="CK39" s="185" t="s">
        <v>2714</v>
      </c>
      <c r="CL39" s="185" t="s">
        <v>2714</v>
      </c>
      <c r="CM39" s="185" t="s">
        <v>2821</v>
      </c>
      <c r="CN39" s="185" t="s">
        <v>2714</v>
      </c>
      <c r="CO39" s="185" t="s">
        <v>2714</v>
      </c>
      <c r="CP39" s="185" t="s">
        <v>2821</v>
      </c>
      <c r="CQ39" s="185" t="s">
        <v>2714</v>
      </c>
      <c r="CR39" s="185" t="s">
        <v>2714</v>
      </c>
      <c r="CS39" s="185" t="s">
        <v>2821</v>
      </c>
      <c r="CT39" s="185" t="s">
        <v>2714</v>
      </c>
      <c r="CU39" s="185" t="s">
        <v>2714</v>
      </c>
      <c r="CV39" s="185" t="s">
        <v>2821</v>
      </c>
      <c r="CW39" s="185" t="s">
        <v>2714</v>
      </c>
      <c r="CX39" s="185" t="s">
        <v>2714</v>
      </c>
      <c r="CY39" s="185" t="s">
        <v>2821</v>
      </c>
      <c r="CZ39" s="185" t="s">
        <v>2714</v>
      </c>
      <c r="DA39" s="185" t="s">
        <v>2714</v>
      </c>
      <c r="DB39" s="185" t="s">
        <v>2821</v>
      </c>
      <c r="DC39" s="185" t="s">
        <v>2714</v>
      </c>
      <c r="DD39" s="185" t="s">
        <v>2714</v>
      </c>
      <c r="DE39" s="185" t="s">
        <v>2821</v>
      </c>
      <c r="DF39" s="185" t="s">
        <v>2714</v>
      </c>
      <c r="DG39" s="185" t="s">
        <v>2714</v>
      </c>
      <c r="DH39" s="185" t="s">
        <v>2821</v>
      </c>
      <c r="DI39" s="185" t="s">
        <v>2714</v>
      </c>
      <c r="DJ39" s="185" t="s">
        <v>2714</v>
      </c>
      <c r="DK39" s="185" t="s">
        <v>2821</v>
      </c>
      <c r="DL39" s="185" t="s">
        <v>2714</v>
      </c>
      <c r="DM39" s="185" t="s">
        <v>2714</v>
      </c>
      <c r="DN39" s="185" t="s">
        <v>2821</v>
      </c>
      <c r="DO39" s="185" t="s">
        <v>2714</v>
      </c>
      <c r="DP39" s="185" t="s">
        <v>2714</v>
      </c>
      <c r="DQ39" s="185" t="s">
        <v>2821</v>
      </c>
      <c r="DR39" s="185" t="s">
        <v>2714</v>
      </c>
      <c r="DS39" s="185" t="s">
        <v>2714</v>
      </c>
      <c r="DT39" s="185" t="s">
        <v>2821</v>
      </c>
      <c r="DU39" s="185" t="s">
        <v>2714</v>
      </c>
      <c r="DV39" s="185" t="s">
        <v>2714</v>
      </c>
      <c r="DW39" s="185" t="s">
        <v>2821</v>
      </c>
      <c r="DX39" s="185" t="s">
        <v>2714</v>
      </c>
      <c r="DY39" s="185" t="s">
        <v>2714</v>
      </c>
      <c r="DZ39" s="185" t="s">
        <v>2821</v>
      </c>
      <c r="EA39" s="185" t="s">
        <v>2714</v>
      </c>
      <c r="EB39" s="185" t="s">
        <v>2714</v>
      </c>
      <c r="EC39" s="185" t="s">
        <v>2821</v>
      </c>
      <c r="ED39" s="185" t="s">
        <v>2714</v>
      </c>
      <c r="EE39" s="185" t="s">
        <v>2714</v>
      </c>
      <c r="EF39" s="185" t="s">
        <v>2821</v>
      </c>
      <c r="EG39" s="185" t="s">
        <v>2714</v>
      </c>
      <c r="EH39" s="185" t="s">
        <v>2714</v>
      </c>
      <c r="EI39" s="185" t="s">
        <v>2821</v>
      </c>
      <c r="EJ39" s="185" t="s">
        <v>2714</v>
      </c>
      <c r="EK39" s="185" t="s">
        <v>2714</v>
      </c>
      <c r="EL39" s="185" t="s">
        <v>2821</v>
      </c>
      <c r="EM39" s="185" t="s">
        <v>2714</v>
      </c>
      <c r="EN39" s="185" t="s">
        <v>2714</v>
      </c>
      <c r="EO39" s="185" t="s">
        <v>2821</v>
      </c>
      <c r="EP39" s="185" t="s">
        <v>2714</v>
      </c>
      <c r="EQ39" s="185" t="s">
        <v>2714</v>
      </c>
      <c r="ER39" s="185" t="s">
        <v>2821</v>
      </c>
      <c r="ES39" s="185" t="s">
        <v>2714</v>
      </c>
      <c r="ET39" s="185" t="s">
        <v>2714</v>
      </c>
    </row>
    <row r="40" spans="1:150" x14ac:dyDescent="0.3">
      <c r="A40" s="1"/>
      <c r="B40" s="186" t="s">
        <v>2975</v>
      </c>
      <c r="C40" s="186" t="s">
        <v>81</v>
      </c>
      <c r="D40" s="186" t="s">
        <v>85</v>
      </c>
      <c r="E40" s="186" t="s">
        <v>2976</v>
      </c>
      <c r="F40" s="186" t="s">
        <v>2977</v>
      </c>
      <c r="G40" s="187" t="s">
        <v>2821</v>
      </c>
      <c r="H40" s="187" t="s">
        <v>2714</v>
      </c>
      <c r="I40" s="187" t="s">
        <v>2714</v>
      </c>
      <c r="J40" s="187" t="s">
        <v>2821</v>
      </c>
      <c r="K40" s="187" t="s">
        <v>2714</v>
      </c>
      <c r="L40" s="187" t="s">
        <v>2714</v>
      </c>
      <c r="M40" s="187" t="s">
        <v>2821</v>
      </c>
      <c r="N40" s="187" t="s">
        <v>2714</v>
      </c>
      <c r="O40" s="187" t="s">
        <v>2714</v>
      </c>
      <c r="P40" s="187" t="s">
        <v>2821</v>
      </c>
      <c r="Q40" s="187" t="s">
        <v>2714</v>
      </c>
      <c r="R40" s="187" t="s">
        <v>2714</v>
      </c>
      <c r="S40" s="187" t="s">
        <v>2821</v>
      </c>
      <c r="T40" s="187" t="s">
        <v>2714</v>
      </c>
      <c r="U40" s="187" t="s">
        <v>2714</v>
      </c>
      <c r="V40" s="187" t="s">
        <v>2821</v>
      </c>
      <c r="W40" s="187" t="s">
        <v>2714</v>
      </c>
      <c r="X40" s="187" t="s">
        <v>2714</v>
      </c>
      <c r="Y40" s="187" t="s">
        <v>2821</v>
      </c>
      <c r="Z40" s="187" t="s">
        <v>2714</v>
      </c>
      <c r="AA40" s="187" t="s">
        <v>2714</v>
      </c>
      <c r="AB40" s="187" t="s">
        <v>2821</v>
      </c>
      <c r="AC40" s="187" t="s">
        <v>2714</v>
      </c>
      <c r="AD40" s="187" t="s">
        <v>2714</v>
      </c>
      <c r="AE40" s="187" t="s">
        <v>2821</v>
      </c>
      <c r="AF40" s="187" t="s">
        <v>2714</v>
      </c>
      <c r="AG40" s="187" t="s">
        <v>2714</v>
      </c>
      <c r="AH40" s="187" t="s">
        <v>2821</v>
      </c>
      <c r="AI40" s="187" t="s">
        <v>2714</v>
      </c>
      <c r="AJ40" s="187" t="s">
        <v>2714</v>
      </c>
      <c r="AK40" s="187" t="s">
        <v>2821</v>
      </c>
      <c r="AL40" s="187" t="s">
        <v>2714</v>
      </c>
      <c r="AM40" s="187" t="s">
        <v>2714</v>
      </c>
      <c r="AN40" s="187" t="s">
        <v>2821</v>
      </c>
      <c r="AO40" s="187" t="s">
        <v>2714</v>
      </c>
      <c r="AP40" s="187" t="s">
        <v>2714</v>
      </c>
      <c r="AQ40" s="187" t="s">
        <v>2821</v>
      </c>
      <c r="AR40" s="187" t="s">
        <v>2714</v>
      </c>
      <c r="AS40" s="187" t="s">
        <v>2714</v>
      </c>
      <c r="AT40" s="187" t="s">
        <v>2821</v>
      </c>
      <c r="AU40" s="187" t="s">
        <v>2714</v>
      </c>
      <c r="AV40" s="187" t="s">
        <v>2714</v>
      </c>
      <c r="AW40" s="187" t="s">
        <v>2821</v>
      </c>
      <c r="AX40" s="187" t="s">
        <v>2714</v>
      </c>
      <c r="AY40" s="187" t="s">
        <v>2714</v>
      </c>
      <c r="AZ40" s="187" t="s">
        <v>2821</v>
      </c>
      <c r="BA40" s="187" t="s">
        <v>2714</v>
      </c>
      <c r="BB40" s="187" t="s">
        <v>2714</v>
      </c>
      <c r="BC40" s="187" t="s">
        <v>2821</v>
      </c>
      <c r="BD40" s="187" t="s">
        <v>2714</v>
      </c>
      <c r="BE40" s="187" t="s">
        <v>2714</v>
      </c>
      <c r="BF40" s="187" t="s">
        <v>2821</v>
      </c>
      <c r="BG40" s="187" t="s">
        <v>2714</v>
      </c>
      <c r="BH40" s="187" t="s">
        <v>2714</v>
      </c>
      <c r="BI40" s="187" t="s">
        <v>2821</v>
      </c>
      <c r="BJ40" s="187" t="s">
        <v>2714</v>
      </c>
      <c r="BK40" s="187" t="s">
        <v>2714</v>
      </c>
      <c r="BL40" s="187" t="s">
        <v>2821</v>
      </c>
      <c r="BM40" s="187" t="s">
        <v>2714</v>
      </c>
      <c r="BN40" s="187" t="s">
        <v>2714</v>
      </c>
      <c r="BO40" s="187" t="s">
        <v>2821</v>
      </c>
      <c r="BP40" s="187" t="s">
        <v>2714</v>
      </c>
      <c r="BQ40" s="187" t="s">
        <v>2714</v>
      </c>
      <c r="BR40" s="187" t="s">
        <v>2821</v>
      </c>
      <c r="BS40" s="187" t="s">
        <v>2714</v>
      </c>
      <c r="BT40" s="187" t="s">
        <v>2714</v>
      </c>
      <c r="BU40" s="187" t="s">
        <v>2821</v>
      </c>
      <c r="BV40" s="187" t="s">
        <v>2714</v>
      </c>
      <c r="BW40" s="187" t="s">
        <v>2714</v>
      </c>
      <c r="BX40" s="187" t="s">
        <v>2821</v>
      </c>
      <c r="BY40" s="187" t="s">
        <v>2714</v>
      </c>
      <c r="BZ40" s="187" t="s">
        <v>2714</v>
      </c>
      <c r="CA40" s="187" t="s">
        <v>2821</v>
      </c>
      <c r="CB40" s="187" t="s">
        <v>2714</v>
      </c>
      <c r="CC40" s="187" t="s">
        <v>2714</v>
      </c>
      <c r="CD40" s="187" t="s">
        <v>2821</v>
      </c>
      <c r="CE40" s="187" t="s">
        <v>2714</v>
      </c>
      <c r="CF40" s="187" t="s">
        <v>2714</v>
      </c>
      <c r="CG40" s="187" t="s">
        <v>2821</v>
      </c>
      <c r="CH40" s="187" t="s">
        <v>2714</v>
      </c>
      <c r="CI40" s="187" t="s">
        <v>2714</v>
      </c>
      <c r="CJ40" s="187" t="s">
        <v>2821</v>
      </c>
      <c r="CK40" s="187" t="s">
        <v>2714</v>
      </c>
      <c r="CL40" s="187" t="s">
        <v>2714</v>
      </c>
      <c r="CM40" s="187" t="s">
        <v>2821</v>
      </c>
      <c r="CN40" s="187" t="s">
        <v>2714</v>
      </c>
      <c r="CO40" s="187" t="s">
        <v>2714</v>
      </c>
      <c r="CP40" s="187" t="s">
        <v>2821</v>
      </c>
      <c r="CQ40" s="187" t="s">
        <v>2714</v>
      </c>
      <c r="CR40" s="187" t="s">
        <v>2714</v>
      </c>
      <c r="CS40" s="187" t="s">
        <v>2821</v>
      </c>
      <c r="CT40" s="187" t="s">
        <v>2714</v>
      </c>
      <c r="CU40" s="187" t="s">
        <v>2714</v>
      </c>
      <c r="CV40" s="187" t="s">
        <v>2821</v>
      </c>
      <c r="CW40" s="187" t="s">
        <v>2714</v>
      </c>
      <c r="CX40" s="187" t="s">
        <v>2714</v>
      </c>
      <c r="CY40" s="187" t="s">
        <v>2821</v>
      </c>
      <c r="CZ40" s="187" t="s">
        <v>2714</v>
      </c>
      <c r="DA40" s="187" t="s">
        <v>2714</v>
      </c>
      <c r="DB40" s="187" t="s">
        <v>2821</v>
      </c>
      <c r="DC40" s="187" t="s">
        <v>2714</v>
      </c>
      <c r="DD40" s="187" t="s">
        <v>2714</v>
      </c>
      <c r="DE40" s="187" t="s">
        <v>2821</v>
      </c>
      <c r="DF40" s="187" t="s">
        <v>2714</v>
      </c>
      <c r="DG40" s="187" t="s">
        <v>2714</v>
      </c>
      <c r="DH40" s="187" t="s">
        <v>2821</v>
      </c>
      <c r="DI40" s="187" t="s">
        <v>2714</v>
      </c>
      <c r="DJ40" s="187" t="s">
        <v>2714</v>
      </c>
      <c r="DK40" s="187" t="s">
        <v>2821</v>
      </c>
      <c r="DL40" s="187" t="s">
        <v>2714</v>
      </c>
      <c r="DM40" s="187" t="s">
        <v>2714</v>
      </c>
      <c r="DN40" s="187" t="s">
        <v>2821</v>
      </c>
      <c r="DO40" s="187" t="s">
        <v>2714</v>
      </c>
      <c r="DP40" s="187" t="s">
        <v>2714</v>
      </c>
      <c r="DQ40" s="187" t="s">
        <v>2821</v>
      </c>
      <c r="DR40" s="187" t="s">
        <v>2714</v>
      </c>
      <c r="DS40" s="187" t="s">
        <v>2714</v>
      </c>
      <c r="DT40" s="187" t="s">
        <v>2821</v>
      </c>
      <c r="DU40" s="187" t="s">
        <v>2714</v>
      </c>
      <c r="DV40" s="187" t="s">
        <v>2714</v>
      </c>
      <c r="DW40" s="187" t="s">
        <v>2821</v>
      </c>
      <c r="DX40" s="187" t="s">
        <v>2714</v>
      </c>
      <c r="DY40" s="187" t="s">
        <v>2714</v>
      </c>
      <c r="DZ40" s="187" t="s">
        <v>2821</v>
      </c>
      <c r="EA40" s="187" t="s">
        <v>2714</v>
      </c>
      <c r="EB40" s="187" t="s">
        <v>2714</v>
      </c>
      <c r="EC40" s="187" t="s">
        <v>2821</v>
      </c>
      <c r="ED40" s="187" t="s">
        <v>2714</v>
      </c>
      <c r="EE40" s="187" t="s">
        <v>2714</v>
      </c>
      <c r="EF40" s="187" t="s">
        <v>2821</v>
      </c>
      <c r="EG40" s="187" t="s">
        <v>2714</v>
      </c>
      <c r="EH40" s="187" t="s">
        <v>2714</v>
      </c>
      <c r="EI40" s="187" t="s">
        <v>2821</v>
      </c>
      <c r="EJ40" s="187" t="s">
        <v>2714</v>
      </c>
      <c r="EK40" s="187" t="s">
        <v>2714</v>
      </c>
      <c r="EL40" s="187" t="s">
        <v>2821</v>
      </c>
      <c r="EM40" s="187" t="s">
        <v>2714</v>
      </c>
      <c r="EN40" s="187" t="s">
        <v>2714</v>
      </c>
      <c r="EO40" s="187" t="s">
        <v>2821</v>
      </c>
      <c r="EP40" s="187" t="s">
        <v>2714</v>
      </c>
      <c r="EQ40" s="187" t="s">
        <v>2714</v>
      </c>
      <c r="ER40" s="187" t="s">
        <v>2821</v>
      </c>
      <c r="ES40" s="187" t="s">
        <v>2714</v>
      </c>
      <c r="ET40" s="187" t="s">
        <v>2714</v>
      </c>
    </row>
    <row r="41" spans="1:150" x14ac:dyDescent="0.3">
      <c r="A41" s="1"/>
      <c r="B41" s="186" t="s">
        <v>2978</v>
      </c>
      <c r="C41" s="186" t="s">
        <v>81</v>
      </c>
      <c r="D41" s="186" t="s">
        <v>85</v>
      </c>
      <c r="E41" s="186" t="s">
        <v>2979</v>
      </c>
      <c r="F41" s="186" t="s">
        <v>2980</v>
      </c>
      <c r="G41" s="187" t="s">
        <v>2821</v>
      </c>
      <c r="H41" s="187" t="s">
        <v>2714</v>
      </c>
      <c r="I41" s="187" t="s">
        <v>2714</v>
      </c>
      <c r="J41" s="187" t="s">
        <v>2821</v>
      </c>
      <c r="K41" s="187" t="s">
        <v>2714</v>
      </c>
      <c r="L41" s="187" t="s">
        <v>2714</v>
      </c>
      <c r="M41" s="187" t="s">
        <v>2821</v>
      </c>
      <c r="N41" s="187" t="s">
        <v>2714</v>
      </c>
      <c r="O41" s="187" t="s">
        <v>2714</v>
      </c>
      <c r="P41" s="187" t="s">
        <v>2821</v>
      </c>
      <c r="Q41" s="187" t="s">
        <v>2714</v>
      </c>
      <c r="R41" s="187" t="s">
        <v>2714</v>
      </c>
      <c r="S41" s="187" t="s">
        <v>2821</v>
      </c>
      <c r="T41" s="187" t="s">
        <v>2714</v>
      </c>
      <c r="U41" s="187" t="s">
        <v>2714</v>
      </c>
      <c r="V41" s="187" t="s">
        <v>2821</v>
      </c>
      <c r="W41" s="187" t="s">
        <v>2714</v>
      </c>
      <c r="X41" s="187" t="s">
        <v>2714</v>
      </c>
      <c r="Y41" s="187" t="s">
        <v>2821</v>
      </c>
      <c r="Z41" s="187" t="s">
        <v>2714</v>
      </c>
      <c r="AA41" s="187" t="s">
        <v>2714</v>
      </c>
      <c r="AB41" s="187" t="s">
        <v>2821</v>
      </c>
      <c r="AC41" s="187" t="s">
        <v>2714</v>
      </c>
      <c r="AD41" s="187" t="s">
        <v>2714</v>
      </c>
      <c r="AE41" s="187" t="s">
        <v>2821</v>
      </c>
      <c r="AF41" s="187" t="s">
        <v>2714</v>
      </c>
      <c r="AG41" s="187" t="s">
        <v>2714</v>
      </c>
      <c r="AH41" s="187" t="s">
        <v>2821</v>
      </c>
      <c r="AI41" s="187" t="s">
        <v>2714</v>
      </c>
      <c r="AJ41" s="187" t="s">
        <v>2714</v>
      </c>
      <c r="AK41" s="187" t="s">
        <v>2821</v>
      </c>
      <c r="AL41" s="187" t="s">
        <v>2714</v>
      </c>
      <c r="AM41" s="187" t="s">
        <v>2714</v>
      </c>
      <c r="AN41" s="187" t="s">
        <v>2821</v>
      </c>
      <c r="AO41" s="187" t="s">
        <v>2714</v>
      </c>
      <c r="AP41" s="187" t="s">
        <v>2714</v>
      </c>
      <c r="AQ41" s="187" t="s">
        <v>2821</v>
      </c>
      <c r="AR41" s="187" t="s">
        <v>2714</v>
      </c>
      <c r="AS41" s="187" t="s">
        <v>2714</v>
      </c>
      <c r="AT41" s="187" t="s">
        <v>2821</v>
      </c>
      <c r="AU41" s="187" t="s">
        <v>2714</v>
      </c>
      <c r="AV41" s="187" t="s">
        <v>2714</v>
      </c>
      <c r="AW41" s="187" t="s">
        <v>2821</v>
      </c>
      <c r="AX41" s="187" t="s">
        <v>2714</v>
      </c>
      <c r="AY41" s="187" t="s">
        <v>2714</v>
      </c>
      <c r="AZ41" s="187" t="s">
        <v>2821</v>
      </c>
      <c r="BA41" s="187" t="s">
        <v>2714</v>
      </c>
      <c r="BB41" s="187" t="s">
        <v>2714</v>
      </c>
      <c r="BC41" s="187" t="s">
        <v>2821</v>
      </c>
      <c r="BD41" s="187" t="s">
        <v>2714</v>
      </c>
      <c r="BE41" s="187" t="s">
        <v>2714</v>
      </c>
      <c r="BF41" s="187" t="s">
        <v>2821</v>
      </c>
      <c r="BG41" s="187" t="s">
        <v>2714</v>
      </c>
      <c r="BH41" s="187" t="s">
        <v>2714</v>
      </c>
      <c r="BI41" s="187" t="s">
        <v>2821</v>
      </c>
      <c r="BJ41" s="187" t="s">
        <v>2714</v>
      </c>
      <c r="BK41" s="187" t="s">
        <v>2714</v>
      </c>
      <c r="BL41" s="187" t="s">
        <v>2821</v>
      </c>
      <c r="BM41" s="187" t="s">
        <v>2714</v>
      </c>
      <c r="BN41" s="187" t="s">
        <v>2714</v>
      </c>
      <c r="BO41" s="187" t="s">
        <v>2821</v>
      </c>
      <c r="BP41" s="187" t="s">
        <v>2714</v>
      </c>
      <c r="BQ41" s="187" t="s">
        <v>2714</v>
      </c>
      <c r="BR41" s="187" t="s">
        <v>2821</v>
      </c>
      <c r="BS41" s="187" t="s">
        <v>2714</v>
      </c>
      <c r="BT41" s="187" t="s">
        <v>2714</v>
      </c>
      <c r="BU41" s="187" t="s">
        <v>2821</v>
      </c>
      <c r="BV41" s="187" t="s">
        <v>2714</v>
      </c>
      <c r="BW41" s="187" t="s">
        <v>2714</v>
      </c>
      <c r="BX41" s="187" t="s">
        <v>2821</v>
      </c>
      <c r="BY41" s="187" t="s">
        <v>2714</v>
      </c>
      <c r="BZ41" s="187" t="s">
        <v>2714</v>
      </c>
      <c r="CA41" s="187" t="s">
        <v>2821</v>
      </c>
      <c r="CB41" s="187" t="s">
        <v>2714</v>
      </c>
      <c r="CC41" s="187" t="s">
        <v>2714</v>
      </c>
      <c r="CD41" s="187" t="s">
        <v>2821</v>
      </c>
      <c r="CE41" s="187" t="s">
        <v>2714</v>
      </c>
      <c r="CF41" s="187" t="s">
        <v>2714</v>
      </c>
      <c r="CG41" s="187" t="s">
        <v>2821</v>
      </c>
      <c r="CH41" s="187" t="s">
        <v>2714</v>
      </c>
      <c r="CI41" s="187" t="s">
        <v>2714</v>
      </c>
      <c r="CJ41" s="187" t="s">
        <v>2821</v>
      </c>
      <c r="CK41" s="187" t="s">
        <v>2714</v>
      </c>
      <c r="CL41" s="187" t="s">
        <v>2714</v>
      </c>
      <c r="CM41" s="187" t="s">
        <v>2821</v>
      </c>
      <c r="CN41" s="187" t="s">
        <v>2714</v>
      </c>
      <c r="CO41" s="187" t="s">
        <v>2714</v>
      </c>
      <c r="CP41" s="187" t="s">
        <v>2821</v>
      </c>
      <c r="CQ41" s="187" t="s">
        <v>2714</v>
      </c>
      <c r="CR41" s="187" t="s">
        <v>2714</v>
      </c>
      <c r="CS41" s="187" t="s">
        <v>2821</v>
      </c>
      <c r="CT41" s="187" t="s">
        <v>2714</v>
      </c>
      <c r="CU41" s="187" t="s">
        <v>2714</v>
      </c>
      <c r="CV41" s="187" t="s">
        <v>2821</v>
      </c>
      <c r="CW41" s="187" t="s">
        <v>2714</v>
      </c>
      <c r="CX41" s="187" t="s">
        <v>2714</v>
      </c>
      <c r="CY41" s="187" t="s">
        <v>2821</v>
      </c>
      <c r="CZ41" s="187" t="s">
        <v>2714</v>
      </c>
      <c r="DA41" s="187" t="s">
        <v>2714</v>
      </c>
      <c r="DB41" s="187" t="s">
        <v>2821</v>
      </c>
      <c r="DC41" s="187" t="s">
        <v>2714</v>
      </c>
      <c r="DD41" s="187" t="s">
        <v>2714</v>
      </c>
      <c r="DE41" s="187" t="s">
        <v>2821</v>
      </c>
      <c r="DF41" s="187" t="s">
        <v>2714</v>
      </c>
      <c r="DG41" s="187" t="s">
        <v>2714</v>
      </c>
      <c r="DH41" s="187" t="s">
        <v>2821</v>
      </c>
      <c r="DI41" s="187" t="s">
        <v>2714</v>
      </c>
      <c r="DJ41" s="187" t="s">
        <v>2714</v>
      </c>
      <c r="DK41" s="187" t="s">
        <v>2821</v>
      </c>
      <c r="DL41" s="187" t="s">
        <v>2714</v>
      </c>
      <c r="DM41" s="187" t="s">
        <v>2714</v>
      </c>
      <c r="DN41" s="187" t="s">
        <v>2821</v>
      </c>
      <c r="DO41" s="187" t="s">
        <v>2714</v>
      </c>
      <c r="DP41" s="187" t="s">
        <v>2714</v>
      </c>
      <c r="DQ41" s="187" t="s">
        <v>2821</v>
      </c>
      <c r="DR41" s="187" t="s">
        <v>2714</v>
      </c>
      <c r="DS41" s="187" t="s">
        <v>2714</v>
      </c>
      <c r="DT41" s="187" t="s">
        <v>2821</v>
      </c>
      <c r="DU41" s="187" t="s">
        <v>2714</v>
      </c>
      <c r="DV41" s="187" t="s">
        <v>2714</v>
      </c>
      <c r="DW41" s="187" t="s">
        <v>2821</v>
      </c>
      <c r="DX41" s="187" t="s">
        <v>2714</v>
      </c>
      <c r="DY41" s="187" t="s">
        <v>2714</v>
      </c>
      <c r="DZ41" s="187" t="s">
        <v>2821</v>
      </c>
      <c r="EA41" s="187" t="s">
        <v>2714</v>
      </c>
      <c r="EB41" s="187" t="s">
        <v>2714</v>
      </c>
      <c r="EC41" s="187" t="s">
        <v>2821</v>
      </c>
      <c r="ED41" s="187" t="s">
        <v>2714</v>
      </c>
      <c r="EE41" s="187" t="s">
        <v>2714</v>
      </c>
      <c r="EF41" s="187" t="s">
        <v>2821</v>
      </c>
      <c r="EG41" s="187" t="s">
        <v>2714</v>
      </c>
      <c r="EH41" s="187" t="s">
        <v>2714</v>
      </c>
      <c r="EI41" s="187" t="s">
        <v>2821</v>
      </c>
      <c r="EJ41" s="187" t="s">
        <v>2714</v>
      </c>
      <c r="EK41" s="187" t="s">
        <v>2714</v>
      </c>
      <c r="EL41" s="187" t="s">
        <v>2821</v>
      </c>
      <c r="EM41" s="187" t="s">
        <v>2714</v>
      </c>
      <c r="EN41" s="187" t="s">
        <v>2714</v>
      </c>
      <c r="EO41" s="187" t="s">
        <v>2821</v>
      </c>
      <c r="EP41" s="187" t="s">
        <v>2714</v>
      </c>
      <c r="EQ41" s="187" t="s">
        <v>2714</v>
      </c>
      <c r="ER41" s="187" t="s">
        <v>2821</v>
      </c>
      <c r="ES41" s="187" t="s">
        <v>2714</v>
      </c>
      <c r="ET41" s="187" t="s">
        <v>2714</v>
      </c>
    </row>
    <row r="42" spans="1:150" x14ac:dyDescent="0.3">
      <c r="A42" s="1"/>
      <c r="B42" s="186" t="s">
        <v>2981</v>
      </c>
      <c r="C42" s="186" t="s">
        <v>81</v>
      </c>
      <c r="D42" s="186" t="s">
        <v>85</v>
      </c>
      <c r="E42" s="186" t="s">
        <v>2982</v>
      </c>
      <c r="F42" s="186" t="s">
        <v>2983</v>
      </c>
      <c r="G42" s="187" t="s">
        <v>2821</v>
      </c>
      <c r="H42" s="187" t="s">
        <v>2714</v>
      </c>
      <c r="I42" s="187" t="s">
        <v>2714</v>
      </c>
      <c r="J42" s="187" t="s">
        <v>2821</v>
      </c>
      <c r="K42" s="187" t="s">
        <v>2714</v>
      </c>
      <c r="L42" s="187" t="s">
        <v>2714</v>
      </c>
      <c r="M42" s="187" t="s">
        <v>2821</v>
      </c>
      <c r="N42" s="187" t="s">
        <v>2714</v>
      </c>
      <c r="O42" s="187" t="s">
        <v>2714</v>
      </c>
      <c r="P42" s="187" t="s">
        <v>2821</v>
      </c>
      <c r="Q42" s="187" t="s">
        <v>2714</v>
      </c>
      <c r="R42" s="187" t="s">
        <v>2714</v>
      </c>
      <c r="S42" s="187" t="s">
        <v>2821</v>
      </c>
      <c r="T42" s="187" t="s">
        <v>2714</v>
      </c>
      <c r="U42" s="187" t="s">
        <v>2714</v>
      </c>
      <c r="V42" s="187" t="s">
        <v>2821</v>
      </c>
      <c r="W42" s="187" t="s">
        <v>2714</v>
      </c>
      <c r="X42" s="187" t="s">
        <v>2714</v>
      </c>
      <c r="Y42" s="187" t="s">
        <v>2821</v>
      </c>
      <c r="Z42" s="187" t="s">
        <v>2714</v>
      </c>
      <c r="AA42" s="187" t="s">
        <v>2714</v>
      </c>
      <c r="AB42" s="187" t="s">
        <v>2821</v>
      </c>
      <c r="AC42" s="187" t="s">
        <v>2714</v>
      </c>
      <c r="AD42" s="187" t="s">
        <v>2714</v>
      </c>
      <c r="AE42" s="187" t="s">
        <v>2821</v>
      </c>
      <c r="AF42" s="187" t="s">
        <v>2714</v>
      </c>
      <c r="AG42" s="187" t="s">
        <v>2714</v>
      </c>
      <c r="AH42" s="187" t="s">
        <v>2821</v>
      </c>
      <c r="AI42" s="187" t="s">
        <v>2714</v>
      </c>
      <c r="AJ42" s="187" t="s">
        <v>2714</v>
      </c>
      <c r="AK42" s="187" t="s">
        <v>2821</v>
      </c>
      <c r="AL42" s="187" t="s">
        <v>2714</v>
      </c>
      <c r="AM42" s="187" t="s">
        <v>2714</v>
      </c>
      <c r="AN42" s="187" t="s">
        <v>2821</v>
      </c>
      <c r="AO42" s="187" t="s">
        <v>2714</v>
      </c>
      <c r="AP42" s="187" t="s">
        <v>2714</v>
      </c>
      <c r="AQ42" s="187" t="s">
        <v>2821</v>
      </c>
      <c r="AR42" s="187" t="s">
        <v>2714</v>
      </c>
      <c r="AS42" s="187" t="s">
        <v>2714</v>
      </c>
      <c r="AT42" s="187" t="s">
        <v>2821</v>
      </c>
      <c r="AU42" s="187" t="s">
        <v>2714</v>
      </c>
      <c r="AV42" s="187" t="s">
        <v>2714</v>
      </c>
      <c r="AW42" s="187" t="s">
        <v>2821</v>
      </c>
      <c r="AX42" s="187" t="s">
        <v>2714</v>
      </c>
      <c r="AY42" s="187" t="s">
        <v>2714</v>
      </c>
      <c r="AZ42" s="187" t="s">
        <v>2821</v>
      </c>
      <c r="BA42" s="187" t="s">
        <v>2714</v>
      </c>
      <c r="BB42" s="187" t="s">
        <v>2714</v>
      </c>
      <c r="BC42" s="187" t="s">
        <v>2821</v>
      </c>
      <c r="BD42" s="187" t="s">
        <v>2714</v>
      </c>
      <c r="BE42" s="187" t="s">
        <v>2714</v>
      </c>
      <c r="BF42" s="187" t="s">
        <v>2821</v>
      </c>
      <c r="BG42" s="187" t="s">
        <v>2714</v>
      </c>
      <c r="BH42" s="187" t="s">
        <v>2714</v>
      </c>
      <c r="BI42" s="187" t="s">
        <v>2821</v>
      </c>
      <c r="BJ42" s="187" t="s">
        <v>2714</v>
      </c>
      <c r="BK42" s="187" t="s">
        <v>2714</v>
      </c>
      <c r="BL42" s="187" t="s">
        <v>2821</v>
      </c>
      <c r="BM42" s="187" t="s">
        <v>2714</v>
      </c>
      <c r="BN42" s="187" t="s">
        <v>2714</v>
      </c>
      <c r="BO42" s="187" t="s">
        <v>2821</v>
      </c>
      <c r="BP42" s="187" t="s">
        <v>2714</v>
      </c>
      <c r="BQ42" s="187" t="s">
        <v>2714</v>
      </c>
      <c r="BR42" s="187" t="s">
        <v>2821</v>
      </c>
      <c r="BS42" s="187" t="s">
        <v>2714</v>
      </c>
      <c r="BT42" s="187" t="s">
        <v>2714</v>
      </c>
      <c r="BU42" s="187" t="s">
        <v>2821</v>
      </c>
      <c r="BV42" s="187" t="s">
        <v>2714</v>
      </c>
      <c r="BW42" s="187" t="s">
        <v>2714</v>
      </c>
      <c r="BX42" s="187" t="s">
        <v>2821</v>
      </c>
      <c r="BY42" s="187" t="s">
        <v>2714</v>
      </c>
      <c r="BZ42" s="187" t="s">
        <v>2714</v>
      </c>
      <c r="CA42" s="187" t="s">
        <v>2821</v>
      </c>
      <c r="CB42" s="187" t="s">
        <v>2714</v>
      </c>
      <c r="CC42" s="187" t="s">
        <v>2714</v>
      </c>
      <c r="CD42" s="187" t="s">
        <v>2821</v>
      </c>
      <c r="CE42" s="187" t="s">
        <v>2714</v>
      </c>
      <c r="CF42" s="187" t="s">
        <v>2714</v>
      </c>
      <c r="CG42" s="187" t="s">
        <v>2821</v>
      </c>
      <c r="CH42" s="187" t="s">
        <v>2714</v>
      </c>
      <c r="CI42" s="187" t="s">
        <v>2714</v>
      </c>
      <c r="CJ42" s="187" t="s">
        <v>2821</v>
      </c>
      <c r="CK42" s="187" t="s">
        <v>2714</v>
      </c>
      <c r="CL42" s="187" t="s">
        <v>2714</v>
      </c>
      <c r="CM42" s="187" t="s">
        <v>2821</v>
      </c>
      <c r="CN42" s="187" t="s">
        <v>2714</v>
      </c>
      <c r="CO42" s="187" t="s">
        <v>2714</v>
      </c>
      <c r="CP42" s="187" t="s">
        <v>2821</v>
      </c>
      <c r="CQ42" s="187" t="s">
        <v>2714</v>
      </c>
      <c r="CR42" s="187" t="s">
        <v>2714</v>
      </c>
      <c r="CS42" s="187" t="s">
        <v>2821</v>
      </c>
      <c r="CT42" s="187" t="s">
        <v>2714</v>
      </c>
      <c r="CU42" s="187" t="s">
        <v>2714</v>
      </c>
      <c r="CV42" s="187" t="s">
        <v>2821</v>
      </c>
      <c r="CW42" s="187" t="s">
        <v>2714</v>
      </c>
      <c r="CX42" s="187" t="s">
        <v>2714</v>
      </c>
      <c r="CY42" s="187" t="s">
        <v>2821</v>
      </c>
      <c r="CZ42" s="187" t="s">
        <v>2714</v>
      </c>
      <c r="DA42" s="187" t="s">
        <v>2714</v>
      </c>
      <c r="DB42" s="187" t="s">
        <v>2821</v>
      </c>
      <c r="DC42" s="187" t="s">
        <v>2714</v>
      </c>
      <c r="DD42" s="187" t="s">
        <v>2714</v>
      </c>
      <c r="DE42" s="187" t="s">
        <v>2821</v>
      </c>
      <c r="DF42" s="187" t="s">
        <v>2714</v>
      </c>
      <c r="DG42" s="187" t="s">
        <v>2714</v>
      </c>
      <c r="DH42" s="187" t="s">
        <v>2821</v>
      </c>
      <c r="DI42" s="187" t="s">
        <v>2714</v>
      </c>
      <c r="DJ42" s="187" t="s">
        <v>2714</v>
      </c>
      <c r="DK42" s="187" t="s">
        <v>2821</v>
      </c>
      <c r="DL42" s="187" t="s">
        <v>2714</v>
      </c>
      <c r="DM42" s="187" t="s">
        <v>2714</v>
      </c>
      <c r="DN42" s="187" t="s">
        <v>2821</v>
      </c>
      <c r="DO42" s="187" t="s">
        <v>2714</v>
      </c>
      <c r="DP42" s="187" t="s">
        <v>2714</v>
      </c>
      <c r="DQ42" s="187" t="s">
        <v>2821</v>
      </c>
      <c r="DR42" s="187" t="s">
        <v>2714</v>
      </c>
      <c r="DS42" s="187" t="s">
        <v>2714</v>
      </c>
      <c r="DT42" s="187" t="s">
        <v>2821</v>
      </c>
      <c r="DU42" s="187" t="s">
        <v>2714</v>
      </c>
      <c r="DV42" s="187" t="s">
        <v>2714</v>
      </c>
      <c r="DW42" s="187" t="s">
        <v>2821</v>
      </c>
      <c r="DX42" s="187" t="s">
        <v>2714</v>
      </c>
      <c r="DY42" s="187" t="s">
        <v>2714</v>
      </c>
      <c r="DZ42" s="187" t="s">
        <v>2821</v>
      </c>
      <c r="EA42" s="187" t="s">
        <v>2714</v>
      </c>
      <c r="EB42" s="187" t="s">
        <v>2714</v>
      </c>
      <c r="EC42" s="187" t="s">
        <v>2821</v>
      </c>
      <c r="ED42" s="187" t="s">
        <v>2714</v>
      </c>
      <c r="EE42" s="187" t="s">
        <v>2714</v>
      </c>
      <c r="EF42" s="187" t="s">
        <v>2821</v>
      </c>
      <c r="EG42" s="187" t="s">
        <v>2714</v>
      </c>
      <c r="EH42" s="187" t="s">
        <v>2714</v>
      </c>
      <c r="EI42" s="187" t="s">
        <v>2821</v>
      </c>
      <c r="EJ42" s="187" t="s">
        <v>2714</v>
      </c>
      <c r="EK42" s="187" t="s">
        <v>2714</v>
      </c>
      <c r="EL42" s="187" t="s">
        <v>2821</v>
      </c>
      <c r="EM42" s="187" t="s">
        <v>2714</v>
      </c>
      <c r="EN42" s="187" t="s">
        <v>2714</v>
      </c>
      <c r="EO42" s="187" t="s">
        <v>2821</v>
      </c>
      <c r="EP42" s="187" t="s">
        <v>2714</v>
      </c>
      <c r="EQ42" s="187" t="s">
        <v>2714</v>
      </c>
      <c r="ER42" s="187" t="s">
        <v>2821</v>
      </c>
      <c r="ES42" s="187" t="s">
        <v>2714</v>
      </c>
      <c r="ET42" s="187" t="s">
        <v>2714</v>
      </c>
    </row>
    <row r="43" spans="1:150" x14ac:dyDescent="0.3">
      <c r="A43" s="1"/>
      <c r="B43" s="185" t="s">
        <v>2984</v>
      </c>
      <c r="C43" s="185" t="s">
        <v>30</v>
      </c>
      <c r="D43" s="185" t="s">
        <v>101</v>
      </c>
      <c r="E43" s="185" t="s">
        <v>2985</v>
      </c>
      <c r="F43" s="185" t="s">
        <v>2986</v>
      </c>
      <c r="G43" s="185" t="s">
        <v>2821</v>
      </c>
      <c r="H43" s="185" t="s">
        <v>2714</v>
      </c>
      <c r="I43" s="185" t="s">
        <v>2714</v>
      </c>
      <c r="J43" s="185" t="s">
        <v>2821</v>
      </c>
      <c r="K43" s="185" t="s">
        <v>2714</v>
      </c>
      <c r="L43" s="185" t="s">
        <v>2714</v>
      </c>
      <c r="M43" s="185" t="s">
        <v>2821</v>
      </c>
      <c r="N43" s="185" t="s">
        <v>2714</v>
      </c>
      <c r="O43" s="185" t="s">
        <v>2714</v>
      </c>
      <c r="P43" s="185" t="s">
        <v>2821</v>
      </c>
      <c r="Q43" s="185" t="s">
        <v>2714</v>
      </c>
      <c r="R43" s="185" t="s">
        <v>2714</v>
      </c>
      <c r="S43" s="185" t="s">
        <v>2821</v>
      </c>
      <c r="T43" s="185" t="s">
        <v>2714</v>
      </c>
      <c r="U43" s="185" t="s">
        <v>2714</v>
      </c>
      <c r="V43" s="185" t="s">
        <v>2821</v>
      </c>
      <c r="W43" s="185" t="s">
        <v>2714</v>
      </c>
      <c r="X43" s="185" t="s">
        <v>2714</v>
      </c>
      <c r="Y43" s="185" t="s">
        <v>2821</v>
      </c>
      <c r="Z43" s="185" t="s">
        <v>2714</v>
      </c>
      <c r="AA43" s="185" t="s">
        <v>2714</v>
      </c>
      <c r="AB43" s="185" t="s">
        <v>2821</v>
      </c>
      <c r="AC43" s="185" t="s">
        <v>2714</v>
      </c>
      <c r="AD43" s="185" t="s">
        <v>2714</v>
      </c>
      <c r="AE43" s="185" t="s">
        <v>2821</v>
      </c>
      <c r="AF43" s="185" t="s">
        <v>2714</v>
      </c>
      <c r="AG43" s="185" t="s">
        <v>2714</v>
      </c>
      <c r="AH43" s="185" t="s">
        <v>2821</v>
      </c>
      <c r="AI43" s="185" t="s">
        <v>2714</v>
      </c>
      <c r="AJ43" s="185" t="s">
        <v>2714</v>
      </c>
      <c r="AK43" s="185" t="s">
        <v>2821</v>
      </c>
      <c r="AL43" s="185" t="s">
        <v>2714</v>
      </c>
      <c r="AM43" s="185" t="s">
        <v>2714</v>
      </c>
      <c r="AN43" s="185" t="s">
        <v>2821</v>
      </c>
      <c r="AO43" s="185" t="s">
        <v>2714</v>
      </c>
      <c r="AP43" s="185" t="s">
        <v>2714</v>
      </c>
      <c r="AQ43" s="185" t="s">
        <v>2821</v>
      </c>
      <c r="AR43" s="185" t="s">
        <v>2714</v>
      </c>
      <c r="AS43" s="185" t="s">
        <v>2714</v>
      </c>
      <c r="AT43" s="185" t="s">
        <v>2821</v>
      </c>
      <c r="AU43" s="185" t="s">
        <v>2714</v>
      </c>
      <c r="AV43" s="185" t="s">
        <v>2714</v>
      </c>
      <c r="AW43" s="185" t="s">
        <v>2821</v>
      </c>
      <c r="AX43" s="185" t="s">
        <v>2714</v>
      </c>
      <c r="AY43" s="185" t="s">
        <v>2714</v>
      </c>
      <c r="AZ43" s="185" t="s">
        <v>2821</v>
      </c>
      <c r="BA43" s="185" t="s">
        <v>2714</v>
      </c>
      <c r="BB43" s="185" t="s">
        <v>2714</v>
      </c>
      <c r="BC43" s="185" t="s">
        <v>2821</v>
      </c>
      <c r="BD43" s="185" t="s">
        <v>2714</v>
      </c>
      <c r="BE43" s="185" t="s">
        <v>2714</v>
      </c>
      <c r="BF43" s="185" t="s">
        <v>2821</v>
      </c>
      <c r="BG43" s="185" t="s">
        <v>2714</v>
      </c>
      <c r="BH43" s="185" t="s">
        <v>2714</v>
      </c>
      <c r="BI43" s="185" t="s">
        <v>2821</v>
      </c>
      <c r="BJ43" s="185" t="s">
        <v>2714</v>
      </c>
      <c r="BK43" s="185" t="s">
        <v>2714</v>
      </c>
      <c r="BL43" s="185" t="s">
        <v>2821</v>
      </c>
      <c r="BM43" s="185" t="s">
        <v>2714</v>
      </c>
      <c r="BN43" s="185" t="s">
        <v>2714</v>
      </c>
      <c r="BO43" s="185" t="s">
        <v>2821</v>
      </c>
      <c r="BP43" s="185" t="s">
        <v>2987</v>
      </c>
      <c r="BQ43" s="185" t="s">
        <v>2714</v>
      </c>
      <c r="BR43" s="185" t="s">
        <v>2821</v>
      </c>
      <c r="BS43" s="185" t="s">
        <v>2988</v>
      </c>
      <c r="BT43" s="185" t="s">
        <v>2714</v>
      </c>
      <c r="BU43" s="185" t="s">
        <v>2821</v>
      </c>
      <c r="BV43" s="185" t="s">
        <v>2714</v>
      </c>
      <c r="BW43" s="185" t="s">
        <v>2714</v>
      </c>
      <c r="BX43" s="185" t="s">
        <v>2821</v>
      </c>
      <c r="BY43" s="185" t="s">
        <v>2714</v>
      </c>
      <c r="BZ43" s="185" t="s">
        <v>2714</v>
      </c>
      <c r="CA43" s="185" t="s">
        <v>2821</v>
      </c>
      <c r="CB43" s="185" t="s">
        <v>2714</v>
      </c>
      <c r="CC43" s="185" t="s">
        <v>2714</v>
      </c>
      <c r="CD43" s="185" t="s">
        <v>2821</v>
      </c>
      <c r="CE43" s="185" t="s">
        <v>2714</v>
      </c>
      <c r="CF43" s="185" t="s">
        <v>2714</v>
      </c>
      <c r="CG43" s="185" t="s">
        <v>2821</v>
      </c>
      <c r="CH43" s="185" t="s">
        <v>2905</v>
      </c>
      <c r="CI43" s="185" t="s">
        <v>2714</v>
      </c>
      <c r="CJ43" s="185" t="s">
        <v>2821</v>
      </c>
      <c r="CK43" s="185" t="s">
        <v>2988</v>
      </c>
      <c r="CL43" s="185" t="s">
        <v>2714</v>
      </c>
      <c r="CM43" s="185" t="s">
        <v>2821</v>
      </c>
      <c r="CN43" s="185" t="s">
        <v>2714</v>
      </c>
      <c r="CO43" s="185" t="s">
        <v>2714</v>
      </c>
      <c r="CP43" s="185" t="s">
        <v>2821</v>
      </c>
      <c r="CQ43" s="185" t="s">
        <v>2714</v>
      </c>
      <c r="CR43" s="185" t="s">
        <v>2714</v>
      </c>
      <c r="CS43" s="185" t="s">
        <v>2821</v>
      </c>
      <c r="CT43" s="185" t="s">
        <v>2714</v>
      </c>
      <c r="CU43" s="185" t="s">
        <v>2714</v>
      </c>
      <c r="CV43" s="185" t="s">
        <v>2821</v>
      </c>
      <c r="CW43" s="185" t="s">
        <v>2714</v>
      </c>
      <c r="CX43" s="185" t="s">
        <v>2714</v>
      </c>
      <c r="CY43" s="185" t="s">
        <v>2821</v>
      </c>
      <c r="CZ43" s="185" t="s">
        <v>2714</v>
      </c>
      <c r="DA43" s="185" t="s">
        <v>2714</v>
      </c>
      <c r="DB43" s="185" t="s">
        <v>2821</v>
      </c>
      <c r="DC43" s="185" t="s">
        <v>2714</v>
      </c>
      <c r="DD43" s="185" t="s">
        <v>2714</v>
      </c>
      <c r="DE43" s="185" t="s">
        <v>2821</v>
      </c>
      <c r="DF43" s="185" t="s">
        <v>2714</v>
      </c>
      <c r="DG43" s="185" t="s">
        <v>2714</v>
      </c>
      <c r="DH43" s="185" t="s">
        <v>2821</v>
      </c>
      <c r="DI43" s="185" t="s">
        <v>2988</v>
      </c>
      <c r="DJ43" s="185" t="s">
        <v>2714</v>
      </c>
      <c r="DK43" s="185" t="s">
        <v>2821</v>
      </c>
      <c r="DL43" s="185" t="s">
        <v>2714</v>
      </c>
      <c r="DM43" s="185" t="s">
        <v>2714</v>
      </c>
      <c r="DN43" s="185" t="s">
        <v>2821</v>
      </c>
      <c r="DO43" s="185" t="s">
        <v>2714</v>
      </c>
      <c r="DP43" s="185" t="s">
        <v>2714</v>
      </c>
      <c r="DQ43" s="185" t="s">
        <v>2821</v>
      </c>
      <c r="DR43" s="185" t="s">
        <v>2714</v>
      </c>
      <c r="DS43" s="185" t="s">
        <v>2714</v>
      </c>
      <c r="DT43" s="185" t="s">
        <v>2821</v>
      </c>
      <c r="DU43" s="185" t="s">
        <v>2714</v>
      </c>
      <c r="DV43" s="185" t="s">
        <v>2714</v>
      </c>
      <c r="DW43" s="185" t="s">
        <v>2821</v>
      </c>
      <c r="DX43" s="185" t="s">
        <v>2714</v>
      </c>
      <c r="DY43" s="185" t="s">
        <v>2714</v>
      </c>
      <c r="DZ43" s="185" t="s">
        <v>2821</v>
      </c>
      <c r="EA43" s="185" t="s">
        <v>2714</v>
      </c>
      <c r="EB43" s="185" t="s">
        <v>2714</v>
      </c>
      <c r="EC43" s="185" t="s">
        <v>2821</v>
      </c>
      <c r="ED43" s="185" t="s">
        <v>2714</v>
      </c>
      <c r="EE43" s="185" t="s">
        <v>2714</v>
      </c>
      <c r="EF43" s="185" t="s">
        <v>2821</v>
      </c>
      <c r="EG43" s="185" t="s">
        <v>2989</v>
      </c>
      <c r="EH43" s="185" t="s">
        <v>2714</v>
      </c>
      <c r="EI43" s="185" t="s">
        <v>2821</v>
      </c>
      <c r="EJ43" s="185" t="s">
        <v>2714</v>
      </c>
      <c r="EK43" s="185" t="s">
        <v>2714</v>
      </c>
      <c r="EL43" s="185" t="s">
        <v>2821</v>
      </c>
      <c r="EM43" s="185" t="s">
        <v>2714</v>
      </c>
      <c r="EN43" s="185" t="s">
        <v>2714</v>
      </c>
      <c r="EO43" s="185" t="s">
        <v>2821</v>
      </c>
      <c r="EP43" s="185" t="s">
        <v>2714</v>
      </c>
      <c r="EQ43" s="185" t="s">
        <v>2714</v>
      </c>
      <c r="ER43" s="185" t="s">
        <v>2821</v>
      </c>
      <c r="ES43" s="185" t="s">
        <v>2714</v>
      </c>
      <c r="ET43" s="185" t="s">
        <v>2714</v>
      </c>
    </row>
    <row r="44" spans="1:150" x14ac:dyDescent="0.3">
      <c r="A44" s="1"/>
      <c r="B44" s="186" t="s">
        <v>2990</v>
      </c>
      <c r="C44" s="186" t="s">
        <v>30</v>
      </c>
      <c r="D44" s="186" t="s">
        <v>101</v>
      </c>
      <c r="E44" s="186" t="s">
        <v>2991</v>
      </c>
      <c r="F44" s="186" t="s">
        <v>2992</v>
      </c>
      <c r="G44" s="187" t="s">
        <v>2821</v>
      </c>
      <c r="H44" s="187" t="s">
        <v>2714</v>
      </c>
      <c r="I44" s="187" t="s">
        <v>2714</v>
      </c>
      <c r="J44" s="187" t="s">
        <v>2821</v>
      </c>
      <c r="K44" s="187" t="s">
        <v>2714</v>
      </c>
      <c r="L44" s="187" t="s">
        <v>2714</v>
      </c>
      <c r="M44" s="187" t="s">
        <v>2821</v>
      </c>
      <c r="N44" s="187" t="s">
        <v>2714</v>
      </c>
      <c r="O44" s="187" t="s">
        <v>2714</v>
      </c>
      <c r="P44" s="187" t="s">
        <v>2821</v>
      </c>
      <c r="Q44" s="187" t="s">
        <v>2714</v>
      </c>
      <c r="R44" s="187" t="s">
        <v>2714</v>
      </c>
      <c r="S44" s="187" t="s">
        <v>2821</v>
      </c>
      <c r="T44" s="187" t="s">
        <v>2714</v>
      </c>
      <c r="U44" s="187" t="s">
        <v>2714</v>
      </c>
      <c r="V44" s="187" t="s">
        <v>2821</v>
      </c>
      <c r="W44" s="187" t="s">
        <v>2714</v>
      </c>
      <c r="X44" s="187" t="s">
        <v>2714</v>
      </c>
      <c r="Y44" s="187" t="s">
        <v>2821</v>
      </c>
      <c r="Z44" s="187" t="s">
        <v>2714</v>
      </c>
      <c r="AA44" s="187" t="s">
        <v>2714</v>
      </c>
      <c r="AB44" s="187" t="s">
        <v>2821</v>
      </c>
      <c r="AC44" s="187" t="s">
        <v>2714</v>
      </c>
      <c r="AD44" s="187" t="s">
        <v>2714</v>
      </c>
      <c r="AE44" s="187" t="s">
        <v>2821</v>
      </c>
      <c r="AF44" s="187" t="s">
        <v>2714</v>
      </c>
      <c r="AG44" s="187" t="s">
        <v>2714</v>
      </c>
      <c r="AH44" s="187" t="s">
        <v>2821</v>
      </c>
      <c r="AI44" s="187" t="s">
        <v>2714</v>
      </c>
      <c r="AJ44" s="187" t="s">
        <v>2714</v>
      </c>
      <c r="AK44" s="187" t="s">
        <v>2821</v>
      </c>
      <c r="AL44" s="187" t="s">
        <v>2714</v>
      </c>
      <c r="AM44" s="187" t="s">
        <v>2714</v>
      </c>
      <c r="AN44" s="187" t="s">
        <v>2821</v>
      </c>
      <c r="AO44" s="187" t="s">
        <v>2714</v>
      </c>
      <c r="AP44" s="187" t="s">
        <v>2714</v>
      </c>
      <c r="AQ44" s="187" t="s">
        <v>2821</v>
      </c>
      <c r="AR44" s="187" t="s">
        <v>2714</v>
      </c>
      <c r="AS44" s="187" t="s">
        <v>2714</v>
      </c>
      <c r="AT44" s="187" t="s">
        <v>2821</v>
      </c>
      <c r="AU44" s="187" t="s">
        <v>2714</v>
      </c>
      <c r="AV44" s="187" t="s">
        <v>2714</v>
      </c>
      <c r="AW44" s="187" t="s">
        <v>2821</v>
      </c>
      <c r="AX44" s="187" t="s">
        <v>2714</v>
      </c>
      <c r="AY44" s="187" t="s">
        <v>2714</v>
      </c>
      <c r="AZ44" s="187" t="s">
        <v>2821</v>
      </c>
      <c r="BA44" s="187" t="s">
        <v>2714</v>
      </c>
      <c r="BB44" s="187" t="s">
        <v>2714</v>
      </c>
      <c r="BC44" s="187" t="s">
        <v>2821</v>
      </c>
      <c r="BD44" s="187" t="s">
        <v>2714</v>
      </c>
      <c r="BE44" s="187" t="s">
        <v>2714</v>
      </c>
      <c r="BF44" s="187" t="s">
        <v>2821</v>
      </c>
      <c r="BG44" s="187" t="s">
        <v>2714</v>
      </c>
      <c r="BH44" s="187" t="s">
        <v>2714</v>
      </c>
      <c r="BI44" s="187" t="s">
        <v>2821</v>
      </c>
      <c r="BJ44" s="187" t="s">
        <v>2714</v>
      </c>
      <c r="BK44" s="187" t="s">
        <v>2714</v>
      </c>
      <c r="BL44" s="187" t="s">
        <v>2821</v>
      </c>
      <c r="BM44" s="187" t="s">
        <v>2714</v>
      </c>
      <c r="BN44" s="187" t="s">
        <v>2714</v>
      </c>
      <c r="BO44" s="187" t="s">
        <v>2821</v>
      </c>
      <c r="BP44" s="187" t="s">
        <v>2714</v>
      </c>
      <c r="BQ44" s="187" t="s">
        <v>2714</v>
      </c>
      <c r="BR44" s="187" t="s">
        <v>2821</v>
      </c>
      <c r="BS44" s="187" t="s">
        <v>2714</v>
      </c>
      <c r="BT44" s="187" t="s">
        <v>2714</v>
      </c>
      <c r="BU44" s="187" t="s">
        <v>2821</v>
      </c>
      <c r="BV44" s="187" t="s">
        <v>2714</v>
      </c>
      <c r="BW44" s="187" t="s">
        <v>2714</v>
      </c>
      <c r="BX44" s="187" t="s">
        <v>2821</v>
      </c>
      <c r="BY44" s="187" t="s">
        <v>2714</v>
      </c>
      <c r="BZ44" s="187" t="s">
        <v>2714</v>
      </c>
      <c r="CA44" s="187" t="s">
        <v>2821</v>
      </c>
      <c r="CB44" s="187" t="s">
        <v>2714</v>
      </c>
      <c r="CC44" s="187" t="s">
        <v>2714</v>
      </c>
      <c r="CD44" s="187" t="s">
        <v>2821</v>
      </c>
      <c r="CE44" s="187" t="s">
        <v>2714</v>
      </c>
      <c r="CF44" s="187" t="s">
        <v>2714</v>
      </c>
      <c r="CG44" s="187" t="s">
        <v>2821</v>
      </c>
      <c r="CH44" s="187" t="s">
        <v>2714</v>
      </c>
      <c r="CI44" s="187" t="s">
        <v>2714</v>
      </c>
      <c r="CJ44" s="187" t="s">
        <v>2821</v>
      </c>
      <c r="CK44" s="187" t="s">
        <v>2714</v>
      </c>
      <c r="CL44" s="187" t="s">
        <v>2714</v>
      </c>
      <c r="CM44" s="187" t="s">
        <v>2821</v>
      </c>
      <c r="CN44" s="187" t="s">
        <v>2714</v>
      </c>
      <c r="CO44" s="187" t="s">
        <v>2714</v>
      </c>
      <c r="CP44" s="187" t="s">
        <v>2821</v>
      </c>
      <c r="CQ44" s="187" t="s">
        <v>2714</v>
      </c>
      <c r="CR44" s="187" t="s">
        <v>2714</v>
      </c>
      <c r="CS44" s="187" t="s">
        <v>2821</v>
      </c>
      <c r="CT44" s="187" t="s">
        <v>2714</v>
      </c>
      <c r="CU44" s="187" t="s">
        <v>2714</v>
      </c>
      <c r="CV44" s="187" t="s">
        <v>2821</v>
      </c>
      <c r="CW44" s="187" t="s">
        <v>2714</v>
      </c>
      <c r="CX44" s="187" t="s">
        <v>2714</v>
      </c>
      <c r="CY44" s="187" t="s">
        <v>2821</v>
      </c>
      <c r="CZ44" s="187" t="s">
        <v>2714</v>
      </c>
      <c r="DA44" s="187" t="s">
        <v>2714</v>
      </c>
      <c r="DB44" s="187" t="s">
        <v>2821</v>
      </c>
      <c r="DC44" s="187" t="s">
        <v>2714</v>
      </c>
      <c r="DD44" s="187" t="s">
        <v>2714</v>
      </c>
      <c r="DE44" s="187" t="s">
        <v>2821</v>
      </c>
      <c r="DF44" s="187" t="s">
        <v>2714</v>
      </c>
      <c r="DG44" s="187" t="s">
        <v>2714</v>
      </c>
      <c r="DH44" s="187" t="s">
        <v>2821</v>
      </c>
      <c r="DI44" s="187" t="s">
        <v>2714</v>
      </c>
      <c r="DJ44" s="187" t="s">
        <v>2714</v>
      </c>
      <c r="DK44" s="187" t="s">
        <v>2821</v>
      </c>
      <c r="DL44" s="187" t="s">
        <v>2714</v>
      </c>
      <c r="DM44" s="187" t="s">
        <v>2714</v>
      </c>
      <c r="DN44" s="187" t="s">
        <v>2821</v>
      </c>
      <c r="DO44" s="187" t="s">
        <v>2714</v>
      </c>
      <c r="DP44" s="187" t="s">
        <v>2714</v>
      </c>
      <c r="DQ44" s="187" t="s">
        <v>2821</v>
      </c>
      <c r="DR44" s="187" t="s">
        <v>2714</v>
      </c>
      <c r="DS44" s="187" t="s">
        <v>2714</v>
      </c>
      <c r="DT44" s="187" t="s">
        <v>2821</v>
      </c>
      <c r="DU44" s="187" t="s">
        <v>2714</v>
      </c>
      <c r="DV44" s="187" t="s">
        <v>2714</v>
      </c>
      <c r="DW44" s="187" t="s">
        <v>2821</v>
      </c>
      <c r="DX44" s="187" t="s">
        <v>2714</v>
      </c>
      <c r="DY44" s="187" t="s">
        <v>2714</v>
      </c>
      <c r="DZ44" s="187" t="s">
        <v>2821</v>
      </c>
      <c r="EA44" s="187" t="s">
        <v>2714</v>
      </c>
      <c r="EB44" s="187" t="s">
        <v>2714</v>
      </c>
      <c r="EC44" s="187" t="s">
        <v>2821</v>
      </c>
      <c r="ED44" s="187" t="s">
        <v>2714</v>
      </c>
      <c r="EE44" s="187" t="s">
        <v>2714</v>
      </c>
      <c r="EF44" s="187" t="s">
        <v>2821</v>
      </c>
      <c r="EG44" s="187" t="s">
        <v>2714</v>
      </c>
      <c r="EH44" s="187" t="s">
        <v>2714</v>
      </c>
      <c r="EI44" s="187" t="s">
        <v>2821</v>
      </c>
      <c r="EJ44" s="187" t="s">
        <v>2714</v>
      </c>
      <c r="EK44" s="187" t="s">
        <v>2714</v>
      </c>
      <c r="EL44" s="187" t="s">
        <v>2821</v>
      </c>
      <c r="EM44" s="187" t="s">
        <v>2714</v>
      </c>
      <c r="EN44" s="187" t="s">
        <v>2714</v>
      </c>
      <c r="EO44" s="187" t="s">
        <v>2821</v>
      </c>
      <c r="EP44" s="187" t="s">
        <v>2714</v>
      </c>
      <c r="EQ44" s="187" t="s">
        <v>2714</v>
      </c>
      <c r="ER44" s="187" t="s">
        <v>2821</v>
      </c>
      <c r="ES44" s="187" t="s">
        <v>2714</v>
      </c>
      <c r="ET44" s="187" t="s">
        <v>2714</v>
      </c>
    </row>
    <row r="45" spans="1:150" x14ac:dyDescent="0.3">
      <c r="A45" s="1"/>
      <c r="B45" s="186" t="s">
        <v>2993</v>
      </c>
      <c r="C45" s="186" t="s">
        <v>30</v>
      </c>
      <c r="D45" s="186" t="s">
        <v>101</v>
      </c>
      <c r="E45" s="186" t="s">
        <v>2994</v>
      </c>
      <c r="F45" s="186" t="s">
        <v>2995</v>
      </c>
      <c r="G45" s="187" t="s">
        <v>2821</v>
      </c>
      <c r="H45" s="187" t="s">
        <v>2714</v>
      </c>
      <c r="I45" s="187" t="s">
        <v>2714</v>
      </c>
      <c r="J45" s="187" t="s">
        <v>2821</v>
      </c>
      <c r="K45" s="187" t="s">
        <v>2714</v>
      </c>
      <c r="L45" s="187" t="s">
        <v>2714</v>
      </c>
      <c r="M45" s="187" t="s">
        <v>2821</v>
      </c>
      <c r="N45" s="187" t="s">
        <v>2714</v>
      </c>
      <c r="O45" s="187" t="s">
        <v>2714</v>
      </c>
      <c r="P45" s="187" t="s">
        <v>2821</v>
      </c>
      <c r="Q45" s="187" t="s">
        <v>2714</v>
      </c>
      <c r="R45" s="187" t="s">
        <v>2714</v>
      </c>
      <c r="S45" s="187" t="s">
        <v>2821</v>
      </c>
      <c r="T45" s="187" t="s">
        <v>2714</v>
      </c>
      <c r="U45" s="187" t="s">
        <v>2714</v>
      </c>
      <c r="V45" s="187" t="s">
        <v>2821</v>
      </c>
      <c r="W45" s="187" t="s">
        <v>2714</v>
      </c>
      <c r="X45" s="187" t="s">
        <v>2714</v>
      </c>
      <c r="Y45" s="187" t="s">
        <v>2821</v>
      </c>
      <c r="Z45" s="187" t="s">
        <v>2714</v>
      </c>
      <c r="AA45" s="187" t="s">
        <v>2714</v>
      </c>
      <c r="AB45" s="187" t="s">
        <v>2821</v>
      </c>
      <c r="AC45" s="187" t="s">
        <v>2714</v>
      </c>
      <c r="AD45" s="187" t="s">
        <v>2714</v>
      </c>
      <c r="AE45" s="187" t="s">
        <v>2821</v>
      </c>
      <c r="AF45" s="187" t="s">
        <v>2714</v>
      </c>
      <c r="AG45" s="187" t="s">
        <v>2714</v>
      </c>
      <c r="AH45" s="187" t="s">
        <v>2821</v>
      </c>
      <c r="AI45" s="187" t="s">
        <v>2714</v>
      </c>
      <c r="AJ45" s="187" t="s">
        <v>2714</v>
      </c>
      <c r="AK45" s="187" t="s">
        <v>2821</v>
      </c>
      <c r="AL45" s="187" t="s">
        <v>2714</v>
      </c>
      <c r="AM45" s="187" t="s">
        <v>2714</v>
      </c>
      <c r="AN45" s="187" t="s">
        <v>2821</v>
      </c>
      <c r="AO45" s="187" t="s">
        <v>2714</v>
      </c>
      <c r="AP45" s="187" t="s">
        <v>2714</v>
      </c>
      <c r="AQ45" s="187" t="s">
        <v>2821</v>
      </c>
      <c r="AR45" s="187" t="s">
        <v>2714</v>
      </c>
      <c r="AS45" s="187" t="s">
        <v>2714</v>
      </c>
      <c r="AT45" s="187" t="s">
        <v>2821</v>
      </c>
      <c r="AU45" s="187" t="s">
        <v>2714</v>
      </c>
      <c r="AV45" s="187" t="s">
        <v>2714</v>
      </c>
      <c r="AW45" s="187" t="s">
        <v>2821</v>
      </c>
      <c r="AX45" s="187" t="s">
        <v>2714</v>
      </c>
      <c r="AY45" s="187" t="s">
        <v>2714</v>
      </c>
      <c r="AZ45" s="187" t="s">
        <v>2821</v>
      </c>
      <c r="BA45" s="187" t="s">
        <v>2714</v>
      </c>
      <c r="BB45" s="187" t="s">
        <v>2714</v>
      </c>
      <c r="BC45" s="187" t="s">
        <v>2821</v>
      </c>
      <c r="BD45" s="187" t="s">
        <v>2714</v>
      </c>
      <c r="BE45" s="187" t="s">
        <v>2714</v>
      </c>
      <c r="BF45" s="187" t="s">
        <v>2821</v>
      </c>
      <c r="BG45" s="187" t="s">
        <v>2714</v>
      </c>
      <c r="BH45" s="187" t="s">
        <v>2714</v>
      </c>
      <c r="BI45" s="187" t="s">
        <v>2821</v>
      </c>
      <c r="BJ45" s="187" t="s">
        <v>2714</v>
      </c>
      <c r="BK45" s="187" t="s">
        <v>2714</v>
      </c>
      <c r="BL45" s="187" t="s">
        <v>2821</v>
      </c>
      <c r="BM45" s="187" t="s">
        <v>2714</v>
      </c>
      <c r="BN45" s="187" t="s">
        <v>2714</v>
      </c>
      <c r="BO45" s="187" t="s">
        <v>2821</v>
      </c>
      <c r="BP45" s="187" t="s">
        <v>2987</v>
      </c>
      <c r="BQ45" s="187" t="s">
        <v>2714</v>
      </c>
      <c r="BR45" s="187" t="s">
        <v>2821</v>
      </c>
      <c r="BS45" s="187" t="s">
        <v>2988</v>
      </c>
      <c r="BT45" s="187" t="s">
        <v>2714</v>
      </c>
      <c r="BU45" s="187" t="s">
        <v>2821</v>
      </c>
      <c r="BV45" s="187" t="s">
        <v>2714</v>
      </c>
      <c r="BW45" s="187" t="s">
        <v>2714</v>
      </c>
      <c r="BX45" s="187" t="s">
        <v>2821</v>
      </c>
      <c r="BY45" s="187" t="s">
        <v>2714</v>
      </c>
      <c r="BZ45" s="187" t="s">
        <v>2714</v>
      </c>
      <c r="CA45" s="187" t="s">
        <v>2821</v>
      </c>
      <c r="CB45" s="187" t="s">
        <v>2714</v>
      </c>
      <c r="CC45" s="187" t="s">
        <v>2714</v>
      </c>
      <c r="CD45" s="187" t="s">
        <v>2821</v>
      </c>
      <c r="CE45" s="187" t="s">
        <v>2714</v>
      </c>
      <c r="CF45" s="187" t="s">
        <v>2714</v>
      </c>
      <c r="CG45" s="187" t="s">
        <v>2821</v>
      </c>
      <c r="CH45" s="187" t="s">
        <v>2905</v>
      </c>
      <c r="CI45" s="187" t="s">
        <v>2714</v>
      </c>
      <c r="CJ45" s="187" t="s">
        <v>2821</v>
      </c>
      <c r="CK45" s="187" t="s">
        <v>2988</v>
      </c>
      <c r="CL45" s="187" t="s">
        <v>2714</v>
      </c>
      <c r="CM45" s="187" t="s">
        <v>2821</v>
      </c>
      <c r="CN45" s="187" t="s">
        <v>2714</v>
      </c>
      <c r="CO45" s="187" t="s">
        <v>2714</v>
      </c>
      <c r="CP45" s="187" t="s">
        <v>2821</v>
      </c>
      <c r="CQ45" s="187" t="s">
        <v>2714</v>
      </c>
      <c r="CR45" s="187" t="s">
        <v>2714</v>
      </c>
      <c r="CS45" s="187" t="s">
        <v>2821</v>
      </c>
      <c r="CT45" s="187" t="s">
        <v>2714</v>
      </c>
      <c r="CU45" s="187" t="s">
        <v>2714</v>
      </c>
      <c r="CV45" s="187" t="s">
        <v>2821</v>
      </c>
      <c r="CW45" s="187" t="s">
        <v>2714</v>
      </c>
      <c r="CX45" s="187" t="s">
        <v>2714</v>
      </c>
      <c r="CY45" s="187" t="s">
        <v>2821</v>
      </c>
      <c r="CZ45" s="187" t="s">
        <v>2714</v>
      </c>
      <c r="DA45" s="187" t="s">
        <v>2714</v>
      </c>
      <c r="DB45" s="187" t="s">
        <v>2821</v>
      </c>
      <c r="DC45" s="187" t="s">
        <v>2714</v>
      </c>
      <c r="DD45" s="187" t="s">
        <v>2714</v>
      </c>
      <c r="DE45" s="187" t="s">
        <v>2821</v>
      </c>
      <c r="DF45" s="187" t="s">
        <v>2714</v>
      </c>
      <c r="DG45" s="187" t="s">
        <v>2714</v>
      </c>
      <c r="DH45" s="187" t="s">
        <v>2821</v>
      </c>
      <c r="DI45" s="187" t="s">
        <v>2988</v>
      </c>
      <c r="DJ45" s="187" t="s">
        <v>2714</v>
      </c>
      <c r="DK45" s="187" t="s">
        <v>2821</v>
      </c>
      <c r="DL45" s="187" t="s">
        <v>2714</v>
      </c>
      <c r="DM45" s="187" t="s">
        <v>2714</v>
      </c>
      <c r="DN45" s="187" t="s">
        <v>2821</v>
      </c>
      <c r="DO45" s="187" t="s">
        <v>2714</v>
      </c>
      <c r="DP45" s="187" t="s">
        <v>2714</v>
      </c>
      <c r="DQ45" s="187" t="s">
        <v>2821</v>
      </c>
      <c r="DR45" s="187" t="s">
        <v>2714</v>
      </c>
      <c r="DS45" s="187" t="s">
        <v>2714</v>
      </c>
      <c r="DT45" s="187" t="s">
        <v>2821</v>
      </c>
      <c r="DU45" s="187" t="s">
        <v>2714</v>
      </c>
      <c r="DV45" s="187" t="s">
        <v>2714</v>
      </c>
      <c r="DW45" s="187" t="s">
        <v>2821</v>
      </c>
      <c r="DX45" s="187" t="s">
        <v>2714</v>
      </c>
      <c r="DY45" s="187" t="s">
        <v>2714</v>
      </c>
      <c r="DZ45" s="187" t="s">
        <v>2821</v>
      </c>
      <c r="EA45" s="187" t="s">
        <v>2714</v>
      </c>
      <c r="EB45" s="187" t="s">
        <v>2714</v>
      </c>
      <c r="EC45" s="187" t="s">
        <v>2821</v>
      </c>
      <c r="ED45" s="187" t="s">
        <v>2714</v>
      </c>
      <c r="EE45" s="187" t="s">
        <v>2714</v>
      </c>
      <c r="EF45" s="187" t="s">
        <v>2821</v>
      </c>
      <c r="EG45" s="187" t="s">
        <v>2989</v>
      </c>
      <c r="EH45" s="187" t="s">
        <v>2714</v>
      </c>
      <c r="EI45" s="187" t="s">
        <v>2821</v>
      </c>
      <c r="EJ45" s="187" t="s">
        <v>2714</v>
      </c>
      <c r="EK45" s="187" t="s">
        <v>2714</v>
      </c>
      <c r="EL45" s="187" t="s">
        <v>2821</v>
      </c>
      <c r="EM45" s="187" t="s">
        <v>2714</v>
      </c>
      <c r="EN45" s="187" t="s">
        <v>2714</v>
      </c>
      <c r="EO45" s="187" t="s">
        <v>2821</v>
      </c>
      <c r="EP45" s="187" t="s">
        <v>2714</v>
      </c>
      <c r="EQ45" s="187" t="s">
        <v>2714</v>
      </c>
      <c r="ER45" s="187" t="s">
        <v>2821</v>
      </c>
      <c r="ES45" s="187" t="s">
        <v>2714</v>
      </c>
      <c r="ET45" s="187" t="s">
        <v>2714</v>
      </c>
    </row>
    <row r="46" spans="1:150" x14ac:dyDescent="0.3">
      <c r="A46" s="1"/>
      <c r="B46" s="185" t="s">
        <v>2996</v>
      </c>
      <c r="C46" s="185" t="s">
        <v>107</v>
      </c>
      <c r="D46" s="185" t="s">
        <v>1113</v>
      </c>
      <c r="E46" s="185" t="s">
        <v>2997</v>
      </c>
      <c r="F46" s="185" t="s">
        <v>2998</v>
      </c>
      <c r="G46" s="185" t="s">
        <v>2821</v>
      </c>
      <c r="H46" s="185" t="s">
        <v>2714</v>
      </c>
      <c r="I46" s="185" t="s">
        <v>2714</v>
      </c>
      <c r="J46" s="185" t="s">
        <v>2821</v>
      </c>
      <c r="K46" s="185" t="s">
        <v>2714</v>
      </c>
      <c r="L46" s="185" t="s">
        <v>2714</v>
      </c>
      <c r="M46" s="185" t="s">
        <v>2821</v>
      </c>
      <c r="N46" s="185" t="s">
        <v>2714</v>
      </c>
      <c r="O46" s="185" t="s">
        <v>2714</v>
      </c>
      <c r="P46" s="185" t="s">
        <v>2821</v>
      </c>
      <c r="Q46" s="185" t="s">
        <v>2714</v>
      </c>
      <c r="R46" s="185" t="s">
        <v>2714</v>
      </c>
      <c r="S46" s="185" t="s">
        <v>2821</v>
      </c>
      <c r="T46" s="185" t="s">
        <v>2714</v>
      </c>
      <c r="U46" s="185" t="s">
        <v>2714</v>
      </c>
      <c r="V46" s="185" t="s">
        <v>2821</v>
      </c>
      <c r="W46" s="185" t="s">
        <v>2714</v>
      </c>
      <c r="X46" s="185" t="s">
        <v>2714</v>
      </c>
      <c r="Y46" s="185" t="s">
        <v>2821</v>
      </c>
      <c r="Z46" s="185" t="s">
        <v>2714</v>
      </c>
      <c r="AA46" s="185" t="s">
        <v>2714</v>
      </c>
      <c r="AB46" s="185" t="s">
        <v>2821</v>
      </c>
      <c r="AC46" s="185" t="s">
        <v>2714</v>
      </c>
      <c r="AD46" s="185" t="s">
        <v>2714</v>
      </c>
      <c r="AE46" s="185" t="s">
        <v>2821</v>
      </c>
      <c r="AF46" s="185" t="s">
        <v>2714</v>
      </c>
      <c r="AG46" s="185" t="s">
        <v>2714</v>
      </c>
      <c r="AH46" s="185" t="s">
        <v>2821</v>
      </c>
      <c r="AI46" s="185" t="s">
        <v>2714</v>
      </c>
      <c r="AJ46" s="185" t="s">
        <v>2714</v>
      </c>
      <c r="AK46" s="185" t="s">
        <v>2821</v>
      </c>
      <c r="AL46" s="185" t="s">
        <v>2714</v>
      </c>
      <c r="AM46" s="185" t="s">
        <v>2714</v>
      </c>
      <c r="AN46" s="185" t="s">
        <v>2821</v>
      </c>
      <c r="AO46" s="185" t="s">
        <v>2714</v>
      </c>
      <c r="AP46" s="185" t="s">
        <v>2714</v>
      </c>
      <c r="AQ46" s="185" t="s">
        <v>2821</v>
      </c>
      <c r="AR46" s="185" t="s">
        <v>2714</v>
      </c>
      <c r="AS46" s="185" t="s">
        <v>2714</v>
      </c>
      <c r="AT46" s="185" t="s">
        <v>2821</v>
      </c>
      <c r="AU46" s="185" t="s">
        <v>2714</v>
      </c>
      <c r="AV46" s="185" t="s">
        <v>2714</v>
      </c>
      <c r="AW46" s="185" t="s">
        <v>2821</v>
      </c>
      <c r="AX46" s="185" t="s">
        <v>2714</v>
      </c>
      <c r="AY46" s="185" t="s">
        <v>2714</v>
      </c>
      <c r="AZ46" s="185" t="s">
        <v>2821</v>
      </c>
      <c r="BA46" s="185" t="s">
        <v>2714</v>
      </c>
      <c r="BB46" s="185" t="s">
        <v>2714</v>
      </c>
      <c r="BC46" s="185" t="s">
        <v>2821</v>
      </c>
      <c r="BD46" s="185" t="s">
        <v>2714</v>
      </c>
      <c r="BE46" s="185" t="s">
        <v>2714</v>
      </c>
      <c r="BF46" s="185" t="s">
        <v>2821</v>
      </c>
      <c r="BG46" s="185" t="s">
        <v>2714</v>
      </c>
      <c r="BH46" s="185" t="s">
        <v>2714</v>
      </c>
      <c r="BI46" s="185" t="s">
        <v>2821</v>
      </c>
      <c r="BJ46" s="185" t="s">
        <v>2714</v>
      </c>
      <c r="BK46" s="185" t="s">
        <v>2714</v>
      </c>
      <c r="BL46" s="185" t="s">
        <v>2821</v>
      </c>
      <c r="BM46" s="185" t="s">
        <v>2714</v>
      </c>
      <c r="BN46" s="185" t="s">
        <v>2714</v>
      </c>
      <c r="BO46" s="185" t="s">
        <v>2821</v>
      </c>
      <c r="BP46" s="185" t="s">
        <v>2714</v>
      </c>
      <c r="BQ46" s="185" t="s">
        <v>2714</v>
      </c>
      <c r="BR46" s="185" t="s">
        <v>2821</v>
      </c>
      <c r="BS46" s="185" t="s">
        <v>2714</v>
      </c>
      <c r="BT46" s="185" t="s">
        <v>2714</v>
      </c>
      <c r="BU46" s="185" t="s">
        <v>2821</v>
      </c>
      <c r="BV46" s="185" t="s">
        <v>2714</v>
      </c>
      <c r="BW46" s="185" t="s">
        <v>2714</v>
      </c>
      <c r="BX46" s="185" t="s">
        <v>2821</v>
      </c>
      <c r="BY46" s="185" t="s">
        <v>2714</v>
      </c>
      <c r="BZ46" s="185" t="s">
        <v>2714</v>
      </c>
      <c r="CA46" s="185" t="s">
        <v>2821</v>
      </c>
      <c r="CB46" s="185" t="s">
        <v>2714</v>
      </c>
      <c r="CC46" s="185" t="s">
        <v>2714</v>
      </c>
      <c r="CD46" s="185" t="s">
        <v>2821</v>
      </c>
      <c r="CE46" s="185" t="s">
        <v>2714</v>
      </c>
      <c r="CF46" s="185" t="s">
        <v>2714</v>
      </c>
      <c r="CG46" s="185" t="s">
        <v>2821</v>
      </c>
      <c r="CH46" s="185" t="s">
        <v>2714</v>
      </c>
      <c r="CI46" s="185" t="s">
        <v>2714</v>
      </c>
      <c r="CJ46" s="185" t="s">
        <v>2821</v>
      </c>
      <c r="CK46" s="185" t="s">
        <v>2714</v>
      </c>
      <c r="CL46" s="185" t="s">
        <v>2714</v>
      </c>
      <c r="CM46" s="185" t="s">
        <v>2821</v>
      </c>
      <c r="CN46" s="185" t="s">
        <v>2714</v>
      </c>
      <c r="CO46" s="185" t="s">
        <v>2714</v>
      </c>
      <c r="CP46" s="185" t="s">
        <v>2821</v>
      </c>
      <c r="CQ46" s="185" t="s">
        <v>2714</v>
      </c>
      <c r="CR46" s="185" t="s">
        <v>2714</v>
      </c>
      <c r="CS46" s="185" t="s">
        <v>2821</v>
      </c>
      <c r="CT46" s="185" t="s">
        <v>2714</v>
      </c>
      <c r="CU46" s="185" t="s">
        <v>2714</v>
      </c>
      <c r="CV46" s="185" t="s">
        <v>2821</v>
      </c>
      <c r="CW46" s="185" t="s">
        <v>2714</v>
      </c>
      <c r="CX46" s="185" t="s">
        <v>2714</v>
      </c>
      <c r="CY46" s="185" t="s">
        <v>2821</v>
      </c>
      <c r="CZ46" s="185" t="s">
        <v>2714</v>
      </c>
      <c r="DA46" s="185" t="s">
        <v>2714</v>
      </c>
      <c r="DB46" s="185" t="s">
        <v>2821</v>
      </c>
      <c r="DC46" s="185" t="s">
        <v>2714</v>
      </c>
      <c r="DD46" s="185" t="s">
        <v>2714</v>
      </c>
      <c r="DE46" s="185" t="s">
        <v>2821</v>
      </c>
      <c r="DF46" s="185" t="s">
        <v>2714</v>
      </c>
      <c r="DG46" s="185" t="s">
        <v>2714</v>
      </c>
      <c r="DH46" s="185" t="s">
        <v>2821</v>
      </c>
      <c r="DI46" s="185" t="s">
        <v>2714</v>
      </c>
      <c r="DJ46" s="185" t="s">
        <v>2714</v>
      </c>
      <c r="DK46" s="185" t="s">
        <v>2821</v>
      </c>
      <c r="DL46" s="185" t="s">
        <v>2714</v>
      </c>
      <c r="DM46" s="185" t="s">
        <v>2714</v>
      </c>
      <c r="DN46" s="185" t="s">
        <v>2821</v>
      </c>
      <c r="DO46" s="185" t="s">
        <v>2714</v>
      </c>
      <c r="DP46" s="185" t="s">
        <v>2714</v>
      </c>
      <c r="DQ46" s="185" t="s">
        <v>2821</v>
      </c>
      <c r="DR46" s="185" t="s">
        <v>2714</v>
      </c>
      <c r="DS46" s="185" t="s">
        <v>2714</v>
      </c>
      <c r="DT46" s="185" t="s">
        <v>2821</v>
      </c>
      <c r="DU46" s="185" t="s">
        <v>2714</v>
      </c>
      <c r="DV46" s="185" t="s">
        <v>2714</v>
      </c>
      <c r="DW46" s="185" t="s">
        <v>2821</v>
      </c>
      <c r="DX46" s="185" t="s">
        <v>2714</v>
      </c>
      <c r="DY46" s="185" t="s">
        <v>2714</v>
      </c>
      <c r="DZ46" s="185" t="s">
        <v>2821</v>
      </c>
      <c r="EA46" s="185" t="s">
        <v>2714</v>
      </c>
      <c r="EB46" s="185" t="s">
        <v>2714</v>
      </c>
      <c r="EC46" s="185" t="s">
        <v>2821</v>
      </c>
      <c r="ED46" s="185" t="s">
        <v>2714</v>
      </c>
      <c r="EE46" s="185" t="s">
        <v>2714</v>
      </c>
      <c r="EF46" s="185" t="s">
        <v>2821</v>
      </c>
      <c r="EG46" s="185" t="s">
        <v>2714</v>
      </c>
      <c r="EH46" s="185" t="s">
        <v>2714</v>
      </c>
      <c r="EI46" s="185" t="s">
        <v>2821</v>
      </c>
      <c r="EJ46" s="185" t="s">
        <v>2714</v>
      </c>
      <c r="EK46" s="185" t="s">
        <v>2714</v>
      </c>
      <c r="EL46" s="185" t="s">
        <v>2821</v>
      </c>
      <c r="EM46" s="185" t="s">
        <v>2714</v>
      </c>
      <c r="EN46" s="185" t="s">
        <v>2714</v>
      </c>
      <c r="EO46" s="185" t="s">
        <v>2821</v>
      </c>
      <c r="EP46" s="185" t="s">
        <v>2714</v>
      </c>
      <c r="EQ46" s="185" t="s">
        <v>2714</v>
      </c>
      <c r="ER46" s="185" t="s">
        <v>2821</v>
      </c>
      <c r="ES46" s="185" t="s">
        <v>2714</v>
      </c>
      <c r="ET46" s="185" t="s">
        <v>2714</v>
      </c>
    </row>
    <row r="47" spans="1:150" x14ac:dyDescent="0.3">
      <c r="A47" s="1"/>
      <c r="B47" s="186" t="s">
        <v>2999</v>
      </c>
      <c r="C47" s="186" t="s">
        <v>107</v>
      </c>
      <c r="D47" s="186" t="s">
        <v>1113</v>
      </c>
      <c r="E47" s="186" t="s">
        <v>3000</v>
      </c>
      <c r="F47" s="186" t="s">
        <v>3001</v>
      </c>
      <c r="G47" s="187" t="s">
        <v>2821</v>
      </c>
      <c r="H47" s="187" t="s">
        <v>2714</v>
      </c>
      <c r="I47" s="187" t="s">
        <v>2714</v>
      </c>
      <c r="J47" s="187" t="s">
        <v>2821</v>
      </c>
      <c r="K47" s="187" t="s">
        <v>2714</v>
      </c>
      <c r="L47" s="187" t="s">
        <v>2714</v>
      </c>
      <c r="M47" s="187" t="s">
        <v>2821</v>
      </c>
      <c r="N47" s="187" t="s">
        <v>2714</v>
      </c>
      <c r="O47" s="187" t="s">
        <v>2714</v>
      </c>
      <c r="P47" s="187" t="s">
        <v>2821</v>
      </c>
      <c r="Q47" s="187" t="s">
        <v>2714</v>
      </c>
      <c r="R47" s="187" t="s">
        <v>2714</v>
      </c>
      <c r="S47" s="187" t="s">
        <v>2821</v>
      </c>
      <c r="T47" s="187" t="s">
        <v>2714</v>
      </c>
      <c r="U47" s="187" t="s">
        <v>2714</v>
      </c>
      <c r="V47" s="187" t="s">
        <v>2821</v>
      </c>
      <c r="W47" s="187" t="s">
        <v>2714</v>
      </c>
      <c r="X47" s="187" t="s">
        <v>2714</v>
      </c>
      <c r="Y47" s="187" t="s">
        <v>2821</v>
      </c>
      <c r="Z47" s="187" t="s">
        <v>2714</v>
      </c>
      <c r="AA47" s="187" t="s">
        <v>2714</v>
      </c>
      <c r="AB47" s="187" t="s">
        <v>2821</v>
      </c>
      <c r="AC47" s="187" t="s">
        <v>2714</v>
      </c>
      <c r="AD47" s="187" t="s">
        <v>2714</v>
      </c>
      <c r="AE47" s="187" t="s">
        <v>2821</v>
      </c>
      <c r="AF47" s="187" t="s">
        <v>2714</v>
      </c>
      <c r="AG47" s="187" t="s">
        <v>2714</v>
      </c>
      <c r="AH47" s="187" t="s">
        <v>2821</v>
      </c>
      <c r="AI47" s="187" t="s">
        <v>2714</v>
      </c>
      <c r="AJ47" s="187" t="s">
        <v>2714</v>
      </c>
      <c r="AK47" s="187" t="s">
        <v>2821</v>
      </c>
      <c r="AL47" s="187" t="s">
        <v>2714</v>
      </c>
      <c r="AM47" s="187" t="s">
        <v>2714</v>
      </c>
      <c r="AN47" s="187" t="s">
        <v>2821</v>
      </c>
      <c r="AO47" s="187" t="s">
        <v>2714</v>
      </c>
      <c r="AP47" s="187" t="s">
        <v>2714</v>
      </c>
      <c r="AQ47" s="187" t="s">
        <v>2821</v>
      </c>
      <c r="AR47" s="187" t="s">
        <v>2714</v>
      </c>
      <c r="AS47" s="187" t="s">
        <v>2714</v>
      </c>
      <c r="AT47" s="187" t="s">
        <v>2821</v>
      </c>
      <c r="AU47" s="187" t="s">
        <v>2714</v>
      </c>
      <c r="AV47" s="187" t="s">
        <v>2714</v>
      </c>
      <c r="AW47" s="187" t="s">
        <v>2821</v>
      </c>
      <c r="AX47" s="187" t="s">
        <v>2714</v>
      </c>
      <c r="AY47" s="187" t="s">
        <v>2714</v>
      </c>
      <c r="AZ47" s="187" t="s">
        <v>2821</v>
      </c>
      <c r="BA47" s="187" t="s">
        <v>2714</v>
      </c>
      <c r="BB47" s="187" t="s">
        <v>2714</v>
      </c>
      <c r="BC47" s="187" t="s">
        <v>2821</v>
      </c>
      <c r="BD47" s="187" t="s">
        <v>2714</v>
      </c>
      <c r="BE47" s="187" t="s">
        <v>2714</v>
      </c>
      <c r="BF47" s="187" t="s">
        <v>2821</v>
      </c>
      <c r="BG47" s="187" t="s">
        <v>2714</v>
      </c>
      <c r="BH47" s="187" t="s">
        <v>2714</v>
      </c>
      <c r="BI47" s="187" t="s">
        <v>2821</v>
      </c>
      <c r="BJ47" s="187" t="s">
        <v>2714</v>
      </c>
      <c r="BK47" s="187" t="s">
        <v>2714</v>
      </c>
      <c r="BL47" s="187" t="s">
        <v>2821</v>
      </c>
      <c r="BM47" s="187" t="s">
        <v>2714</v>
      </c>
      <c r="BN47" s="187" t="s">
        <v>2714</v>
      </c>
      <c r="BO47" s="187" t="s">
        <v>2821</v>
      </c>
      <c r="BP47" s="187" t="s">
        <v>2714</v>
      </c>
      <c r="BQ47" s="187" t="s">
        <v>2714</v>
      </c>
      <c r="BR47" s="187" t="s">
        <v>2821</v>
      </c>
      <c r="BS47" s="187" t="s">
        <v>2714</v>
      </c>
      <c r="BT47" s="187" t="s">
        <v>2714</v>
      </c>
      <c r="BU47" s="187" t="s">
        <v>2821</v>
      </c>
      <c r="BV47" s="187" t="s">
        <v>2714</v>
      </c>
      <c r="BW47" s="187" t="s">
        <v>2714</v>
      </c>
      <c r="BX47" s="187" t="s">
        <v>2821</v>
      </c>
      <c r="BY47" s="187" t="s">
        <v>2714</v>
      </c>
      <c r="BZ47" s="187" t="s">
        <v>2714</v>
      </c>
      <c r="CA47" s="187" t="s">
        <v>2821</v>
      </c>
      <c r="CB47" s="187" t="s">
        <v>2714</v>
      </c>
      <c r="CC47" s="187" t="s">
        <v>2714</v>
      </c>
      <c r="CD47" s="187" t="s">
        <v>2821</v>
      </c>
      <c r="CE47" s="187" t="s">
        <v>2714</v>
      </c>
      <c r="CF47" s="187" t="s">
        <v>2714</v>
      </c>
      <c r="CG47" s="187" t="s">
        <v>2821</v>
      </c>
      <c r="CH47" s="187" t="s">
        <v>2714</v>
      </c>
      <c r="CI47" s="187" t="s">
        <v>2714</v>
      </c>
      <c r="CJ47" s="187" t="s">
        <v>2821</v>
      </c>
      <c r="CK47" s="187" t="s">
        <v>2714</v>
      </c>
      <c r="CL47" s="187" t="s">
        <v>2714</v>
      </c>
      <c r="CM47" s="187" t="s">
        <v>2821</v>
      </c>
      <c r="CN47" s="187" t="s">
        <v>2714</v>
      </c>
      <c r="CO47" s="187" t="s">
        <v>2714</v>
      </c>
      <c r="CP47" s="187" t="s">
        <v>2821</v>
      </c>
      <c r="CQ47" s="187" t="s">
        <v>2714</v>
      </c>
      <c r="CR47" s="187" t="s">
        <v>2714</v>
      </c>
      <c r="CS47" s="187" t="s">
        <v>2821</v>
      </c>
      <c r="CT47" s="187" t="s">
        <v>2714</v>
      </c>
      <c r="CU47" s="187" t="s">
        <v>2714</v>
      </c>
      <c r="CV47" s="187" t="s">
        <v>2821</v>
      </c>
      <c r="CW47" s="187" t="s">
        <v>2714</v>
      </c>
      <c r="CX47" s="187" t="s">
        <v>2714</v>
      </c>
      <c r="CY47" s="187" t="s">
        <v>2821</v>
      </c>
      <c r="CZ47" s="187" t="s">
        <v>2714</v>
      </c>
      <c r="DA47" s="187" t="s">
        <v>2714</v>
      </c>
      <c r="DB47" s="187" t="s">
        <v>2821</v>
      </c>
      <c r="DC47" s="187" t="s">
        <v>2714</v>
      </c>
      <c r="DD47" s="187" t="s">
        <v>2714</v>
      </c>
      <c r="DE47" s="187" t="s">
        <v>2821</v>
      </c>
      <c r="DF47" s="187" t="s">
        <v>2714</v>
      </c>
      <c r="DG47" s="187" t="s">
        <v>2714</v>
      </c>
      <c r="DH47" s="187" t="s">
        <v>2821</v>
      </c>
      <c r="DI47" s="187" t="s">
        <v>2714</v>
      </c>
      <c r="DJ47" s="187" t="s">
        <v>2714</v>
      </c>
      <c r="DK47" s="187" t="s">
        <v>2821</v>
      </c>
      <c r="DL47" s="187" t="s">
        <v>2714</v>
      </c>
      <c r="DM47" s="187" t="s">
        <v>2714</v>
      </c>
      <c r="DN47" s="187" t="s">
        <v>2821</v>
      </c>
      <c r="DO47" s="187" t="s">
        <v>2714</v>
      </c>
      <c r="DP47" s="187" t="s">
        <v>2714</v>
      </c>
      <c r="DQ47" s="187" t="s">
        <v>2821</v>
      </c>
      <c r="DR47" s="187" t="s">
        <v>2714</v>
      </c>
      <c r="DS47" s="187" t="s">
        <v>2714</v>
      </c>
      <c r="DT47" s="187" t="s">
        <v>2821</v>
      </c>
      <c r="DU47" s="187" t="s">
        <v>2714</v>
      </c>
      <c r="DV47" s="187" t="s">
        <v>2714</v>
      </c>
      <c r="DW47" s="187" t="s">
        <v>2821</v>
      </c>
      <c r="DX47" s="187" t="s">
        <v>2714</v>
      </c>
      <c r="DY47" s="187" t="s">
        <v>2714</v>
      </c>
      <c r="DZ47" s="187" t="s">
        <v>2821</v>
      </c>
      <c r="EA47" s="187" t="s">
        <v>2714</v>
      </c>
      <c r="EB47" s="187" t="s">
        <v>2714</v>
      </c>
      <c r="EC47" s="187" t="s">
        <v>2821</v>
      </c>
      <c r="ED47" s="187" t="s">
        <v>2714</v>
      </c>
      <c r="EE47" s="187" t="s">
        <v>2714</v>
      </c>
      <c r="EF47" s="187" t="s">
        <v>2821</v>
      </c>
      <c r="EG47" s="187" t="s">
        <v>2714</v>
      </c>
      <c r="EH47" s="187" t="s">
        <v>2714</v>
      </c>
      <c r="EI47" s="187" t="s">
        <v>2821</v>
      </c>
      <c r="EJ47" s="187" t="s">
        <v>2714</v>
      </c>
      <c r="EK47" s="187" t="s">
        <v>2714</v>
      </c>
      <c r="EL47" s="187" t="s">
        <v>2821</v>
      </c>
      <c r="EM47" s="187" t="s">
        <v>2714</v>
      </c>
      <c r="EN47" s="187" t="s">
        <v>2714</v>
      </c>
      <c r="EO47" s="187" t="s">
        <v>2821</v>
      </c>
      <c r="EP47" s="187" t="s">
        <v>2714</v>
      </c>
      <c r="EQ47" s="187" t="s">
        <v>2714</v>
      </c>
      <c r="ER47" s="187" t="s">
        <v>2821</v>
      </c>
      <c r="ES47" s="187" t="s">
        <v>2714</v>
      </c>
      <c r="ET47" s="187" t="s">
        <v>2714</v>
      </c>
    </row>
    <row r="48" spans="1:150" x14ac:dyDescent="0.3">
      <c r="A48" s="1"/>
      <c r="B48" s="186" t="s">
        <v>3002</v>
      </c>
      <c r="C48" s="186" t="s">
        <v>107</v>
      </c>
      <c r="D48" s="186" t="s">
        <v>1113</v>
      </c>
      <c r="E48" s="186" t="s">
        <v>3003</v>
      </c>
      <c r="F48" s="186" t="s">
        <v>3004</v>
      </c>
      <c r="G48" s="187" t="s">
        <v>2821</v>
      </c>
      <c r="H48" s="187" t="s">
        <v>525</v>
      </c>
      <c r="I48" s="187" t="s">
        <v>525</v>
      </c>
      <c r="J48" s="187" t="s">
        <v>2821</v>
      </c>
      <c r="K48" s="187" t="s">
        <v>525</v>
      </c>
      <c r="L48" s="187" t="s">
        <v>525</v>
      </c>
      <c r="M48" s="187" t="s">
        <v>2821</v>
      </c>
      <c r="N48" s="187" t="s">
        <v>525</v>
      </c>
      <c r="O48" s="187" t="s">
        <v>525</v>
      </c>
      <c r="P48" s="187" t="s">
        <v>2821</v>
      </c>
      <c r="Q48" s="187" t="s">
        <v>525</v>
      </c>
      <c r="R48" s="187" t="s">
        <v>525</v>
      </c>
      <c r="S48" s="187" t="s">
        <v>2821</v>
      </c>
      <c r="T48" s="187" t="s">
        <v>525</v>
      </c>
      <c r="U48" s="187" t="s">
        <v>525</v>
      </c>
      <c r="V48" s="187" t="s">
        <v>2821</v>
      </c>
      <c r="W48" s="187" t="s">
        <v>525</v>
      </c>
      <c r="X48" s="187" t="s">
        <v>525</v>
      </c>
      <c r="Y48" s="187" t="s">
        <v>2821</v>
      </c>
      <c r="Z48" s="187" t="s">
        <v>525</v>
      </c>
      <c r="AA48" s="187" t="s">
        <v>525</v>
      </c>
      <c r="AB48" s="187" t="s">
        <v>2821</v>
      </c>
      <c r="AC48" s="187" t="s">
        <v>525</v>
      </c>
      <c r="AD48" s="187" t="s">
        <v>525</v>
      </c>
      <c r="AE48" s="187" t="s">
        <v>2821</v>
      </c>
      <c r="AF48" s="187" t="s">
        <v>525</v>
      </c>
      <c r="AG48" s="187" t="s">
        <v>525</v>
      </c>
      <c r="AH48" s="187" t="s">
        <v>2821</v>
      </c>
      <c r="AI48" s="187" t="s">
        <v>525</v>
      </c>
      <c r="AJ48" s="187" t="s">
        <v>525</v>
      </c>
      <c r="AK48" s="187" t="s">
        <v>2821</v>
      </c>
      <c r="AL48" s="187" t="s">
        <v>525</v>
      </c>
      <c r="AM48" s="187" t="s">
        <v>525</v>
      </c>
      <c r="AN48" s="187" t="s">
        <v>2821</v>
      </c>
      <c r="AO48" s="187" t="s">
        <v>525</v>
      </c>
      <c r="AP48" s="187" t="s">
        <v>525</v>
      </c>
      <c r="AQ48" s="187" t="s">
        <v>2821</v>
      </c>
      <c r="AR48" s="187" t="s">
        <v>525</v>
      </c>
      <c r="AS48" s="187" t="s">
        <v>525</v>
      </c>
      <c r="AT48" s="187" t="s">
        <v>2821</v>
      </c>
      <c r="AU48" s="187" t="s">
        <v>525</v>
      </c>
      <c r="AV48" s="187" t="s">
        <v>525</v>
      </c>
      <c r="AW48" s="187" t="s">
        <v>2821</v>
      </c>
      <c r="AX48" s="187" t="s">
        <v>525</v>
      </c>
      <c r="AY48" s="187" t="s">
        <v>525</v>
      </c>
      <c r="AZ48" s="187" t="s">
        <v>2821</v>
      </c>
      <c r="BA48" s="187" t="s">
        <v>525</v>
      </c>
      <c r="BB48" s="187" t="s">
        <v>525</v>
      </c>
      <c r="BC48" s="187" t="s">
        <v>2821</v>
      </c>
      <c r="BD48" s="187" t="s">
        <v>525</v>
      </c>
      <c r="BE48" s="187" t="s">
        <v>525</v>
      </c>
      <c r="BF48" s="187" t="s">
        <v>2821</v>
      </c>
      <c r="BG48" s="187" t="s">
        <v>525</v>
      </c>
      <c r="BH48" s="187" t="s">
        <v>525</v>
      </c>
      <c r="BI48" s="187" t="s">
        <v>2821</v>
      </c>
      <c r="BJ48" s="187" t="s">
        <v>525</v>
      </c>
      <c r="BK48" s="187" t="s">
        <v>525</v>
      </c>
      <c r="BL48" s="187" t="s">
        <v>2821</v>
      </c>
      <c r="BM48" s="187" t="s">
        <v>525</v>
      </c>
      <c r="BN48" s="187" t="s">
        <v>525</v>
      </c>
      <c r="BO48" s="187" t="s">
        <v>2821</v>
      </c>
      <c r="BP48" s="187" t="s">
        <v>525</v>
      </c>
      <c r="BQ48" s="187" t="s">
        <v>525</v>
      </c>
      <c r="BR48" s="187" t="s">
        <v>2821</v>
      </c>
      <c r="BS48" s="187" t="s">
        <v>525</v>
      </c>
      <c r="BT48" s="187" t="s">
        <v>525</v>
      </c>
      <c r="BU48" s="187" t="s">
        <v>2821</v>
      </c>
      <c r="BV48" s="187" t="s">
        <v>525</v>
      </c>
      <c r="BW48" s="187" t="s">
        <v>525</v>
      </c>
      <c r="BX48" s="187" t="s">
        <v>2821</v>
      </c>
      <c r="BY48" s="187" t="s">
        <v>525</v>
      </c>
      <c r="BZ48" s="187" t="s">
        <v>525</v>
      </c>
      <c r="CA48" s="187" t="s">
        <v>2821</v>
      </c>
      <c r="CB48" s="187" t="s">
        <v>525</v>
      </c>
      <c r="CC48" s="187" t="s">
        <v>525</v>
      </c>
      <c r="CD48" s="187" t="s">
        <v>2821</v>
      </c>
      <c r="CE48" s="187" t="s">
        <v>525</v>
      </c>
      <c r="CF48" s="187" t="s">
        <v>525</v>
      </c>
      <c r="CG48" s="187" t="s">
        <v>2821</v>
      </c>
      <c r="CH48" s="187" t="s">
        <v>525</v>
      </c>
      <c r="CI48" s="187" t="s">
        <v>525</v>
      </c>
      <c r="CJ48" s="187" t="s">
        <v>2821</v>
      </c>
      <c r="CK48" s="187" t="s">
        <v>525</v>
      </c>
      <c r="CL48" s="187" t="s">
        <v>525</v>
      </c>
      <c r="CM48" s="187" t="s">
        <v>2821</v>
      </c>
      <c r="CN48" s="187" t="s">
        <v>525</v>
      </c>
      <c r="CO48" s="187" t="s">
        <v>525</v>
      </c>
      <c r="CP48" s="187" t="s">
        <v>2821</v>
      </c>
      <c r="CQ48" s="187" t="s">
        <v>525</v>
      </c>
      <c r="CR48" s="187" t="s">
        <v>525</v>
      </c>
      <c r="CS48" s="187" t="s">
        <v>2821</v>
      </c>
      <c r="CT48" s="187" t="s">
        <v>525</v>
      </c>
      <c r="CU48" s="187" t="s">
        <v>525</v>
      </c>
      <c r="CV48" s="187" t="s">
        <v>2821</v>
      </c>
      <c r="CW48" s="187" t="s">
        <v>525</v>
      </c>
      <c r="CX48" s="187" t="s">
        <v>525</v>
      </c>
      <c r="CY48" s="187" t="s">
        <v>2821</v>
      </c>
      <c r="CZ48" s="187" t="s">
        <v>525</v>
      </c>
      <c r="DA48" s="187" t="s">
        <v>525</v>
      </c>
      <c r="DB48" s="187" t="s">
        <v>2821</v>
      </c>
      <c r="DC48" s="187" t="s">
        <v>525</v>
      </c>
      <c r="DD48" s="187" t="s">
        <v>525</v>
      </c>
      <c r="DE48" s="187" t="s">
        <v>2821</v>
      </c>
      <c r="DF48" s="187" t="s">
        <v>525</v>
      </c>
      <c r="DG48" s="187" t="s">
        <v>525</v>
      </c>
      <c r="DH48" s="187" t="s">
        <v>2821</v>
      </c>
      <c r="DI48" s="187" t="s">
        <v>525</v>
      </c>
      <c r="DJ48" s="187" t="s">
        <v>525</v>
      </c>
      <c r="DK48" s="187" t="s">
        <v>2821</v>
      </c>
      <c r="DL48" s="187" t="s">
        <v>525</v>
      </c>
      <c r="DM48" s="187" t="s">
        <v>525</v>
      </c>
      <c r="DN48" s="187" t="s">
        <v>2821</v>
      </c>
      <c r="DO48" s="187" t="s">
        <v>525</v>
      </c>
      <c r="DP48" s="187" t="s">
        <v>525</v>
      </c>
      <c r="DQ48" s="187" t="s">
        <v>2821</v>
      </c>
      <c r="DR48" s="187" t="s">
        <v>525</v>
      </c>
      <c r="DS48" s="187" t="s">
        <v>525</v>
      </c>
      <c r="DT48" s="187" t="s">
        <v>2821</v>
      </c>
      <c r="DU48" s="187" t="s">
        <v>525</v>
      </c>
      <c r="DV48" s="187" t="s">
        <v>525</v>
      </c>
      <c r="DW48" s="187" t="s">
        <v>2821</v>
      </c>
      <c r="DX48" s="187" t="s">
        <v>525</v>
      </c>
      <c r="DY48" s="187" t="s">
        <v>525</v>
      </c>
      <c r="DZ48" s="187" t="s">
        <v>2821</v>
      </c>
      <c r="EA48" s="187" t="s">
        <v>525</v>
      </c>
      <c r="EB48" s="187" t="s">
        <v>525</v>
      </c>
      <c r="EC48" s="187" t="s">
        <v>2821</v>
      </c>
      <c r="ED48" s="187" t="s">
        <v>525</v>
      </c>
      <c r="EE48" s="187" t="s">
        <v>525</v>
      </c>
      <c r="EF48" s="187" t="s">
        <v>2821</v>
      </c>
      <c r="EG48" s="187" t="s">
        <v>525</v>
      </c>
      <c r="EH48" s="187" t="s">
        <v>525</v>
      </c>
      <c r="EI48" s="187" t="s">
        <v>2821</v>
      </c>
      <c r="EJ48" s="187" t="s">
        <v>525</v>
      </c>
      <c r="EK48" s="187" t="s">
        <v>525</v>
      </c>
      <c r="EL48" s="187" t="s">
        <v>2821</v>
      </c>
      <c r="EM48" s="187" t="s">
        <v>525</v>
      </c>
      <c r="EN48" s="187" t="s">
        <v>525</v>
      </c>
      <c r="EO48" s="187" t="s">
        <v>2821</v>
      </c>
      <c r="EP48" s="187" t="s">
        <v>525</v>
      </c>
      <c r="EQ48" s="187" t="s">
        <v>525</v>
      </c>
      <c r="ER48" s="187" t="s">
        <v>2821</v>
      </c>
      <c r="ES48" s="187" t="s">
        <v>525</v>
      </c>
      <c r="ET48" s="187" t="s">
        <v>525</v>
      </c>
    </row>
    <row r="49" spans="1:150" x14ac:dyDescent="0.3">
      <c r="A49" s="1"/>
      <c r="B49" s="185" t="s">
        <v>3005</v>
      </c>
      <c r="C49" s="185" t="s">
        <v>87</v>
      </c>
      <c r="D49" s="185" t="s">
        <v>951</v>
      </c>
      <c r="E49" s="185" t="s">
        <v>3006</v>
      </c>
      <c r="F49" s="185" t="s">
        <v>3007</v>
      </c>
      <c r="G49" s="185" t="s">
        <v>2821</v>
      </c>
      <c r="H49" s="185" t="s">
        <v>3008</v>
      </c>
      <c r="I49" s="185" t="s">
        <v>3009</v>
      </c>
      <c r="J49" s="185" t="s">
        <v>2821</v>
      </c>
      <c r="K49" s="185" t="s">
        <v>3008</v>
      </c>
      <c r="L49" s="185" t="s">
        <v>3010</v>
      </c>
      <c r="M49" s="185" t="s">
        <v>2821</v>
      </c>
      <c r="N49" s="185" t="s">
        <v>3008</v>
      </c>
      <c r="O49" s="185" t="s">
        <v>3009</v>
      </c>
      <c r="P49" s="185" t="s">
        <v>2821</v>
      </c>
      <c r="Q49" s="185" t="s">
        <v>3008</v>
      </c>
      <c r="R49" s="185" t="s">
        <v>3011</v>
      </c>
      <c r="S49" s="185" t="s">
        <v>2821</v>
      </c>
      <c r="T49" s="185" t="s">
        <v>3012</v>
      </c>
      <c r="U49" s="185" t="s">
        <v>3013</v>
      </c>
      <c r="V49" s="185" t="s">
        <v>2821</v>
      </c>
      <c r="W49" s="185" t="s">
        <v>3014</v>
      </c>
      <c r="X49" s="185" t="s">
        <v>2714</v>
      </c>
      <c r="Y49" s="185" t="s">
        <v>2821</v>
      </c>
      <c r="Z49" s="185" t="s">
        <v>3008</v>
      </c>
      <c r="AA49" s="185" t="s">
        <v>3009</v>
      </c>
      <c r="AB49" s="185" t="s">
        <v>2821</v>
      </c>
      <c r="AC49" s="185" t="s">
        <v>3008</v>
      </c>
      <c r="AD49" s="185" t="s">
        <v>2714</v>
      </c>
      <c r="AE49" s="185" t="s">
        <v>2821</v>
      </c>
      <c r="AF49" s="185" t="s">
        <v>3008</v>
      </c>
      <c r="AG49" s="185" t="s">
        <v>3015</v>
      </c>
      <c r="AH49" s="185" t="s">
        <v>2821</v>
      </c>
      <c r="AI49" s="185" t="s">
        <v>3016</v>
      </c>
      <c r="AJ49" s="185" t="s">
        <v>3017</v>
      </c>
      <c r="AK49" s="185" t="s">
        <v>2821</v>
      </c>
      <c r="AL49" s="185" t="s">
        <v>3008</v>
      </c>
      <c r="AM49" s="185" t="s">
        <v>3009</v>
      </c>
      <c r="AN49" s="185" t="s">
        <v>2821</v>
      </c>
      <c r="AO49" s="185" t="s">
        <v>3008</v>
      </c>
      <c r="AP49" s="185" t="s">
        <v>3009</v>
      </c>
      <c r="AQ49" s="185" t="s">
        <v>2821</v>
      </c>
      <c r="AR49" s="185" t="s">
        <v>3008</v>
      </c>
      <c r="AS49" s="185" t="s">
        <v>3009</v>
      </c>
      <c r="AT49" s="185" t="s">
        <v>2821</v>
      </c>
      <c r="AU49" s="185" t="s">
        <v>3008</v>
      </c>
      <c r="AV49" s="185" t="s">
        <v>3009</v>
      </c>
      <c r="AW49" s="185" t="s">
        <v>2821</v>
      </c>
      <c r="AX49" s="185" t="s">
        <v>3008</v>
      </c>
      <c r="AY49" s="185" t="s">
        <v>3009</v>
      </c>
      <c r="AZ49" s="185" t="s">
        <v>2821</v>
      </c>
      <c r="BA49" s="185" t="s">
        <v>3018</v>
      </c>
      <c r="BB49" s="185" t="s">
        <v>3019</v>
      </c>
      <c r="BC49" s="185" t="s">
        <v>2821</v>
      </c>
      <c r="BD49" s="185" t="s">
        <v>3020</v>
      </c>
      <c r="BE49" s="185" t="s">
        <v>3021</v>
      </c>
      <c r="BF49" s="185" t="s">
        <v>2821</v>
      </c>
      <c r="BG49" s="185" t="s">
        <v>3022</v>
      </c>
      <c r="BH49" s="185" t="s">
        <v>3023</v>
      </c>
      <c r="BI49" s="185" t="s">
        <v>2821</v>
      </c>
      <c r="BJ49" s="185" t="s">
        <v>3022</v>
      </c>
      <c r="BK49" s="185" t="s">
        <v>3024</v>
      </c>
      <c r="BL49" s="185" t="s">
        <v>2821</v>
      </c>
      <c r="BM49" s="185" t="s">
        <v>3022</v>
      </c>
      <c r="BN49" s="185" t="s">
        <v>3024</v>
      </c>
      <c r="BO49" s="185" t="s">
        <v>2821</v>
      </c>
      <c r="BP49" s="185" t="s">
        <v>3025</v>
      </c>
      <c r="BQ49" s="185" t="s">
        <v>3008</v>
      </c>
      <c r="BR49" s="185" t="s">
        <v>2821</v>
      </c>
      <c r="BS49" s="185" t="s">
        <v>3025</v>
      </c>
      <c r="BT49" s="185" t="s">
        <v>3008</v>
      </c>
      <c r="BU49" s="185" t="s">
        <v>2821</v>
      </c>
      <c r="BV49" s="185" t="s">
        <v>3026</v>
      </c>
      <c r="BW49" s="185" t="s">
        <v>3027</v>
      </c>
      <c r="BX49" s="185" t="s">
        <v>2821</v>
      </c>
      <c r="BY49" s="185" t="s">
        <v>3026</v>
      </c>
      <c r="BZ49" s="185" t="s">
        <v>3027</v>
      </c>
      <c r="CA49" s="185" t="s">
        <v>2821</v>
      </c>
      <c r="CB49" s="185" t="s">
        <v>3026</v>
      </c>
      <c r="CC49" s="185" t="s">
        <v>3027</v>
      </c>
      <c r="CD49" s="185" t="s">
        <v>2821</v>
      </c>
      <c r="CE49" s="185" t="s">
        <v>3028</v>
      </c>
      <c r="CF49" s="185" t="s">
        <v>3029</v>
      </c>
      <c r="CG49" s="185" t="s">
        <v>2821</v>
      </c>
      <c r="CH49" s="185" t="s">
        <v>3030</v>
      </c>
      <c r="CI49" s="185" t="s">
        <v>3008</v>
      </c>
      <c r="CJ49" s="185" t="s">
        <v>2821</v>
      </c>
      <c r="CK49" s="185" t="s">
        <v>3031</v>
      </c>
      <c r="CL49" s="185" t="s">
        <v>3032</v>
      </c>
      <c r="CM49" s="185" t="s">
        <v>2821</v>
      </c>
      <c r="CN49" s="185" t="s">
        <v>3033</v>
      </c>
      <c r="CO49" s="185" t="s">
        <v>3010</v>
      </c>
      <c r="CP49" s="185" t="s">
        <v>2821</v>
      </c>
      <c r="CQ49" s="185" t="s">
        <v>3034</v>
      </c>
      <c r="CR49" s="185" t="s">
        <v>2714</v>
      </c>
      <c r="CS49" s="185" t="s">
        <v>2821</v>
      </c>
      <c r="CT49" s="185" t="s">
        <v>3035</v>
      </c>
      <c r="CU49" s="185" t="s">
        <v>3036</v>
      </c>
      <c r="CV49" s="185" t="s">
        <v>2821</v>
      </c>
      <c r="CW49" s="185" t="s">
        <v>3037</v>
      </c>
      <c r="CX49" s="185" t="s">
        <v>3027</v>
      </c>
      <c r="CY49" s="185" t="s">
        <v>2821</v>
      </c>
      <c r="CZ49" s="185" t="s">
        <v>3038</v>
      </c>
      <c r="DA49" s="185" t="s">
        <v>3039</v>
      </c>
      <c r="DB49" s="185" t="s">
        <v>2821</v>
      </c>
      <c r="DC49" s="185" t="s">
        <v>3040</v>
      </c>
      <c r="DD49" s="185" t="s">
        <v>3008</v>
      </c>
      <c r="DE49" s="185" t="s">
        <v>2821</v>
      </c>
      <c r="DF49" s="185" t="s">
        <v>3008</v>
      </c>
      <c r="DG49" s="185" t="s">
        <v>3009</v>
      </c>
      <c r="DH49" s="185" t="s">
        <v>2821</v>
      </c>
      <c r="DI49" s="185" t="s">
        <v>3041</v>
      </c>
      <c r="DJ49" s="185" t="s">
        <v>3042</v>
      </c>
      <c r="DK49" s="185" t="s">
        <v>2821</v>
      </c>
      <c r="DL49" s="185" t="s">
        <v>3035</v>
      </c>
      <c r="DM49" s="185" t="s">
        <v>3010</v>
      </c>
      <c r="DN49" s="185" t="s">
        <v>2821</v>
      </c>
      <c r="DO49" s="185" t="s">
        <v>3043</v>
      </c>
      <c r="DP49" s="185" t="s">
        <v>3044</v>
      </c>
      <c r="DQ49" s="185" t="s">
        <v>2821</v>
      </c>
      <c r="DR49" s="185" t="s">
        <v>3045</v>
      </c>
      <c r="DS49" s="185" t="s">
        <v>3009</v>
      </c>
      <c r="DT49" s="185" t="s">
        <v>2821</v>
      </c>
      <c r="DU49" s="185" t="s">
        <v>3046</v>
      </c>
      <c r="DV49" s="185" t="s">
        <v>3047</v>
      </c>
      <c r="DW49" s="185" t="s">
        <v>2821</v>
      </c>
      <c r="DX49" s="185" t="s">
        <v>3048</v>
      </c>
      <c r="DY49" s="185" t="s">
        <v>3008</v>
      </c>
      <c r="DZ49" s="185" t="s">
        <v>2821</v>
      </c>
      <c r="EA49" s="185" t="s">
        <v>3048</v>
      </c>
      <c r="EB49" s="185" t="s">
        <v>3008</v>
      </c>
      <c r="EC49" s="185" t="s">
        <v>2821</v>
      </c>
      <c r="ED49" s="185" t="s">
        <v>3049</v>
      </c>
      <c r="EE49" s="185" t="s">
        <v>3008</v>
      </c>
      <c r="EF49" s="185" t="s">
        <v>2821</v>
      </c>
      <c r="EG49" s="185" t="s">
        <v>3050</v>
      </c>
      <c r="EH49" s="185" t="s">
        <v>2905</v>
      </c>
      <c r="EI49" s="185" t="s">
        <v>2821</v>
      </c>
      <c r="EJ49" s="185" t="s">
        <v>3051</v>
      </c>
      <c r="EK49" s="185" t="s">
        <v>3052</v>
      </c>
      <c r="EL49" s="185" t="s">
        <v>2821</v>
      </c>
      <c r="EM49" s="185" t="s">
        <v>3025</v>
      </c>
      <c r="EN49" s="185" t="s">
        <v>3008</v>
      </c>
      <c r="EO49" s="185" t="s">
        <v>2821</v>
      </c>
      <c r="EP49" s="185" t="s">
        <v>3053</v>
      </c>
      <c r="EQ49" s="185" t="s">
        <v>2714</v>
      </c>
      <c r="ER49" s="185" t="s">
        <v>2821</v>
      </c>
      <c r="ES49" s="185" t="s">
        <v>3054</v>
      </c>
      <c r="ET49" s="185" t="s">
        <v>3055</v>
      </c>
    </row>
    <row r="50" spans="1:150" x14ac:dyDescent="0.3">
      <c r="A50" s="1"/>
      <c r="B50" s="186" t="s">
        <v>3056</v>
      </c>
      <c r="C50" s="186" t="s">
        <v>87</v>
      </c>
      <c r="D50" s="186" t="s">
        <v>951</v>
      </c>
      <c r="E50" s="186" t="s">
        <v>3057</v>
      </c>
      <c r="F50" s="186" t="s">
        <v>3058</v>
      </c>
      <c r="G50" s="187" t="s">
        <v>2821</v>
      </c>
      <c r="H50" s="187" t="s">
        <v>2714</v>
      </c>
      <c r="I50" s="187" t="s">
        <v>2714</v>
      </c>
      <c r="J50" s="187" t="s">
        <v>2821</v>
      </c>
      <c r="K50" s="187" t="s">
        <v>2714</v>
      </c>
      <c r="L50" s="187" t="s">
        <v>2714</v>
      </c>
      <c r="M50" s="187" t="s">
        <v>2821</v>
      </c>
      <c r="N50" s="187" t="s">
        <v>2714</v>
      </c>
      <c r="O50" s="187" t="s">
        <v>2714</v>
      </c>
      <c r="P50" s="187" t="s">
        <v>2821</v>
      </c>
      <c r="Q50" s="187" t="s">
        <v>2714</v>
      </c>
      <c r="R50" s="187" t="s">
        <v>2714</v>
      </c>
      <c r="S50" s="187" t="s">
        <v>2821</v>
      </c>
      <c r="T50" s="187" t="s">
        <v>2714</v>
      </c>
      <c r="U50" s="187" t="s">
        <v>2714</v>
      </c>
      <c r="V50" s="187" t="s">
        <v>2821</v>
      </c>
      <c r="W50" s="187" t="s">
        <v>2714</v>
      </c>
      <c r="X50" s="187" t="s">
        <v>2714</v>
      </c>
      <c r="Y50" s="187" t="s">
        <v>2821</v>
      </c>
      <c r="Z50" s="187" t="s">
        <v>2714</v>
      </c>
      <c r="AA50" s="187" t="s">
        <v>2714</v>
      </c>
      <c r="AB50" s="187" t="s">
        <v>2821</v>
      </c>
      <c r="AC50" s="187" t="s">
        <v>2714</v>
      </c>
      <c r="AD50" s="187" t="s">
        <v>2714</v>
      </c>
      <c r="AE50" s="187" t="s">
        <v>2821</v>
      </c>
      <c r="AF50" s="187" t="s">
        <v>2714</v>
      </c>
      <c r="AG50" s="187" t="s">
        <v>2714</v>
      </c>
      <c r="AH50" s="187" t="s">
        <v>2821</v>
      </c>
      <c r="AI50" s="187" t="s">
        <v>2714</v>
      </c>
      <c r="AJ50" s="187" t="s">
        <v>2714</v>
      </c>
      <c r="AK50" s="187" t="s">
        <v>2821</v>
      </c>
      <c r="AL50" s="187" t="s">
        <v>2714</v>
      </c>
      <c r="AM50" s="187" t="s">
        <v>2714</v>
      </c>
      <c r="AN50" s="187" t="s">
        <v>2821</v>
      </c>
      <c r="AO50" s="187" t="s">
        <v>2714</v>
      </c>
      <c r="AP50" s="187" t="s">
        <v>2714</v>
      </c>
      <c r="AQ50" s="187" t="s">
        <v>2821</v>
      </c>
      <c r="AR50" s="187" t="s">
        <v>2714</v>
      </c>
      <c r="AS50" s="187" t="s">
        <v>2714</v>
      </c>
      <c r="AT50" s="187" t="s">
        <v>2821</v>
      </c>
      <c r="AU50" s="187" t="s">
        <v>2714</v>
      </c>
      <c r="AV50" s="187" t="s">
        <v>2714</v>
      </c>
      <c r="AW50" s="187" t="s">
        <v>2821</v>
      </c>
      <c r="AX50" s="187" t="s">
        <v>2714</v>
      </c>
      <c r="AY50" s="187" t="s">
        <v>2714</v>
      </c>
      <c r="AZ50" s="187" t="s">
        <v>2821</v>
      </c>
      <c r="BA50" s="187" t="s">
        <v>2714</v>
      </c>
      <c r="BB50" s="187" t="s">
        <v>2714</v>
      </c>
      <c r="BC50" s="187" t="s">
        <v>2821</v>
      </c>
      <c r="BD50" s="187" t="s">
        <v>2714</v>
      </c>
      <c r="BE50" s="187" t="s">
        <v>2714</v>
      </c>
      <c r="BF50" s="187" t="s">
        <v>2821</v>
      </c>
      <c r="BG50" s="187" t="s">
        <v>2714</v>
      </c>
      <c r="BH50" s="187" t="s">
        <v>2714</v>
      </c>
      <c r="BI50" s="187" t="s">
        <v>2821</v>
      </c>
      <c r="BJ50" s="187" t="s">
        <v>2714</v>
      </c>
      <c r="BK50" s="187" t="s">
        <v>2714</v>
      </c>
      <c r="BL50" s="187" t="s">
        <v>2821</v>
      </c>
      <c r="BM50" s="187" t="s">
        <v>2714</v>
      </c>
      <c r="BN50" s="187" t="s">
        <v>2714</v>
      </c>
      <c r="BO50" s="187" t="s">
        <v>2821</v>
      </c>
      <c r="BP50" s="187" t="s">
        <v>2714</v>
      </c>
      <c r="BQ50" s="187" t="s">
        <v>2714</v>
      </c>
      <c r="BR50" s="187" t="s">
        <v>2821</v>
      </c>
      <c r="BS50" s="187" t="s">
        <v>2714</v>
      </c>
      <c r="BT50" s="187" t="s">
        <v>2714</v>
      </c>
      <c r="BU50" s="187" t="s">
        <v>2821</v>
      </c>
      <c r="BV50" s="187" t="s">
        <v>2714</v>
      </c>
      <c r="BW50" s="187" t="s">
        <v>2714</v>
      </c>
      <c r="BX50" s="187" t="s">
        <v>2821</v>
      </c>
      <c r="BY50" s="187" t="s">
        <v>2714</v>
      </c>
      <c r="BZ50" s="187" t="s">
        <v>2714</v>
      </c>
      <c r="CA50" s="187" t="s">
        <v>2821</v>
      </c>
      <c r="CB50" s="187" t="s">
        <v>2714</v>
      </c>
      <c r="CC50" s="187" t="s">
        <v>2714</v>
      </c>
      <c r="CD50" s="187" t="s">
        <v>2821</v>
      </c>
      <c r="CE50" s="187" t="s">
        <v>2714</v>
      </c>
      <c r="CF50" s="187" t="s">
        <v>2714</v>
      </c>
      <c r="CG50" s="187" t="s">
        <v>2821</v>
      </c>
      <c r="CH50" s="187" t="s">
        <v>2714</v>
      </c>
      <c r="CI50" s="187" t="s">
        <v>2714</v>
      </c>
      <c r="CJ50" s="187" t="s">
        <v>2821</v>
      </c>
      <c r="CK50" s="187" t="s">
        <v>2714</v>
      </c>
      <c r="CL50" s="187" t="s">
        <v>2714</v>
      </c>
      <c r="CM50" s="187" t="s">
        <v>2821</v>
      </c>
      <c r="CN50" s="187" t="s">
        <v>2714</v>
      </c>
      <c r="CO50" s="187" t="s">
        <v>2714</v>
      </c>
      <c r="CP50" s="187" t="s">
        <v>2821</v>
      </c>
      <c r="CQ50" s="187" t="s">
        <v>2714</v>
      </c>
      <c r="CR50" s="187" t="s">
        <v>2714</v>
      </c>
      <c r="CS50" s="187" t="s">
        <v>2821</v>
      </c>
      <c r="CT50" s="187" t="s">
        <v>2714</v>
      </c>
      <c r="CU50" s="187" t="s">
        <v>2714</v>
      </c>
      <c r="CV50" s="187" t="s">
        <v>2821</v>
      </c>
      <c r="CW50" s="187" t="s">
        <v>2714</v>
      </c>
      <c r="CX50" s="187" t="s">
        <v>2714</v>
      </c>
      <c r="CY50" s="187" t="s">
        <v>2821</v>
      </c>
      <c r="CZ50" s="187" t="s">
        <v>2714</v>
      </c>
      <c r="DA50" s="187" t="s">
        <v>2714</v>
      </c>
      <c r="DB50" s="187" t="s">
        <v>2821</v>
      </c>
      <c r="DC50" s="187" t="s">
        <v>2714</v>
      </c>
      <c r="DD50" s="187" t="s">
        <v>2714</v>
      </c>
      <c r="DE50" s="187" t="s">
        <v>2821</v>
      </c>
      <c r="DF50" s="187" t="s">
        <v>2714</v>
      </c>
      <c r="DG50" s="187" t="s">
        <v>2714</v>
      </c>
      <c r="DH50" s="187" t="s">
        <v>2821</v>
      </c>
      <c r="DI50" s="187" t="s">
        <v>2714</v>
      </c>
      <c r="DJ50" s="187" t="s">
        <v>2714</v>
      </c>
      <c r="DK50" s="187" t="s">
        <v>2821</v>
      </c>
      <c r="DL50" s="187" t="s">
        <v>2714</v>
      </c>
      <c r="DM50" s="187" t="s">
        <v>2714</v>
      </c>
      <c r="DN50" s="187" t="s">
        <v>2821</v>
      </c>
      <c r="DO50" s="187" t="s">
        <v>2714</v>
      </c>
      <c r="DP50" s="187" t="s">
        <v>2714</v>
      </c>
      <c r="DQ50" s="187" t="s">
        <v>2821</v>
      </c>
      <c r="DR50" s="187" t="s">
        <v>2714</v>
      </c>
      <c r="DS50" s="187" t="s">
        <v>2714</v>
      </c>
      <c r="DT50" s="187" t="s">
        <v>2821</v>
      </c>
      <c r="DU50" s="187" t="s">
        <v>2714</v>
      </c>
      <c r="DV50" s="187" t="s">
        <v>2714</v>
      </c>
      <c r="DW50" s="187" t="s">
        <v>2821</v>
      </c>
      <c r="DX50" s="187" t="s">
        <v>2714</v>
      </c>
      <c r="DY50" s="187" t="s">
        <v>2714</v>
      </c>
      <c r="DZ50" s="187" t="s">
        <v>2821</v>
      </c>
      <c r="EA50" s="187" t="s">
        <v>2714</v>
      </c>
      <c r="EB50" s="187" t="s">
        <v>2714</v>
      </c>
      <c r="EC50" s="187" t="s">
        <v>2821</v>
      </c>
      <c r="ED50" s="187" t="s">
        <v>2714</v>
      </c>
      <c r="EE50" s="187" t="s">
        <v>2714</v>
      </c>
      <c r="EF50" s="187" t="s">
        <v>2821</v>
      </c>
      <c r="EG50" s="187" t="s">
        <v>2714</v>
      </c>
      <c r="EH50" s="187" t="s">
        <v>2714</v>
      </c>
      <c r="EI50" s="187" t="s">
        <v>2821</v>
      </c>
      <c r="EJ50" s="187" t="s">
        <v>2714</v>
      </c>
      <c r="EK50" s="187" t="s">
        <v>2714</v>
      </c>
      <c r="EL50" s="187" t="s">
        <v>2821</v>
      </c>
      <c r="EM50" s="187" t="s">
        <v>2714</v>
      </c>
      <c r="EN50" s="187" t="s">
        <v>2714</v>
      </c>
      <c r="EO50" s="187" t="s">
        <v>2821</v>
      </c>
      <c r="EP50" s="187" t="s">
        <v>2714</v>
      </c>
      <c r="EQ50" s="187" t="s">
        <v>2714</v>
      </c>
      <c r="ER50" s="187" t="s">
        <v>2821</v>
      </c>
      <c r="ES50" s="187" t="s">
        <v>2714</v>
      </c>
      <c r="ET50" s="187" t="s">
        <v>2714</v>
      </c>
    </row>
    <row r="51" spans="1:150" x14ac:dyDescent="0.3">
      <c r="A51" s="1"/>
      <c r="B51" s="186" t="s">
        <v>3059</v>
      </c>
      <c r="C51" s="186" t="s">
        <v>87</v>
      </c>
      <c r="D51" s="186" t="s">
        <v>951</v>
      </c>
      <c r="E51" s="186" t="s">
        <v>3060</v>
      </c>
      <c r="F51" s="186" t="s">
        <v>3061</v>
      </c>
      <c r="G51" s="187" t="s">
        <v>2821</v>
      </c>
      <c r="H51" s="187" t="s">
        <v>2714</v>
      </c>
      <c r="I51" s="187" t="s">
        <v>3009</v>
      </c>
      <c r="J51" s="187" t="s">
        <v>2821</v>
      </c>
      <c r="K51" s="187" t="s">
        <v>2714</v>
      </c>
      <c r="L51" s="187" t="s">
        <v>3010</v>
      </c>
      <c r="M51" s="187" t="s">
        <v>2821</v>
      </c>
      <c r="N51" s="187" t="s">
        <v>2714</v>
      </c>
      <c r="O51" s="187" t="s">
        <v>3009</v>
      </c>
      <c r="P51" s="187" t="s">
        <v>2821</v>
      </c>
      <c r="Q51" s="187" t="s">
        <v>3062</v>
      </c>
      <c r="R51" s="187" t="s">
        <v>2714</v>
      </c>
      <c r="S51" s="187" t="s">
        <v>2821</v>
      </c>
      <c r="T51" s="187" t="s">
        <v>3063</v>
      </c>
      <c r="U51" s="187" t="s">
        <v>3064</v>
      </c>
      <c r="V51" s="187" t="s">
        <v>2821</v>
      </c>
      <c r="W51" s="187" t="s">
        <v>3065</v>
      </c>
      <c r="X51" s="187" t="s">
        <v>2714</v>
      </c>
      <c r="Y51" s="187" t="s">
        <v>2821</v>
      </c>
      <c r="Z51" s="187" t="s">
        <v>2714</v>
      </c>
      <c r="AA51" s="187" t="s">
        <v>3009</v>
      </c>
      <c r="AB51" s="187" t="s">
        <v>2821</v>
      </c>
      <c r="AC51" s="187" t="s">
        <v>2714</v>
      </c>
      <c r="AD51" s="187" t="s">
        <v>2714</v>
      </c>
      <c r="AE51" s="187" t="s">
        <v>2821</v>
      </c>
      <c r="AF51" s="187" t="s">
        <v>3062</v>
      </c>
      <c r="AG51" s="187" t="s">
        <v>2714</v>
      </c>
      <c r="AH51" s="187" t="s">
        <v>2821</v>
      </c>
      <c r="AI51" s="187" t="s">
        <v>2714</v>
      </c>
      <c r="AJ51" s="187" t="s">
        <v>2714</v>
      </c>
      <c r="AK51" s="187" t="s">
        <v>2821</v>
      </c>
      <c r="AL51" s="187" t="s">
        <v>2714</v>
      </c>
      <c r="AM51" s="187" t="s">
        <v>3009</v>
      </c>
      <c r="AN51" s="187" t="s">
        <v>2821</v>
      </c>
      <c r="AO51" s="187" t="s">
        <v>2714</v>
      </c>
      <c r="AP51" s="187" t="s">
        <v>3009</v>
      </c>
      <c r="AQ51" s="187" t="s">
        <v>2821</v>
      </c>
      <c r="AR51" s="187" t="s">
        <v>2714</v>
      </c>
      <c r="AS51" s="187" t="s">
        <v>3009</v>
      </c>
      <c r="AT51" s="187" t="s">
        <v>2821</v>
      </c>
      <c r="AU51" s="187" t="s">
        <v>2714</v>
      </c>
      <c r="AV51" s="187" t="s">
        <v>3009</v>
      </c>
      <c r="AW51" s="187" t="s">
        <v>2821</v>
      </c>
      <c r="AX51" s="187" t="s">
        <v>2714</v>
      </c>
      <c r="AY51" s="187" t="s">
        <v>3009</v>
      </c>
      <c r="AZ51" s="187" t="s">
        <v>2821</v>
      </c>
      <c r="BA51" s="187" t="s">
        <v>2714</v>
      </c>
      <c r="BB51" s="187" t="s">
        <v>3009</v>
      </c>
      <c r="BC51" s="187" t="s">
        <v>2821</v>
      </c>
      <c r="BD51" s="187" t="s">
        <v>2714</v>
      </c>
      <c r="BE51" s="187" t="s">
        <v>3009</v>
      </c>
      <c r="BF51" s="187" t="s">
        <v>2821</v>
      </c>
      <c r="BG51" s="187" t="s">
        <v>2987</v>
      </c>
      <c r="BH51" s="187" t="s">
        <v>3066</v>
      </c>
      <c r="BI51" s="187" t="s">
        <v>2821</v>
      </c>
      <c r="BJ51" s="187" t="s">
        <v>2714</v>
      </c>
      <c r="BK51" s="187" t="s">
        <v>3009</v>
      </c>
      <c r="BL51" s="187" t="s">
        <v>2821</v>
      </c>
      <c r="BM51" s="187" t="s">
        <v>2714</v>
      </c>
      <c r="BN51" s="187" t="s">
        <v>3009</v>
      </c>
      <c r="BO51" s="187" t="s">
        <v>2821</v>
      </c>
      <c r="BP51" s="187" t="s">
        <v>2714</v>
      </c>
      <c r="BQ51" s="187" t="s">
        <v>3067</v>
      </c>
      <c r="BR51" s="187" t="s">
        <v>2821</v>
      </c>
      <c r="BS51" s="187" t="s">
        <v>2714</v>
      </c>
      <c r="BT51" s="187" t="s">
        <v>3067</v>
      </c>
      <c r="BU51" s="187" t="s">
        <v>2821</v>
      </c>
      <c r="BV51" s="187" t="s">
        <v>2714</v>
      </c>
      <c r="BW51" s="187" t="s">
        <v>3009</v>
      </c>
      <c r="BX51" s="187" t="s">
        <v>2821</v>
      </c>
      <c r="BY51" s="187" t="s">
        <v>2714</v>
      </c>
      <c r="BZ51" s="187" t="s">
        <v>3009</v>
      </c>
      <c r="CA51" s="187" t="s">
        <v>2821</v>
      </c>
      <c r="CB51" s="187" t="s">
        <v>2714</v>
      </c>
      <c r="CC51" s="187" t="s">
        <v>3009</v>
      </c>
      <c r="CD51" s="187" t="s">
        <v>2821</v>
      </c>
      <c r="CE51" s="187" t="s">
        <v>2714</v>
      </c>
      <c r="CF51" s="187" t="s">
        <v>3009</v>
      </c>
      <c r="CG51" s="187" t="s">
        <v>2821</v>
      </c>
      <c r="CH51" s="187" t="s">
        <v>3068</v>
      </c>
      <c r="CI51" s="187" t="s">
        <v>3069</v>
      </c>
      <c r="CJ51" s="187" t="s">
        <v>2821</v>
      </c>
      <c r="CK51" s="187" t="s">
        <v>2714</v>
      </c>
      <c r="CL51" s="187" t="s">
        <v>3009</v>
      </c>
      <c r="CM51" s="187" t="s">
        <v>2821</v>
      </c>
      <c r="CN51" s="187" t="s">
        <v>2714</v>
      </c>
      <c r="CO51" s="187" t="s">
        <v>3010</v>
      </c>
      <c r="CP51" s="187" t="s">
        <v>2821</v>
      </c>
      <c r="CQ51" s="187" t="s">
        <v>2714</v>
      </c>
      <c r="CR51" s="187" t="s">
        <v>2714</v>
      </c>
      <c r="CS51" s="187" t="s">
        <v>2821</v>
      </c>
      <c r="CT51" s="187" t="s">
        <v>2714</v>
      </c>
      <c r="CU51" s="187" t="s">
        <v>3009</v>
      </c>
      <c r="CV51" s="187" t="s">
        <v>2821</v>
      </c>
      <c r="CW51" s="187" t="s">
        <v>2714</v>
      </c>
      <c r="CX51" s="187" t="s">
        <v>3009</v>
      </c>
      <c r="CY51" s="187" t="s">
        <v>2821</v>
      </c>
      <c r="CZ51" s="187" t="s">
        <v>2714</v>
      </c>
      <c r="DA51" s="187" t="s">
        <v>3009</v>
      </c>
      <c r="DB51" s="187" t="s">
        <v>2821</v>
      </c>
      <c r="DC51" s="187" t="s">
        <v>2714</v>
      </c>
      <c r="DD51" s="187" t="s">
        <v>3067</v>
      </c>
      <c r="DE51" s="187" t="s">
        <v>2821</v>
      </c>
      <c r="DF51" s="187" t="s">
        <v>2714</v>
      </c>
      <c r="DG51" s="187" t="s">
        <v>3009</v>
      </c>
      <c r="DH51" s="187" t="s">
        <v>2821</v>
      </c>
      <c r="DI51" s="187" t="s">
        <v>2714</v>
      </c>
      <c r="DJ51" s="187" t="s">
        <v>3009</v>
      </c>
      <c r="DK51" s="187" t="s">
        <v>2821</v>
      </c>
      <c r="DL51" s="187" t="s">
        <v>2714</v>
      </c>
      <c r="DM51" s="187" t="s">
        <v>3070</v>
      </c>
      <c r="DN51" s="187" t="s">
        <v>2821</v>
      </c>
      <c r="DO51" s="187" t="s">
        <v>2714</v>
      </c>
      <c r="DP51" s="187" t="s">
        <v>3009</v>
      </c>
      <c r="DQ51" s="187" t="s">
        <v>2821</v>
      </c>
      <c r="DR51" s="187" t="s">
        <v>2714</v>
      </c>
      <c r="DS51" s="187" t="s">
        <v>3009</v>
      </c>
      <c r="DT51" s="187" t="s">
        <v>2821</v>
      </c>
      <c r="DU51" s="187" t="s">
        <v>2714</v>
      </c>
      <c r="DV51" s="187" t="s">
        <v>3009</v>
      </c>
      <c r="DW51" s="187" t="s">
        <v>2821</v>
      </c>
      <c r="DX51" s="187" t="s">
        <v>2714</v>
      </c>
      <c r="DY51" s="187" t="s">
        <v>3071</v>
      </c>
      <c r="DZ51" s="187" t="s">
        <v>2821</v>
      </c>
      <c r="EA51" s="187" t="s">
        <v>2714</v>
      </c>
      <c r="EB51" s="187" t="s">
        <v>3067</v>
      </c>
      <c r="EC51" s="187" t="s">
        <v>2821</v>
      </c>
      <c r="ED51" s="187" t="s">
        <v>2714</v>
      </c>
      <c r="EE51" s="187" t="s">
        <v>3067</v>
      </c>
      <c r="EF51" s="187" t="s">
        <v>2821</v>
      </c>
      <c r="EG51" s="187" t="s">
        <v>3072</v>
      </c>
      <c r="EH51" s="187" t="s">
        <v>2714</v>
      </c>
      <c r="EI51" s="187" t="s">
        <v>2821</v>
      </c>
      <c r="EJ51" s="187" t="s">
        <v>2714</v>
      </c>
      <c r="EK51" s="187" t="s">
        <v>3009</v>
      </c>
      <c r="EL51" s="187" t="s">
        <v>2821</v>
      </c>
      <c r="EM51" s="187" t="s">
        <v>2714</v>
      </c>
      <c r="EN51" s="187" t="s">
        <v>3067</v>
      </c>
      <c r="EO51" s="187" t="s">
        <v>2821</v>
      </c>
      <c r="EP51" s="187" t="s">
        <v>2714</v>
      </c>
      <c r="EQ51" s="187" t="s">
        <v>2714</v>
      </c>
      <c r="ER51" s="187" t="s">
        <v>2821</v>
      </c>
      <c r="ES51" s="187" t="s">
        <v>2714</v>
      </c>
      <c r="ET51" s="187" t="s">
        <v>3009</v>
      </c>
    </row>
    <row r="52" spans="1:150" x14ac:dyDescent="0.3">
      <c r="A52" s="1"/>
      <c r="B52" s="186" t="s">
        <v>3073</v>
      </c>
      <c r="C52" s="186" t="s">
        <v>87</v>
      </c>
      <c r="D52" s="186" t="s">
        <v>951</v>
      </c>
      <c r="E52" s="186" t="s">
        <v>3074</v>
      </c>
      <c r="F52" s="186" t="s">
        <v>3075</v>
      </c>
      <c r="G52" s="187" t="s">
        <v>2821</v>
      </c>
      <c r="H52" s="187" t="s">
        <v>3076</v>
      </c>
      <c r="I52" s="187" t="s">
        <v>2714</v>
      </c>
      <c r="J52" s="187" t="s">
        <v>2821</v>
      </c>
      <c r="K52" s="187" t="s">
        <v>3076</v>
      </c>
      <c r="L52" s="187" t="s">
        <v>2714</v>
      </c>
      <c r="M52" s="187" t="s">
        <v>2821</v>
      </c>
      <c r="N52" s="187" t="s">
        <v>3076</v>
      </c>
      <c r="O52" s="187" t="s">
        <v>2714</v>
      </c>
      <c r="P52" s="187" t="s">
        <v>2821</v>
      </c>
      <c r="Q52" s="187" t="s">
        <v>2714</v>
      </c>
      <c r="R52" s="187" t="s">
        <v>3011</v>
      </c>
      <c r="S52" s="187" t="s">
        <v>2821</v>
      </c>
      <c r="T52" s="187" t="s">
        <v>3077</v>
      </c>
      <c r="U52" s="187" t="s">
        <v>3078</v>
      </c>
      <c r="V52" s="187" t="s">
        <v>2821</v>
      </c>
      <c r="W52" s="187" t="s">
        <v>2714</v>
      </c>
      <c r="X52" s="187" t="s">
        <v>2714</v>
      </c>
      <c r="Y52" s="187" t="s">
        <v>2821</v>
      </c>
      <c r="Z52" s="187" t="s">
        <v>3076</v>
      </c>
      <c r="AA52" s="187" t="s">
        <v>2714</v>
      </c>
      <c r="AB52" s="187" t="s">
        <v>2821</v>
      </c>
      <c r="AC52" s="187" t="s">
        <v>3076</v>
      </c>
      <c r="AD52" s="187" t="s">
        <v>2714</v>
      </c>
      <c r="AE52" s="187" t="s">
        <v>2821</v>
      </c>
      <c r="AF52" s="187" t="s">
        <v>3079</v>
      </c>
      <c r="AG52" s="187" t="s">
        <v>2714</v>
      </c>
      <c r="AH52" s="187" t="s">
        <v>2821</v>
      </c>
      <c r="AI52" s="187" t="s">
        <v>3025</v>
      </c>
      <c r="AJ52" s="187" t="s">
        <v>2714</v>
      </c>
      <c r="AK52" s="187" t="s">
        <v>2821</v>
      </c>
      <c r="AL52" s="187" t="s">
        <v>3076</v>
      </c>
      <c r="AM52" s="187" t="s">
        <v>2714</v>
      </c>
      <c r="AN52" s="187" t="s">
        <v>2821</v>
      </c>
      <c r="AO52" s="187" t="s">
        <v>3076</v>
      </c>
      <c r="AP52" s="187" t="s">
        <v>2714</v>
      </c>
      <c r="AQ52" s="187" t="s">
        <v>2821</v>
      </c>
      <c r="AR52" s="187" t="s">
        <v>3076</v>
      </c>
      <c r="AS52" s="187" t="s">
        <v>2714</v>
      </c>
      <c r="AT52" s="187" t="s">
        <v>2821</v>
      </c>
      <c r="AU52" s="187" t="s">
        <v>3076</v>
      </c>
      <c r="AV52" s="187" t="s">
        <v>2714</v>
      </c>
      <c r="AW52" s="187" t="s">
        <v>2821</v>
      </c>
      <c r="AX52" s="187" t="s">
        <v>3076</v>
      </c>
      <c r="AY52" s="187" t="s">
        <v>2714</v>
      </c>
      <c r="AZ52" s="187" t="s">
        <v>2821</v>
      </c>
      <c r="BA52" s="187" t="s">
        <v>3025</v>
      </c>
      <c r="BB52" s="187" t="s">
        <v>2714</v>
      </c>
      <c r="BC52" s="187" t="s">
        <v>2821</v>
      </c>
      <c r="BD52" s="187" t="s">
        <v>3080</v>
      </c>
      <c r="BE52" s="187" t="s">
        <v>3081</v>
      </c>
      <c r="BF52" s="187" t="s">
        <v>2821</v>
      </c>
      <c r="BG52" s="187" t="s">
        <v>3025</v>
      </c>
      <c r="BH52" s="187" t="s">
        <v>2714</v>
      </c>
      <c r="BI52" s="187" t="s">
        <v>2821</v>
      </c>
      <c r="BJ52" s="187" t="s">
        <v>2987</v>
      </c>
      <c r="BK52" s="187" t="s">
        <v>3082</v>
      </c>
      <c r="BL52" s="187" t="s">
        <v>2821</v>
      </c>
      <c r="BM52" s="187" t="s">
        <v>3025</v>
      </c>
      <c r="BN52" s="187" t="s">
        <v>2714</v>
      </c>
      <c r="BO52" s="187" t="s">
        <v>2821</v>
      </c>
      <c r="BP52" s="187" t="s">
        <v>2714</v>
      </c>
      <c r="BQ52" s="187" t="s">
        <v>3083</v>
      </c>
      <c r="BR52" s="187" t="s">
        <v>2821</v>
      </c>
      <c r="BS52" s="187" t="s">
        <v>2714</v>
      </c>
      <c r="BT52" s="187" t="s">
        <v>3083</v>
      </c>
      <c r="BU52" s="187" t="s">
        <v>2821</v>
      </c>
      <c r="BV52" s="187" t="s">
        <v>2905</v>
      </c>
      <c r="BW52" s="187" t="s">
        <v>3084</v>
      </c>
      <c r="BX52" s="187" t="s">
        <v>2821</v>
      </c>
      <c r="BY52" s="187" t="s">
        <v>2905</v>
      </c>
      <c r="BZ52" s="187" t="s">
        <v>3084</v>
      </c>
      <c r="CA52" s="187" t="s">
        <v>2821</v>
      </c>
      <c r="CB52" s="187" t="s">
        <v>2905</v>
      </c>
      <c r="CC52" s="187" t="s">
        <v>3084</v>
      </c>
      <c r="CD52" s="187" t="s">
        <v>2821</v>
      </c>
      <c r="CE52" s="187" t="s">
        <v>3085</v>
      </c>
      <c r="CF52" s="187" t="s">
        <v>3086</v>
      </c>
      <c r="CG52" s="187" t="s">
        <v>2821</v>
      </c>
      <c r="CH52" s="187" t="s">
        <v>2714</v>
      </c>
      <c r="CI52" s="187" t="s">
        <v>3087</v>
      </c>
      <c r="CJ52" s="187" t="s">
        <v>2821</v>
      </c>
      <c r="CK52" s="187" t="s">
        <v>3088</v>
      </c>
      <c r="CL52" s="187" t="s">
        <v>3089</v>
      </c>
      <c r="CM52" s="187" t="s">
        <v>2821</v>
      </c>
      <c r="CN52" s="187" t="s">
        <v>3090</v>
      </c>
      <c r="CO52" s="187" t="s">
        <v>2714</v>
      </c>
      <c r="CP52" s="187" t="s">
        <v>2821</v>
      </c>
      <c r="CQ52" s="187" t="s">
        <v>3091</v>
      </c>
      <c r="CR52" s="187" t="s">
        <v>2714</v>
      </c>
      <c r="CS52" s="187" t="s">
        <v>2821</v>
      </c>
      <c r="CT52" s="187" t="s">
        <v>3092</v>
      </c>
      <c r="CU52" s="187" t="s">
        <v>2905</v>
      </c>
      <c r="CV52" s="187" t="s">
        <v>2821</v>
      </c>
      <c r="CW52" s="187" t="s">
        <v>2905</v>
      </c>
      <c r="CX52" s="187" t="s">
        <v>3084</v>
      </c>
      <c r="CY52" s="187" t="s">
        <v>2821</v>
      </c>
      <c r="CZ52" s="187" t="s">
        <v>3093</v>
      </c>
      <c r="DA52" s="187" t="s">
        <v>3094</v>
      </c>
      <c r="DB52" s="187" t="s">
        <v>2821</v>
      </c>
      <c r="DC52" s="187" t="s">
        <v>2714</v>
      </c>
      <c r="DD52" s="187" t="s">
        <v>3083</v>
      </c>
      <c r="DE52" s="187" t="s">
        <v>2821</v>
      </c>
      <c r="DF52" s="187" t="s">
        <v>3076</v>
      </c>
      <c r="DG52" s="187" t="s">
        <v>2714</v>
      </c>
      <c r="DH52" s="187" t="s">
        <v>2821</v>
      </c>
      <c r="DI52" s="187" t="s">
        <v>3095</v>
      </c>
      <c r="DJ52" s="187" t="s">
        <v>3096</v>
      </c>
      <c r="DK52" s="187" t="s">
        <v>2821</v>
      </c>
      <c r="DL52" s="187" t="s">
        <v>3025</v>
      </c>
      <c r="DM52" s="187" t="s">
        <v>2714</v>
      </c>
      <c r="DN52" s="187" t="s">
        <v>2821</v>
      </c>
      <c r="DO52" s="187" t="s">
        <v>3025</v>
      </c>
      <c r="DP52" s="187" t="s">
        <v>2714</v>
      </c>
      <c r="DQ52" s="187" t="s">
        <v>2821</v>
      </c>
      <c r="DR52" s="187" t="s">
        <v>2714</v>
      </c>
      <c r="DS52" s="187" t="s">
        <v>2714</v>
      </c>
      <c r="DT52" s="187" t="s">
        <v>2821</v>
      </c>
      <c r="DU52" s="187" t="s">
        <v>2714</v>
      </c>
      <c r="DV52" s="187" t="s">
        <v>2714</v>
      </c>
      <c r="DW52" s="187" t="s">
        <v>2821</v>
      </c>
      <c r="DX52" s="187" t="s">
        <v>2714</v>
      </c>
      <c r="DY52" s="187" t="s">
        <v>3097</v>
      </c>
      <c r="DZ52" s="187" t="s">
        <v>2821</v>
      </c>
      <c r="EA52" s="187" t="s">
        <v>2714</v>
      </c>
      <c r="EB52" s="187" t="s">
        <v>3083</v>
      </c>
      <c r="EC52" s="187" t="s">
        <v>2821</v>
      </c>
      <c r="ED52" s="187" t="s">
        <v>2714</v>
      </c>
      <c r="EE52" s="187" t="s">
        <v>3083</v>
      </c>
      <c r="EF52" s="187" t="s">
        <v>2821</v>
      </c>
      <c r="EG52" s="187" t="s">
        <v>3092</v>
      </c>
      <c r="EH52" s="187" t="s">
        <v>2905</v>
      </c>
      <c r="EI52" s="187" t="s">
        <v>2821</v>
      </c>
      <c r="EJ52" s="187" t="s">
        <v>3025</v>
      </c>
      <c r="EK52" s="187" t="s">
        <v>2714</v>
      </c>
      <c r="EL52" s="187" t="s">
        <v>2821</v>
      </c>
      <c r="EM52" s="187" t="s">
        <v>2714</v>
      </c>
      <c r="EN52" s="187" t="s">
        <v>3083</v>
      </c>
      <c r="EO52" s="187" t="s">
        <v>2821</v>
      </c>
      <c r="EP52" s="187" t="s">
        <v>3098</v>
      </c>
      <c r="EQ52" s="187" t="s">
        <v>2714</v>
      </c>
      <c r="ER52" s="187" t="s">
        <v>2821</v>
      </c>
      <c r="ES52" s="187" t="s">
        <v>3099</v>
      </c>
      <c r="ET52" s="187" t="s">
        <v>3100</v>
      </c>
    </row>
    <row r="53" spans="1:150" x14ac:dyDescent="0.3">
      <c r="A53" s="1"/>
      <c r="B53" s="186" t="s">
        <v>3101</v>
      </c>
      <c r="C53" s="186" t="s">
        <v>87</v>
      </c>
      <c r="D53" s="186" t="s">
        <v>951</v>
      </c>
      <c r="E53" s="186" t="s">
        <v>3102</v>
      </c>
      <c r="F53" s="186" t="s">
        <v>3103</v>
      </c>
      <c r="G53" s="187" t="s">
        <v>2821</v>
      </c>
      <c r="H53" s="187" t="s">
        <v>3076</v>
      </c>
      <c r="I53" s="187" t="s">
        <v>2714</v>
      </c>
      <c r="J53" s="187" t="s">
        <v>2821</v>
      </c>
      <c r="K53" s="187" t="s">
        <v>3076</v>
      </c>
      <c r="L53" s="187" t="s">
        <v>2714</v>
      </c>
      <c r="M53" s="187" t="s">
        <v>2821</v>
      </c>
      <c r="N53" s="187" t="s">
        <v>3076</v>
      </c>
      <c r="O53" s="187" t="s">
        <v>2714</v>
      </c>
      <c r="P53" s="187" t="s">
        <v>2821</v>
      </c>
      <c r="Q53" s="187" t="s">
        <v>3079</v>
      </c>
      <c r="R53" s="187" t="s">
        <v>2714</v>
      </c>
      <c r="S53" s="187" t="s">
        <v>2821</v>
      </c>
      <c r="T53" s="187" t="s">
        <v>3077</v>
      </c>
      <c r="U53" s="187" t="s">
        <v>3078</v>
      </c>
      <c r="V53" s="187" t="s">
        <v>2821</v>
      </c>
      <c r="W53" s="187" t="s">
        <v>3104</v>
      </c>
      <c r="X53" s="187" t="s">
        <v>2714</v>
      </c>
      <c r="Y53" s="187" t="s">
        <v>2821</v>
      </c>
      <c r="Z53" s="187" t="s">
        <v>3076</v>
      </c>
      <c r="AA53" s="187" t="s">
        <v>2714</v>
      </c>
      <c r="AB53" s="187" t="s">
        <v>2821</v>
      </c>
      <c r="AC53" s="187" t="s">
        <v>3076</v>
      </c>
      <c r="AD53" s="187" t="s">
        <v>2714</v>
      </c>
      <c r="AE53" s="187" t="s">
        <v>2821</v>
      </c>
      <c r="AF53" s="187" t="s">
        <v>2714</v>
      </c>
      <c r="AG53" s="187" t="s">
        <v>3015</v>
      </c>
      <c r="AH53" s="187" t="s">
        <v>2821</v>
      </c>
      <c r="AI53" s="187" t="s">
        <v>3105</v>
      </c>
      <c r="AJ53" s="187" t="s">
        <v>3017</v>
      </c>
      <c r="AK53" s="187" t="s">
        <v>2821</v>
      </c>
      <c r="AL53" s="187" t="s">
        <v>3076</v>
      </c>
      <c r="AM53" s="187" t="s">
        <v>2714</v>
      </c>
      <c r="AN53" s="187" t="s">
        <v>2821</v>
      </c>
      <c r="AO53" s="187" t="s">
        <v>3076</v>
      </c>
      <c r="AP53" s="187" t="s">
        <v>2714</v>
      </c>
      <c r="AQ53" s="187" t="s">
        <v>2821</v>
      </c>
      <c r="AR53" s="187" t="s">
        <v>3076</v>
      </c>
      <c r="AS53" s="187" t="s">
        <v>2714</v>
      </c>
      <c r="AT53" s="187" t="s">
        <v>2821</v>
      </c>
      <c r="AU53" s="187" t="s">
        <v>3076</v>
      </c>
      <c r="AV53" s="187" t="s">
        <v>2714</v>
      </c>
      <c r="AW53" s="187" t="s">
        <v>2821</v>
      </c>
      <c r="AX53" s="187" t="s">
        <v>3076</v>
      </c>
      <c r="AY53" s="187" t="s">
        <v>2714</v>
      </c>
      <c r="AZ53" s="187" t="s">
        <v>2821</v>
      </c>
      <c r="BA53" s="187" t="s">
        <v>3106</v>
      </c>
      <c r="BB53" s="187" t="s">
        <v>3107</v>
      </c>
      <c r="BC53" s="187" t="s">
        <v>2821</v>
      </c>
      <c r="BD53" s="187" t="s">
        <v>3025</v>
      </c>
      <c r="BE53" s="187" t="s">
        <v>2714</v>
      </c>
      <c r="BF53" s="187" t="s">
        <v>2821</v>
      </c>
      <c r="BG53" s="187" t="s">
        <v>2714</v>
      </c>
      <c r="BH53" s="187" t="s">
        <v>3015</v>
      </c>
      <c r="BI53" s="187" t="s">
        <v>2821</v>
      </c>
      <c r="BJ53" s="187" t="s">
        <v>3025</v>
      </c>
      <c r="BK53" s="187" t="s">
        <v>2714</v>
      </c>
      <c r="BL53" s="187" t="s">
        <v>2821</v>
      </c>
      <c r="BM53" s="187" t="s">
        <v>2987</v>
      </c>
      <c r="BN53" s="187" t="s">
        <v>3082</v>
      </c>
      <c r="BO53" s="187" t="s">
        <v>2821</v>
      </c>
      <c r="BP53" s="187" t="s">
        <v>3025</v>
      </c>
      <c r="BQ53" s="187" t="s">
        <v>2714</v>
      </c>
      <c r="BR53" s="187" t="s">
        <v>2821</v>
      </c>
      <c r="BS53" s="187" t="s">
        <v>3025</v>
      </c>
      <c r="BT53" s="187" t="s">
        <v>2714</v>
      </c>
      <c r="BU53" s="187" t="s">
        <v>2821</v>
      </c>
      <c r="BV53" s="187" t="s">
        <v>3030</v>
      </c>
      <c r="BW53" s="187" t="s">
        <v>2714</v>
      </c>
      <c r="BX53" s="187" t="s">
        <v>2821</v>
      </c>
      <c r="BY53" s="187" t="s">
        <v>3030</v>
      </c>
      <c r="BZ53" s="187" t="s">
        <v>2714</v>
      </c>
      <c r="CA53" s="187" t="s">
        <v>2821</v>
      </c>
      <c r="CB53" s="187" t="s">
        <v>3030</v>
      </c>
      <c r="CC53" s="187" t="s">
        <v>2714</v>
      </c>
      <c r="CD53" s="187" t="s">
        <v>2821</v>
      </c>
      <c r="CE53" s="187" t="s">
        <v>3025</v>
      </c>
      <c r="CF53" s="187" t="s">
        <v>2714</v>
      </c>
      <c r="CG53" s="187" t="s">
        <v>2821</v>
      </c>
      <c r="CH53" s="187" t="s">
        <v>3108</v>
      </c>
      <c r="CI53" s="187" t="s">
        <v>3109</v>
      </c>
      <c r="CJ53" s="187" t="s">
        <v>2821</v>
      </c>
      <c r="CK53" s="187" t="s">
        <v>3025</v>
      </c>
      <c r="CL53" s="187" t="s">
        <v>2714</v>
      </c>
      <c r="CM53" s="187" t="s">
        <v>2821</v>
      </c>
      <c r="CN53" s="187" t="s">
        <v>3090</v>
      </c>
      <c r="CO53" s="187" t="s">
        <v>2714</v>
      </c>
      <c r="CP53" s="187" t="s">
        <v>2821</v>
      </c>
      <c r="CQ53" s="187" t="s">
        <v>3091</v>
      </c>
      <c r="CR53" s="187" t="s">
        <v>2714</v>
      </c>
      <c r="CS53" s="187" t="s">
        <v>2821</v>
      </c>
      <c r="CT53" s="187" t="s">
        <v>3025</v>
      </c>
      <c r="CU53" s="187" t="s">
        <v>2714</v>
      </c>
      <c r="CV53" s="187" t="s">
        <v>2821</v>
      </c>
      <c r="CW53" s="187" t="s">
        <v>3110</v>
      </c>
      <c r="CX53" s="187" t="s">
        <v>2714</v>
      </c>
      <c r="CY53" s="187" t="s">
        <v>2821</v>
      </c>
      <c r="CZ53" s="187" t="s">
        <v>3025</v>
      </c>
      <c r="DA53" s="187" t="s">
        <v>2714</v>
      </c>
      <c r="DB53" s="187" t="s">
        <v>2821</v>
      </c>
      <c r="DC53" s="187" t="s">
        <v>3040</v>
      </c>
      <c r="DD53" s="187" t="s">
        <v>2714</v>
      </c>
      <c r="DE53" s="187" t="s">
        <v>2821</v>
      </c>
      <c r="DF53" s="187" t="s">
        <v>3076</v>
      </c>
      <c r="DG53" s="187" t="s">
        <v>2714</v>
      </c>
      <c r="DH53" s="187" t="s">
        <v>2821</v>
      </c>
      <c r="DI53" s="187" t="s">
        <v>3025</v>
      </c>
      <c r="DJ53" s="187" t="s">
        <v>2714</v>
      </c>
      <c r="DK53" s="187" t="s">
        <v>2821</v>
      </c>
      <c r="DL53" s="187" t="s">
        <v>3092</v>
      </c>
      <c r="DM53" s="187" t="s">
        <v>2905</v>
      </c>
      <c r="DN53" s="187" t="s">
        <v>2821</v>
      </c>
      <c r="DO53" s="187" t="s">
        <v>3111</v>
      </c>
      <c r="DP53" s="187" t="s">
        <v>3066</v>
      </c>
      <c r="DQ53" s="187" t="s">
        <v>2821</v>
      </c>
      <c r="DR53" s="187" t="s">
        <v>3045</v>
      </c>
      <c r="DS53" s="187" t="s">
        <v>2714</v>
      </c>
      <c r="DT53" s="187" t="s">
        <v>2821</v>
      </c>
      <c r="DU53" s="187" t="s">
        <v>3046</v>
      </c>
      <c r="DV53" s="187" t="s">
        <v>3112</v>
      </c>
      <c r="DW53" s="187" t="s">
        <v>2821</v>
      </c>
      <c r="DX53" s="187" t="s">
        <v>3048</v>
      </c>
      <c r="DY53" s="187" t="s">
        <v>3113</v>
      </c>
      <c r="DZ53" s="187" t="s">
        <v>2821</v>
      </c>
      <c r="EA53" s="187" t="s">
        <v>3048</v>
      </c>
      <c r="EB53" s="187" t="s">
        <v>2714</v>
      </c>
      <c r="EC53" s="187" t="s">
        <v>2821</v>
      </c>
      <c r="ED53" s="187" t="s">
        <v>3049</v>
      </c>
      <c r="EE53" s="187" t="s">
        <v>2714</v>
      </c>
      <c r="EF53" s="187" t="s">
        <v>2821</v>
      </c>
      <c r="EG53" s="187" t="s">
        <v>2714</v>
      </c>
      <c r="EH53" s="187" t="s">
        <v>2714</v>
      </c>
      <c r="EI53" s="187" t="s">
        <v>2821</v>
      </c>
      <c r="EJ53" s="187" t="s">
        <v>3114</v>
      </c>
      <c r="EK53" s="187" t="s">
        <v>3115</v>
      </c>
      <c r="EL53" s="187" t="s">
        <v>2821</v>
      </c>
      <c r="EM53" s="187" t="s">
        <v>3025</v>
      </c>
      <c r="EN53" s="187" t="s">
        <v>2714</v>
      </c>
      <c r="EO53" s="187" t="s">
        <v>2821</v>
      </c>
      <c r="EP53" s="187" t="s">
        <v>3116</v>
      </c>
      <c r="EQ53" s="187" t="s">
        <v>2714</v>
      </c>
      <c r="ER53" s="187" t="s">
        <v>2821</v>
      </c>
      <c r="ES53" s="187" t="s">
        <v>3025</v>
      </c>
      <c r="ET53" s="187" t="s">
        <v>2714</v>
      </c>
    </row>
    <row r="54" spans="1:150" x14ac:dyDescent="0.3">
      <c r="A54" s="1"/>
      <c r="B54" s="185" t="s">
        <v>3117</v>
      </c>
      <c r="C54" s="185" t="s">
        <v>87</v>
      </c>
      <c r="D54" s="185" t="s">
        <v>952</v>
      </c>
      <c r="E54" s="185" t="s">
        <v>3118</v>
      </c>
      <c r="F54" s="185" t="s">
        <v>3119</v>
      </c>
      <c r="G54" s="185" t="s">
        <v>2821</v>
      </c>
      <c r="H54" s="185" t="s">
        <v>2905</v>
      </c>
      <c r="I54" s="185" t="s">
        <v>2905</v>
      </c>
      <c r="J54" s="185" t="s">
        <v>2821</v>
      </c>
      <c r="K54" s="185" t="s">
        <v>2905</v>
      </c>
      <c r="L54" s="185" t="s">
        <v>2905</v>
      </c>
      <c r="M54" s="185" t="s">
        <v>2821</v>
      </c>
      <c r="N54" s="185" t="s">
        <v>2905</v>
      </c>
      <c r="O54" s="185" t="s">
        <v>2905</v>
      </c>
      <c r="P54" s="185" t="s">
        <v>2821</v>
      </c>
      <c r="Q54" s="185" t="s">
        <v>2905</v>
      </c>
      <c r="R54" s="185" t="s">
        <v>2905</v>
      </c>
      <c r="S54" s="185" t="s">
        <v>2821</v>
      </c>
      <c r="T54" s="185" t="s">
        <v>2905</v>
      </c>
      <c r="U54" s="185" t="s">
        <v>2905</v>
      </c>
      <c r="V54" s="185" t="s">
        <v>2821</v>
      </c>
      <c r="W54" s="185" t="s">
        <v>2905</v>
      </c>
      <c r="X54" s="185" t="s">
        <v>2714</v>
      </c>
      <c r="Y54" s="185" t="s">
        <v>2821</v>
      </c>
      <c r="Z54" s="185" t="s">
        <v>2905</v>
      </c>
      <c r="AA54" s="185" t="s">
        <v>2905</v>
      </c>
      <c r="AB54" s="185" t="s">
        <v>2821</v>
      </c>
      <c r="AC54" s="185" t="s">
        <v>2905</v>
      </c>
      <c r="AD54" s="185" t="s">
        <v>2905</v>
      </c>
      <c r="AE54" s="185" t="s">
        <v>2821</v>
      </c>
      <c r="AF54" s="185" t="s">
        <v>2905</v>
      </c>
      <c r="AG54" s="185" t="s">
        <v>2905</v>
      </c>
      <c r="AH54" s="185" t="s">
        <v>2821</v>
      </c>
      <c r="AI54" s="185" t="s">
        <v>2905</v>
      </c>
      <c r="AJ54" s="185" t="s">
        <v>2905</v>
      </c>
      <c r="AK54" s="185" t="s">
        <v>2821</v>
      </c>
      <c r="AL54" s="185" t="s">
        <v>2905</v>
      </c>
      <c r="AM54" s="185" t="s">
        <v>2905</v>
      </c>
      <c r="AN54" s="185" t="s">
        <v>2821</v>
      </c>
      <c r="AO54" s="185" t="s">
        <v>2905</v>
      </c>
      <c r="AP54" s="185" t="s">
        <v>2905</v>
      </c>
      <c r="AQ54" s="185" t="s">
        <v>2821</v>
      </c>
      <c r="AR54" s="185" t="s">
        <v>2905</v>
      </c>
      <c r="AS54" s="185" t="s">
        <v>2905</v>
      </c>
      <c r="AT54" s="185" t="s">
        <v>2821</v>
      </c>
      <c r="AU54" s="185" t="s">
        <v>2905</v>
      </c>
      <c r="AV54" s="185" t="s">
        <v>2905</v>
      </c>
      <c r="AW54" s="185" t="s">
        <v>2821</v>
      </c>
      <c r="AX54" s="185" t="s">
        <v>2905</v>
      </c>
      <c r="AY54" s="185" t="s">
        <v>2905</v>
      </c>
      <c r="AZ54" s="185" t="s">
        <v>2821</v>
      </c>
      <c r="BA54" s="185" t="s">
        <v>2905</v>
      </c>
      <c r="BB54" s="185" t="s">
        <v>2905</v>
      </c>
      <c r="BC54" s="185" t="s">
        <v>2821</v>
      </c>
      <c r="BD54" s="185" t="s">
        <v>2905</v>
      </c>
      <c r="BE54" s="185" t="s">
        <v>2905</v>
      </c>
      <c r="BF54" s="185" t="s">
        <v>2821</v>
      </c>
      <c r="BG54" s="185" t="s">
        <v>2905</v>
      </c>
      <c r="BH54" s="185" t="s">
        <v>2905</v>
      </c>
      <c r="BI54" s="185" t="s">
        <v>2821</v>
      </c>
      <c r="BJ54" s="185" t="s">
        <v>2905</v>
      </c>
      <c r="BK54" s="185" t="s">
        <v>2905</v>
      </c>
      <c r="BL54" s="185" t="s">
        <v>2821</v>
      </c>
      <c r="BM54" s="185" t="s">
        <v>2905</v>
      </c>
      <c r="BN54" s="185" t="s">
        <v>2905</v>
      </c>
      <c r="BO54" s="185" t="s">
        <v>2821</v>
      </c>
      <c r="BP54" s="185" t="s">
        <v>2905</v>
      </c>
      <c r="BQ54" s="185" t="s">
        <v>2905</v>
      </c>
      <c r="BR54" s="185" t="s">
        <v>2821</v>
      </c>
      <c r="BS54" s="185" t="s">
        <v>2905</v>
      </c>
      <c r="BT54" s="185" t="s">
        <v>2905</v>
      </c>
      <c r="BU54" s="185" t="s">
        <v>2821</v>
      </c>
      <c r="BV54" s="185" t="s">
        <v>2905</v>
      </c>
      <c r="BW54" s="185" t="s">
        <v>2905</v>
      </c>
      <c r="BX54" s="185" t="s">
        <v>2821</v>
      </c>
      <c r="BY54" s="185" t="s">
        <v>2905</v>
      </c>
      <c r="BZ54" s="185" t="s">
        <v>2905</v>
      </c>
      <c r="CA54" s="185" t="s">
        <v>2821</v>
      </c>
      <c r="CB54" s="185" t="s">
        <v>2905</v>
      </c>
      <c r="CC54" s="185" t="s">
        <v>2905</v>
      </c>
      <c r="CD54" s="185" t="s">
        <v>2821</v>
      </c>
      <c r="CE54" s="185" t="s">
        <v>2905</v>
      </c>
      <c r="CF54" s="185" t="s">
        <v>2905</v>
      </c>
      <c r="CG54" s="185" t="s">
        <v>2821</v>
      </c>
      <c r="CH54" s="185" t="s">
        <v>2905</v>
      </c>
      <c r="CI54" s="185" t="s">
        <v>2905</v>
      </c>
      <c r="CJ54" s="185" t="s">
        <v>2821</v>
      </c>
      <c r="CK54" s="185" t="s">
        <v>2905</v>
      </c>
      <c r="CL54" s="185" t="s">
        <v>2905</v>
      </c>
      <c r="CM54" s="185" t="s">
        <v>2821</v>
      </c>
      <c r="CN54" s="185" t="s">
        <v>2905</v>
      </c>
      <c r="CO54" s="185" t="s">
        <v>2905</v>
      </c>
      <c r="CP54" s="185" t="s">
        <v>2821</v>
      </c>
      <c r="CQ54" s="185" t="s">
        <v>2714</v>
      </c>
      <c r="CR54" s="185" t="s">
        <v>2714</v>
      </c>
      <c r="CS54" s="185" t="s">
        <v>2821</v>
      </c>
      <c r="CT54" s="185" t="s">
        <v>2905</v>
      </c>
      <c r="CU54" s="185" t="s">
        <v>2905</v>
      </c>
      <c r="CV54" s="185" t="s">
        <v>2821</v>
      </c>
      <c r="CW54" s="185" t="s">
        <v>2905</v>
      </c>
      <c r="CX54" s="185" t="s">
        <v>2905</v>
      </c>
      <c r="CY54" s="185" t="s">
        <v>2821</v>
      </c>
      <c r="CZ54" s="185" t="s">
        <v>2905</v>
      </c>
      <c r="DA54" s="185" t="s">
        <v>2905</v>
      </c>
      <c r="DB54" s="185" t="s">
        <v>2821</v>
      </c>
      <c r="DC54" s="185" t="s">
        <v>2905</v>
      </c>
      <c r="DD54" s="185" t="s">
        <v>2905</v>
      </c>
      <c r="DE54" s="185" t="s">
        <v>2821</v>
      </c>
      <c r="DF54" s="185" t="s">
        <v>2905</v>
      </c>
      <c r="DG54" s="185" t="s">
        <v>2905</v>
      </c>
      <c r="DH54" s="185" t="s">
        <v>2821</v>
      </c>
      <c r="DI54" s="185" t="s">
        <v>2905</v>
      </c>
      <c r="DJ54" s="185" t="s">
        <v>2905</v>
      </c>
      <c r="DK54" s="185" t="s">
        <v>2821</v>
      </c>
      <c r="DL54" s="185" t="s">
        <v>2905</v>
      </c>
      <c r="DM54" s="185" t="s">
        <v>2905</v>
      </c>
      <c r="DN54" s="185" t="s">
        <v>2821</v>
      </c>
      <c r="DO54" s="185" t="s">
        <v>2905</v>
      </c>
      <c r="DP54" s="185" t="s">
        <v>2905</v>
      </c>
      <c r="DQ54" s="185" t="s">
        <v>2821</v>
      </c>
      <c r="DR54" s="185" t="s">
        <v>2905</v>
      </c>
      <c r="DS54" s="185" t="s">
        <v>2905</v>
      </c>
      <c r="DT54" s="185" t="s">
        <v>2821</v>
      </c>
      <c r="DU54" s="185" t="s">
        <v>2905</v>
      </c>
      <c r="DV54" s="185" t="s">
        <v>2905</v>
      </c>
      <c r="DW54" s="185" t="s">
        <v>2821</v>
      </c>
      <c r="DX54" s="185" t="s">
        <v>2905</v>
      </c>
      <c r="DY54" s="185" t="s">
        <v>2905</v>
      </c>
      <c r="DZ54" s="185" t="s">
        <v>2821</v>
      </c>
      <c r="EA54" s="185" t="s">
        <v>2905</v>
      </c>
      <c r="EB54" s="185" t="s">
        <v>2905</v>
      </c>
      <c r="EC54" s="185" t="s">
        <v>2821</v>
      </c>
      <c r="ED54" s="185" t="s">
        <v>2905</v>
      </c>
      <c r="EE54" s="185" t="s">
        <v>2905</v>
      </c>
      <c r="EF54" s="185" t="s">
        <v>2821</v>
      </c>
      <c r="EG54" s="185" t="s">
        <v>2905</v>
      </c>
      <c r="EH54" s="185" t="s">
        <v>2905</v>
      </c>
      <c r="EI54" s="185" t="s">
        <v>2821</v>
      </c>
      <c r="EJ54" s="185" t="s">
        <v>2905</v>
      </c>
      <c r="EK54" s="185" t="s">
        <v>2905</v>
      </c>
      <c r="EL54" s="185" t="s">
        <v>2821</v>
      </c>
      <c r="EM54" s="185" t="s">
        <v>2905</v>
      </c>
      <c r="EN54" s="185" t="s">
        <v>2905</v>
      </c>
      <c r="EO54" s="185" t="s">
        <v>2821</v>
      </c>
      <c r="EP54" s="185" t="s">
        <v>2905</v>
      </c>
      <c r="EQ54" s="185" t="s">
        <v>2714</v>
      </c>
      <c r="ER54" s="185" t="s">
        <v>2821</v>
      </c>
      <c r="ES54" s="185" t="s">
        <v>2905</v>
      </c>
      <c r="ET54" s="185" t="s">
        <v>2905</v>
      </c>
    </row>
    <row r="55" spans="1:150" x14ac:dyDescent="0.3">
      <c r="A55" s="1"/>
      <c r="B55" s="186" t="s">
        <v>3120</v>
      </c>
      <c r="C55" s="186" t="s">
        <v>87</v>
      </c>
      <c r="D55" s="186" t="s">
        <v>952</v>
      </c>
      <c r="E55" s="186" t="s">
        <v>3121</v>
      </c>
      <c r="F55" s="186" t="s">
        <v>3122</v>
      </c>
      <c r="G55" s="187" t="s">
        <v>2821</v>
      </c>
      <c r="H55" s="187" t="s">
        <v>2714</v>
      </c>
      <c r="I55" s="187" t="s">
        <v>2714</v>
      </c>
      <c r="J55" s="187" t="s">
        <v>2821</v>
      </c>
      <c r="K55" s="187" t="s">
        <v>2714</v>
      </c>
      <c r="L55" s="187" t="s">
        <v>2714</v>
      </c>
      <c r="M55" s="187" t="s">
        <v>2821</v>
      </c>
      <c r="N55" s="187" t="s">
        <v>2714</v>
      </c>
      <c r="O55" s="187" t="s">
        <v>2714</v>
      </c>
      <c r="P55" s="187" t="s">
        <v>2821</v>
      </c>
      <c r="Q55" s="187" t="s">
        <v>2714</v>
      </c>
      <c r="R55" s="187" t="s">
        <v>2714</v>
      </c>
      <c r="S55" s="187" t="s">
        <v>2821</v>
      </c>
      <c r="T55" s="187" t="s">
        <v>2714</v>
      </c>
      <c r="U55" s="187" t="s">
        <v>2714</v>
      </c>
      <c r="V55" s="187" t="s">
        <v>2821</v>
      </c>
      <c r="W55" s="187" t="s">
        <v>2714</v>
      </c>
      <c r="X55" s="187" t="s">
        <v>2714</v>
      </c>
      <c r="Y55" s="187" t="s">
        <v>2821</v>
      </c>
      <c r="Z55" s="187" t="s">
        <v>2714</v>
      </c>
      <c r="AA55" s="187" t="s">
        <v>2714</v>
      </c>
      <c r="AB55" s="187" t="s">
        <v>2821</v>
      </c>
      <c r="AC55" s="187" t="s">
        <v>2714</v>
      </c>
      <c r="AD55" s="187" t="s">
        <v>2714</v>
      </c>
      <c r="AE55" s="187" t="s">
        <v>2821</v>
      </c>
      <c r="AF55" s="187" t="s">
        <v>2714</v>
      </c>
      <c r="AG55" s="187" t="s">
        <v>2714</v>
      </c>
      <c r="AH55" s="187" t="s">
        <v>2821</v>
      </c>
      <c r="AI55" s="187" t="s">
        <v>2714</v>
      </c>
      <c r="AJ55" s="187" t="s">
        <v>2714</v>
      </c>
      <c r="AK55" s="187" t="s">
        <v>2821</v>
      </c>
      <c r="AL55" s="187" t="s">
        <v>2714</v>
      </c>
      <c r="AM55" s="187" t="s">
        <v>2714</v>
      </c>
      <c r="AN55" s="187" t="s">
        <v>2821</v>
      </c>
      <c r="AO55" s="187" t="s">
        <v>2714</v>
      </c>
      <c r="AP55" s="187" t="s">
        <v>2714</v>
      </c>
      <c r="AQ55" s="187" t="s">
        <v>2821</v>
      </c>
      <c r="AR55" s="187" t="s">
        <v>2714</v>
      </c>
      <c r="AS55" s="187" t="s">
        <v>2714</v>
      </c>
      <c r="AT55" s="187" t="s">
        <v>2821</v>
      </c>
      <c r="AU55" s="187" t="s">
        <v>2714</v>
      </c>
      <c r="AV55" s="187" t="s">
        <v>2714</v>
      </c>
      <c r="AW55" s="187" t="s">
        <v>2821</v>
      </c>
      <c r="AX55" s="187" t="s">
        <v>2714</v>
      </c>
      <c r="AY55" s="187" t="s">
        <v>2714</v>
      </c>
      <c r="AZ55" s="187" t="s">
        <v>2821</v>
      </c>
      <c r="BA55" s="187" t="s">
        <v>2714</v>
      </c>
      <c r="BB55" s="187" t="s">
        <v>2714</v>
      </c>
      <c r="BC55" s="187" t="s">
        <v>2821</v>
      </c>
      <c r="BD55" s="187" t="s">
        <v>2714</v>
      </c>
      <c r="BE55" s="187" t="s">
        <v>2714</v>
      </c>
      <c r="BF55" s="187" t="s">
        <v>2821</v>
      </c>
      <c r="BG55" s="187" t="s">
        <v>2714</v>
      </c>
      <c r="BH55" s="187" t="s">
        <v>2714</v>
      </c>
      <c r="BI55" s="187" t="s">
        <v>2821</v>
      </c>
      <c r="BJ55" s="187" t="s">
        <v>2714</v>
      </c>
      <c r="BK55" s="187" t="s">
        <v>2714</v>
      </c>
      <c r="BL55" s="187" t="s">
        <v>2821</v>
      </c>
      <c r="BM55" s="187" t="s">
        <v>2714</v>
      </c>
      <c r="BN55" s="187" t="s">
        <v>2714</v>
      </c>
      <c r="BO55" s="187" t="s">
        <v>2821</v>
      </c>
      <c r="BP55" s="187" t="s">
        <v>2714</v>
      </c>
      <c r="BQ55" s="187" t="s">
        <v>2714</v>
      </c>
      <c r="BR55" s="187" t="s">
        <v>2821</v>
      </c>
      <c r="BS55" s="187" t="s">
        <v>2714</v>
      </c>
      <c r="BT55" s="187" t="s">
        <v>2714</v>
      </c>
      <c r="BU55" s="187" t="s">
        <v>2821</v>
      </c>
      <c r="BV55" s="187" t="s">
        <v>2714</v>
      </c>
      <c r="BW55" s="187" t="s">
        <v>2714</v>
      </c>
      <c r="BX55" s="187" t="s">
        <v>2821</v>
      </c>
      <c r="BY55" s="187" t="s">
        <v>2714</v>
      </c>
      <c r="BZ55" s="187" t="s">
        <v>2714</v>
      </c>
      <c r="CA55" s="187" t="s">
        <v>2821</v>
      </c>
      <c r="CB55" s="187" t="s">
        <v>2714</v>
      </c>
      <c r="CC55" s="187" t="s">
        <v>2714</v>
      </c>
      <c r="CD55" s="187" t="s">
        <v>2821</v>
      </c>
      <c r="CE55" s="187" t="s">
        <v>2714</v>
      </c>
      <c r="CF55" s="187" t="s">
        <v>2714</v>
      </c>
      <c r="CG55" s="187" t="s">
        <v>2821</v>
      </c>
      <c r="CH55" s="187" t="s">
        <v>2714</v>
      </c>
      <c r="CI55" s="187" t="s">
        <v>2714</v>
      </c>
      <c r="CJ55" s="187" t="s">
        <v>2821</v>
      </c>
      <c r="CK55" s="187" t="s">
        <v>2714</v>
      </c>
      <c r="CL55" s="187" t="s">
        <v>2714</v>
      </c>
      <c r="CM55" s="187" t="s">
        <v>2821</v>
      </c>
      <c r="CN55" s="187" t="s">
        <v>2714</v>
      </c>
      <c r="CO55" s="187" t="s">
        <v>2714</v>
      </c>
      <c r="CP55" s="187" t="s">
        <v>2821</v>
      </c>
      <c r="CQ55" s="187" t="s">
        <v>2714</v>
      </c>
      <c r="CR55" s="187" t="s">
        <v>2714</v>
      </c>
      <c r="CS55" s="187" t="s">
        <v>2821</v>
      </c>
      <c r="CT55" s="187" t="s">
        <v>2714</v>
      </c>
      <c r="CU55" s="187" t="s">
        <v>2714</v>
      </c>
      <c r="CV55" s="187" t="s">
        <v>2821</v>
      </c>
      <c r="CW55" s="187" t="s">
        <v>2714</v>
      </c>
      <c r="CX55" s="187" t="s">
        <v>2714</v>
      </c>
      <c r="CY55" s="187" t="s">
        <v>2821</v>
      </c>
      <c r="CZ55" s="187" t="s">
        <v>2714</v>
      </c>
      <c r="DA55" s="187" t="s">
        <v>2714</v>
      </c>
      <c r="DB55" s="187" t="s">
        <v>2821</v>
      </c>
      <c r="DC55" s="187" t="s">
        <v>2714</v>
      </c>
      <c r="DD55" s="187" t="s">
        <v>2714</v>
      </c>
      <c r="DE55" s="187" t="s">
        <v>2821</v>
      </c>
      <c r="DF55" s="187" t="s">
        <v>2714</v>
      </c>
      <c r="DG55" s="187" t="s">
        <v>2714</v>
      </c>
      <c r="DH55" s="187" t="s">
        <v>2821</v>
      </c>
      <c r="DI55" s="187" t="s">
        <v>2714</v>
      </c>
      <c r="DJ55" s="187" t="s">
        <v>2714</v>
      </c>
      <c r="DK55" s="187" t="s">
        <v>2821</v>
      </c>
      <c r="DL55" s="187" t="s">
        <v>2714</v>
      </c>
      <c r="DM55" s="187" t="s">
        <v>2714</v>
      </c>
      <c r="DN55" s="187" t="s">
        <v>2821</v>
      </c>
      <c r="DO55" s="187" t="s">
        <v>2714</v>
      </c>
      <c r="DP55" s="187" t="s">
        <v>2714</v>
      </c>
      <c r="DQ55" s="187" t="s">
        <v>2821</v>
      </c>
      <c r="DR55" s="187" t="s">
        <v>2714</v>
      </c>
      <c r="DS55" s="187" t="s">
        <v>2714</v>
      </c>
      <c r="DT55" s="187" t="s">
        <v>2821</v>
      </c>
      <c r="DU55" s="187" t="s">
        <v>2714</v>
      </c>
      <c r="DV55" s="187" t="s">
        <v>2714</v>
      </c>
      <c r="DW55" s="187" t="s">
        <v>2821</v>
      </c>
      <c r="DX55" s="187" t="s">
        <v>2714</v>
      </c>
      <c r="DY55" s="187" t="s">
        <v>2714</v>
      </c>
      <c r="DZ55" s="187" t="s">
        <v>2821</v>
      </c>
      <c r="EA55" s="187" t="s">
        <v>2714</v>
      </c>
      <c r="EB55" s="187" t="s">
        <v>2714</v>
      </c>
      <c r="EC55" s="187" t="s">
        <v>2821</v>
      </c>
      <c r="ED55" s="187" t="s">
        <v>2714</v>
      </c>
      <c r="EE55" s="187" t="s">
        <v>2714</v>
      </c>
      <c r="EF55" s="187" t="s">
        <v>2821</v>
      </c>
      <c r="EG55" s="187" t="s">
        <v>2714</v>
      </c>
      <c r="EH55" s="187" t="s">
        <v>2714</v>
      </c>
      <c r="EI55" s="187" t="s">
        <v>2821</v>
      </c>
      <c r="EJ55" s="187" t="s">
        <v>2714</v>
      </c>
      <c r="EK55" s="187" t="s">
        <v>2714</v>
      </c>
      <c r="EL55" s="187" t="s">
        <v>2821</v>
      </c>
      <c r="EM55" s="187" t="s">
        <v>2714</v>
      </c>
      <c r="EN55" s="187" t="s">
        <v>2714</v>
      </c>
      <c r="EO55" s="187" t="s">
        <v>2821</v>
      </c>
      <c r="EP55" s="187" t="s">
        <v>2714</v>
      </c>
      <c r="EQ55" s="187" t="s">
        <v>2714</v>
      </c>
      <c r="ER55" s="187" t="s">
        <v>2821</v>
      </c>
      <c r="ES55" s="187" t="s">
        <v>2714</v>
      </c>
      <c r="ET55" s="187" t="s">
        <v>2714</v>
      </c>
    </row>
    <row r="56" spans="1:150" x14ac:dyDescent="0.3">
      <c r="A56" s="1"/>
      <c r="B56" s="186" t="s">
        <v>3123</v>
      </c>
      <c r="C56" s="186" t="s">
        <v>87</v>
      </c>
      <c r="D56" s="186" t="s">
        <v>952</v>
      </c>
      <c r="E56" s="186" t="s">
        <v>3124</v>
      </c>
      <c r="F56" s="186" t="s">
        <v>3125</v>
      </c>
      <c r="G56" s="187" t="s">
        <v>2821</v>
      </c>
      <c r="H56" s="187" t="s">
        <v>2905</v>
      </c>
      <c r="I56" s="187" t="s">
        <v>2905</v>
      </c>
      <c r="J56" s="187" t="s">
        <v>2821</v>
      </c>
      <c r="K56" s="187" t="s">
        <v>2905</v>
      </c>
      <c r="L56" s="187" t="s">
        <v>2905</v>
      </c>
      <c r="M56" s="187" t="s">
        <v>2821</v>
      </c>
      <c r="N56" s="187" t="s">
        <v>2905</v>
      </c>
      <c r="O56" s="187" t="s">
        <v>2905</v>
      </c>
      <c r="P56" s="187" t="s">
        <v>2821</v>
      </c>
      <c r="Q56" s="187" t="s">
        <v>2905</v>
      </c>
      <c r="R56" s="187" t="s">
        <v>2905</v>
      </c>
      <c r="S56" s="187" t="s">
        <v>2821</v>
      </c>
      <c r="T56" s="187" t="s">
        <v>2905</v>
      </c>
      <c r="U56" s="187" t="s">
        <v>2905</v>
      </c>
      <c r="V56" s="187" t="s">
        <v>2821</v>
      </c>
      <c r="W56" s="187" t="s">
        <v>2905</v>
      </c>
      <c r="X56" s="187" t="s">
        <v>2714</v>
      </c>
      <c r="Y56" s="187" t="s">
        <v>2821</v>
      </c>
      <c r="Z56" s="187" t="s">
        <v>2905</v>
      </c>
      <c r="AA56" s="187" t="s">
        <v>2905</v>
      </c>
      <c r="AB56" s="187" t="s">
        <v>2821</v>
      </c>
      <c r="AC56" s="187" t="s">
        <v>2905</v>
      </c>
      <c r="AD56" s="187" t="s">
        <v>2905</v>
      </c>
      <c r="AE56" s="187" t="s">
        <v>2821</v>
      </c>
      <c r="AF56" s="187" t="s">
        <v>2905</v>
      </c>
      <c r="AG56" s="187" t="s">
        <v>2905</v>
      </c>
      <c r="AH56" s="187" t="s">
        <v>2821</v>
      </c>
      <c r="AI56" s="187" t="s">
        <v>2905</v>
      </c>
      <c r="AJ56" s="187" t="s">
        <v>2905</v>
      </c>
      <c r="AK56" s="187" t="s">
        <v>2821</v>
      </c>
      <c r="AL56" s="187" t="s">
        <v>2905</v>
      </c>
      <c r="AM56" s="187" t="s">
        <v>2905</v>
      </c>
      <c r="AN56" s="187" t="s">
        <v>2821</v>
      </c>
      <c r="AO56" s="187" t="s">
        <v>2905</v>
      </c>
      <c r="AP56" s="187" t="s">
        <v>2905</v>
      </c>
      <c r="AQ56" s="187" t="s">
        <v>2821</v>
      </c>
      <c r="AR56" s="187" t="s">
        <v>2905</v>
      </c>
      <c r="AS56" s="187" t="s">
        <v>2905</v>
      </c>
      <c r="AT56" s="187" t="s">
        <v>2821</v>
      </c>
      <c r="AU56" s="187" t="s">
        <v>2905</v>
      </c>
      <c r="AV56" s="187" t="s">
        <v>2905</v>
      </c>
      <c r="AW56" s="187" t="s">
        <v>2821</v>
      </c>
      <c r="AX56" s="187" t="s">
        <v>2905</v>
      </c>
      <c r="AY56" s="187" t="s">
        <v>2905</v>
      </c>
      <c r="AZ56" s="187" t="s">
        <v>2821</v>
      </c>
      <c r="BA56" s="187" t="s">
        <v>2905</v>
      </c>
      <c r="BB56" s="187" t="s">
        <v>2905</v>
      </c>
      <c r="BC56" s="187" t="s">
        <v>2821</v>
      </c>
      <c r="BD56" s="187" t="s">
        <v>2905</v>
      </c>
      <c r="BE56" s="187" t="s">
        <v>2905</v>
      </c>
      <c r="BF56" s="187" t="s">
        <v>2821</v>
      </c>
      <c r="BG56" s="187" t="s">
        <v>2905</v>
      </c>
      <c r="BH56" s="187" t="s">
        <v>2905</v>
      </c>
      <c r="BI56" s="187" t="s">
        <v>2821</v>
      </c>
      <c r="BJ56" s="187" t="s">
        <v>2905</v>
      </c>
      <c r="BK56" s="187" t="s">
        <v>2905</v>
      </c>
      <c r="BL56" s="187" t="s">
        <v>2821</v>
      </c>
      <c r="BM56" s="187" t="s">
        <v>2905</v>
      </c>
      <c r="BN56" s="187" t="s">
        <v>2905</v>
      </c>
      <c r="BO56" s="187" t="s">
        <v>2821</v>
      </c>
      <c r="BP56" s="187" t="s">
        <v>2905</v>
      </c>
      <c r="BQ56" s="187" t="s">
        <v>2905</v>
      </c>
      <c r="BR56" s="187" t="s">
        <v>2821</v>
      </c>
      <c r="BS56" s="187" t="s">
        <v>2905</v>
      </c>
      <c r="BT56" s="187" t="s">
        <v>2905</v>
      </c>
      <c r="BU56" s="187" t="s">
        <v>2821</v>
      </c>
      <c r="BV56" s="187" t="s">
        <v>2905</v>
      </c>
      <c r="BW56" s="187" t="s">
        <v>2905</v>
      </c>
      <c r="BX56" s="187" t="s">
        <v>2821</v>
      </c>
      <c r="BY56" s="187" t="s">
        <v>2905</v>
      </c>
      <c r="BZ56" s="187" t="s">
        <v>2905</v>
      </c>
      <c r="CA56" s="187" t="s">
        <v>2821</v>
      </c>
      <c r="CB56" s="187" t="s">
        <v>2905</v>
      </c>
      <c r="CC56" s="187" t="s">
        <v>2905</v>
      </c>
      <c r="CD56" s="187" t="s">
        <v>2821</v>
      </c>
      <c r="CE56" s="187" t="s">
        <v>2905</v>
      </c>
      <c r="CF56" s="187" t="s">
        <v>2905</v>
      </c>
      <c r="CG56" s="187" t="s">
        <v>2821</v>
      </c>
      <c r="CH56" s="187" t="s">
        <v>2905</v>
      </c>
      <c r="CI56" s="187" t="s">
        <v>2905</v>
      </c>
      <c r="CJ56" s="187" t="s">
        <v>2821</v>
      </c>
      <c r="CK56" s="187" t="s">
        <v>2905</v>
      </c>
      <c r="CL56" s="187" t="s">
        <v>2905</v>
      </c>
      <c r="CM56" s="187" t="s">
        <v>2821</v>
      </c>
      <c r="CN56" s="187" t="s">
        <v>2905</v>
      </c>
      <c r="CO56" s="187" t="s">
        <v>2905</v>
      </c>
      <c r="CP56" s="187" t="s">
        <v>2821</v>
      </c>
      <c r="CQ56" s="187" t="s">
        <v>2714</v>
      </c>
      <c r="CR56" s="187" t="s">
        <v>2714</v>
      </c>
      <c r="CS56" s="187" t="s">
        <v>2821</v>
      </c>
      <c r="CT56" s="187" t="s">
        <v>2905</v>
      </c>
      <c r="CU56" s="187" t="s">
        <v>2905</v>
      </c>
      <c r="CV56" s="187" t="s">
        <v>2821</v>
      </c>
      <c r="CW56" s="187" t="s">
        <v>2905</v>
      </c>
      <c r="CX56" s="187" t="s">
        <v>2905</v>
      </c>
      <c r="CY56" s="187" t="s">
        <v>2821</v>
      </c>
      <c r="CZ56" s="187" t="s">
        <v>2905</v>
      </c>
      <c r="DA56" s="187" t="s">
        <v>2905</v>
      </c>
      <c r="DB56" s="187" t="s">
        <v>2821</v>
      </c>
      <c r="DC56" s="187" t="s">
        <v>2905</v>
      </c>
      <c r="DD56" s="187" t="s">
        <v>2905</v>
      </c>
      <c r="DE56" s="187" t="s">
        <v>2821</v>
      </c>
      <c r="DF56" s="187" t="s">
        <v>2905</v>
      </c>
      <c r="DG56" s="187" t="s">
        <v>2905</v>
      </c>
      <c r="DH56" s="187" t="s">
        <v>2821</v>
      </c>
      <c r="DI56" s="187" t="s">
        <v>2905</v>
      </c>
      <c r="DJ56" s="187" t="s">
        <v>2905</v>
      </c>
      <c r="DK56" s="187" t="s">
        <v>2821</v>
      </c>
      <c r="DL56" s="187" t="s">
        <v>2905</v>
      </c>
      <c r="DM56" s="187" t="s">
        <v>2905</v>
      </c>
      <c r="DN56" s="187" t="s">
        <v>2821</v>
      </c>
      <c r="DO56" s="187" t="s">
        <v>2905</v>
      </c>
      <c r="DP56" s="187" t="s">
        <v>2905</v>
      </c>
      <c r="DQ56" s="187" t="s">
        <v>2821</v>
      </c>
      <c r="DR56" s="187" t="s">
        <v>2905</v>
      </c>
      <c r="DS56" s="187" t="s">
        <v>2905</v>
      </c>
      <c r="DT56" s="187" t="s">
        <v>2821</v>
      </c>
      <c r="DU56" s="187" t="s">
        <v>2905</v>
      </c>
      <c r="DV56" s="187" t="s">
        <v>2905</v>
      </c>
      <c r="DW56" s="187" t="s">
        <v>2821</v>
      </c>
      <c r="DX56" s="187" t="s">
        <v>2905</v>
      </c>
      <c r="DY56" s="187" t="s">
        <v>2905</v>
      </c>
      <c r="DZ56" s="187" t="s">
        <v>2821</v>
      </c>
      <c r="EA56" s="187" t="s">
        <v>2905</v>
      </c>
      <c r="EB56" s="187" t="s">
        <v>2905</v>
      </c>
      <c r="EC56" s="187" t="s">
        <v>2821</v>
      </c>
      <c r="ED56" s="187" t="s">
        <v>2905</v>
      </c>
      <c r="EE56" s="187" t="s">
        <v>2905</v>
      </c>
      <c r="EF56" s="187" t="s">
        <v>2821</v>
      </c>
      <c r="EG56" s="187" t="s">
        <v>2905</v>
      </c>
      <c r="EH56" s="187" t="s">
        <v>2905</v>
      </c>
      <c r="EI56" s="187" t="s">
        <v>2821</v>
      </c>
      <c r="EJ56" s="187" t="s">
        <v>2905</v>
      </c>
      <c r="EK56" s="187" t="s">
        <v>2905</v>
      </c>
      <c r="EL56" s="187" t="s">
        <v>2821</v>
      </c>
      <c r="EM56" s="187" t="s">
        <v>2905</v>
      </c>
      <c r="EN56" s="187" t="s">
        <v>2905</v>
      </c>
      <c r="EO56" s="187" t="s">
        <v>2821</v>
      </c>
      <c r="EP56" s="187" t="s">
        <v>2905</v>
      </c>
      <c r="EQ56" s="187" t="s">
        <v>2714</v>
      </c>
      <c r="ER56" s="187" t="s">
        <v>2821</v>
      </c>
      <c r="ES56" s="187" t="s">
        <v>2905</v>
      </c>
      <c r="ET56" s="187" t="s">
        <v>2905</v>
      </c>
    </row>
    <row r="57" spans="1:150" x14ac:dyDescent="0.3">
      <c r="A57" s="1"/>
      <c r="B57" s="185" t="s">
        <v>3126</v>
      </c>
      <c r="C57" s="185" t="s">
        <v>59</v>
      </c>
      <c r="D57" s="185" t="s">
        <v>3127</v>
      </c>
      <c r="E57" s="185" t="s">
        <v>3128</v>
      </c>
      <c r="F57" s="185" t="s">
        <v>3129</v>
      </c>
      <c r="G57" s="185" t="s">
        <v>2821</v>
      </c>
      <c r="H57" s="185" t="s">
        <v>2714</v>
      </c>
      <c r="I57" s="185" t="s">
        <v>2714</v>
      </c>
      <c r="J57" s="185" t="s">
        <v>2821</v>
      </c>
      <c r="K57" s="185" t="s">
        <v>2714</v>
      </c>
      <c r="L57" s="185" t="s">
        <v>2714</v>
      </c>
      <c r="M57" s="185" t="s">
        <v>2821</v>
      </c>
      <c r="N57" s="185" t="s">
        <v>2714</v>
      </c>
      <c r="O57" s="185" t="s">
        <v>2714</v>
      </c>
      <c r="P57" s="185" t="s">
        <v>2821</v>
      </c>
      <c r="Q57" s="185" t="s">
        <v>2714</v>
      </c>
      <c r="R57" s="185" t="s">
        <v>2714</v>
      </c>
      <c r="S57" s="185" t="s">
        <v>2821</v>
      </c>
      <c r="T57" s="185" t="s">
        <v>2714</v>
      </c>
      <c r="U57" s="185" t="s">
        <v>2714</v>
      </c>
      <c r="V57" s="185" t="s">
        <v>2821</v>
      </c>
      <c r="W57" s="185" t="s">
        <v>2714</v>
      </c>
      <c r="X57" s="185" t="s">
        <v>2714</v>
      </c>
      <c r="Y57" s="185" t="s">
        <v>2821</v>
      </c>
      <c r="Z57" s="185" t="s">
        <v>2714</v>
      </c>
      <c r="AA57" s="185" t="s">
        <v>2714</v>
      </c>
      <c r="AB57" s="185" t="s">
        <v>2821</v>
      </c>
      <c r="AC57" s="185" t="s">
        <v>2714</v>
      </c>
      <c r="AD57" s="185" t="s">
        <v>2714</v>
      </c>
      <c r="AE57" s="185" t="s">
        <v>2821</v>
      </c>
      <c r="AF57" s="185" t="s">
        <v>2714</v>
      </c>
      <c r="AG57" s="185" t="s">
        <v>2714</v>
      </c>
      <c r="AH57" s="185" t="s">
        <v>2821</v>
      </c>
      <c r="AI57" s="185" t="s">
        <v>2714</v>
      </c>
      <c r="AJ57" s="185" t="s">
        <v>2714</v>
      </c>
      <c r="AK57" s="185" t="s">
        <v>2821</v>
      </c>
      <c r="AL57" s="185" t="s">
        <v>2714</v>
      </c>
      <c r="AM57" s="185" t="s">
        <v>2714</v>
      </c>
      <c r="AN57" s="185" t="s">
        <v>2821</v>
      </c>
      <c r="AO57" s="185" t="s">
        <v>2714</v>
      </c>
      <c r="AP57" s="185" t="s">
        <v>2714</v>
      </c>
      <c r="AQ57" s="185" t="s">
        <v>2821</v>
      </c>
      <c r="AR57" s="185" t="s">
        <v>2714</v>
      </c>
      <c r="AS57" s="185" t="s">
        <v>2714</v>
      </c>
      <c r="AT57" s="185" t="s">
        <v>2821</v>
      </c>
      <c r="AU57" s="185" t="s">
        <v>2714</v>
      </c>
      <c r="AV57" s="185" t="s">
        <v>2714</v>
      </c>
      <c r="AW57" s="185" t="s">
        <v>2821</v>
      </c>
      <c r="AX57" s="185" t="s">
        <v>2714</v>
      </c>
      <c r="AY57" s="185" t="s">
        <v>2714</v>
      </c>
      <c r="AZ57" s="185" t="s">
        <v>2821</v>
      </c>
      <c r="BA57" s="185" t="s">
        <v>2714</v>
      </c>
      <c r="BB57" s="185" t="s">
        <v>2714</v>
      </c>
      <c r="BC57" s="185" t="s">
        <v>2821</v>
      </c>
      <c r="BD57" s="185" t="s">
        <v>2714</v>
      </c>
      <c r="BE57" s="185" t="s">
        <v>2714</v>
      </c>
      <c r="BF57" s="185" t="s">
        <v>2821</v>
      </c>
      <c r="BG57" s="185" t="s">
        <v>2714</v>
      </c>
      <c r="BH57" s="185" t="s">
        <v>2714</v>
      </c>
      <c r="BI57" s="185" t="s">
        <v>2821</v>
      </c>
      <c r="BJ57" s="185" t="s">
        <v>2714</v>
      </c>
      <c r="BK57" s="185" t="s">
        <v>2714</v>
      </c>
      <c r="BL57" s="185" t="s">
        <v>2821</v>
      </c>
      <c r="BM57" s="185" t="s">
        <v>2714</v>
      </c>
      <c r="BN57" s="185" t="s">
        <v>2714</v>
      </c>
      <c r="BO57" s="185" t="s">
        <v>2821</v>
      </c>
      <c r="BP57" s="185" t="s">
        <v>2714</v>
      </c>
      <c r="BQ57" s="185" t="s">
        <v>2714</v>
      </c>
      <c r="BR57" s="185" t="s">
        <v>2821</v>
      </c>
      <c r="BS57" s="185" t="s">
        <v>2714</v>
      </c>
      <c r="BT57" s="185" t="s">
        <v>2714</v>
      </c>
      <c r="BU57" s="185" t="s">
        <v>2821</v>
      </c>
      <c r="BV57" s="185" t="s">
        <v>2714</v>
      </c>
      <c r="BW57" s="185" t="s">
        <v>2714</v>
      </c>
      <c r="BX57" s="185" t="s">
        <v>2821</v>
      </c>
      <c r="BY57" s="185" t="s">
        <v>2714</v>
      </c>
      <c r="BZ57" s="185" t="s">
        <v>2714</v>
      </c>
      <c r="CA57" s="185" t="s">
        <v>2821</v>
      </c>
      <c r="CB57" s="185" t="s">
        <v>2714</v>
      </c>
      <c r="CC57" s="185" t="s">
        <v>2714</v>
      </c>
      <c r="CD57" s="185" t="s">
        <v>2821</v>
      </c>
      <c r="CE57" s="185" t="s">
        <v>2714</v>
      </c>
      <c r="CF57" s="185" t="s">
        <v>2714</v>
      </c>
      <c r="CG57" s="185" t="s">
        <v>2821</v>
      </c>
      <c r="CH57" s="185" t="s">
        <v>2714</v>
      </c>
      <c r="CI57" s="185" t="s">
        <v>2714</v>
      </c>
      <c r="CJ57" s="185" t="s">
        <v>2821</v>
      </c>
      <c r="CK57" s="185" t="s">
        <v>2714</v>
      </c>
      <c r="CL57" s="185" t="s">
        <v>2714</v>
      </c>
      <c r="CM57" s="185" t="s">
        <v>2821</v>
      </c>
      <c r="CN57" s="185" t="s">
        <v>2714</v>
      </c>
      <c r="CO57" s="185" t="s">
        <v>2714</v>
      </c>
      <c r="CP57" s="185" t="s">
        <v>2821</v>
      </c>
      <c r="CQ57" s="185" t="s">
        <v>2714</v>
      </c>
      <c r="CR57" s="185" t="s">
        <v>2714</v>
      </c>
      <c r="CS57" s="185" t="s">
        <v>2821</v>
      </c>
      <c r="CT57" s="185" t="s">
        <v>2714</v>
      </c>
      <c r="CU57" s="185" t="s">
        <v>2714</v>
      </c>
      <c r="CV57" s="185" t="s">
        <v>2821</v>
      </c>
      <c r="CW57" s="185" t="s">
        <v>2714</v>
      </c>
      <c r="CX57" s="185" t="s">
        <v>2714</v>
      </c>
      <c r="CY57" s="185" t="s">
        <v>2821</v>
      </c>
      <c r="CZ57" s="185" t="s">
        <v>2714</v>
      </c>
      <c r="DA57" s="185" t="s">
        <v>2714</v>
      </c>
      <c r="DB57" s="185" t="s">
        <v>2821</v>
      </c>
      <c r="DC57" s="185" t="s">
        <v>2714</v>
      </c>
      <c r="DD57" s="185" t="s">
        <v>2714</v>
      </c>
      <c r="DE57" s="185" t="s">
        <v>2821</v>
      </c>
      <c r="DF57" s="185" t="s">
        <v>2714</v>
      </c>
      <c r="DG57" s="185" t="s">
        <v>2714</v>
      </c>
      <c r="DH57" s="185" t="s">
        <v>2821</v>
      </c>
      <c r="DI57" s="185" t="s">
        <v>2714</v>
      </c>
      <c r="DJ57" s="185" t="s">
        <v>2714</v>
      </c>
      <c r="DK57" s="185" t="s">
        <v>2821</v>
      </c>
      <c r="DL57" s="185" t="s">
        <v>2714</v>
      </c>
      <c r="DM57" s="185" t="s">
        <v>2714</v>
      </c>
      <c r="DN57" s="185" t="s">
        <v>2821</v>
      </c>
      <c r="DO57" s="185" t="s">
        <v>2714</v>
      </c>
      <c r="DP57" s="185" t="s">
        <v>2714</v>
      </c>
      <c r="DQ57" s="185" t="s">
        <v>2821</v>
      </c>
      <c r="DR57" s="185" t="s">
        <v>2714</v>
      </c>
      <c r="DS57" s="185" t="s">
        <v>2714</v>
      </c>
      <c r="DT57" s="185" t="s">
        <v>2821</v>
      </c>
      <c r="DU57" s="185" t="s">
        <v>2714</v>
      </c>
      <c r="DV57" s="185" t="s">
        <v>2714</v>
      </c>
      <c r="DW57" s="185" t="s">
        <v>2821</v>
      </c>
      <c r="DX57" s="185" t="s">
        <v>2714</v>
      </c>
      <c r="DY57" s="185" t="s">
        <v>2714</v>
      </c>
      <c r="DZ57" s="185" t="s">
        <v>2821</v>
      </c>
      <c r="EA57" s="185" t="s">
        <v>2714</v>
      </c>
      <c r="EB57" s="185" t="s">
        <v>2714</v>
      </c>
      <c r="EC57" s="185" t="s">
        <v>2821</v>
      </c>
      <c r="ED57" s="185" t="s">
        <v>2714</v>
      </c>
      <c r="EE57" s="185" t="s">
        <v>2714</v>
      </c>
      <c r="EF57" s="185" t="s">
        <v>2821</v>
      </c>
      <c r="EG57" s="185" t="s">
        <v>2714</v>
      </c>
      <c r="EH57" s="185" t="s">
        <v>2714</v>
      </c>
      <c r="EI57" s="185" t="s">
        <v>2821</v>
      </c>
      <c r="EJ57" s="185" t="s">
        <v>2714</v>
      </c>
      <c r="EK57" s="185" t="s">
        <v>2714</v>
      </c>
      <c r="EL57" s="185" t="s">
        <v>2821</v>
      </c>
      <c r="EM57" s="185" t="s">
        <v>2714</v>
      </c>
      <c r="EN57" s="185" t="s">
        <v>2714</v>
      </c>
      <c r="EO57" s="185" t="s">
        <v>2821</v>
      </c>
      <c r="EP57" s="185" t="s">
        <v>2714</v>
      </c>
      <c r="EQ57" s="185" t="s">
        <v>2714</v>
      </c>
      <c r="ER57" s="185" t="s">
        <v>2821</v>
      </c>
      <c r="ES57" s="185" t="s">
        <v>2714</v>
      </c>
      <c r="ET57" s="185" t="s">
        <v>2714</v>
      </c>
    </row>
    <row r="58" spans="1:150" x14ac:dyDescent="0.3">
      <c r="A58" s="1"/>
      <c r="B58" s="186" t="s">
        <v>3130</v>
      </c>
      <c r="C58" s="186" t="s">
        <v>59</v>
      </c>
      <c r="D58" s="186" t="s">
        <v>3127</v>
      </c>
      <c r="E58" s="186" t="s">
        <v>3131</v>
      </c>
      <c r="F58" s="186" t="s">
        <v>3132</v>
      </c>
      <c r="G58" s="187" t="s">
        <v>2821</v>
      </c>
      <c r="H58" s="187" t="s">
        <v>525</v>
      </c>
      <c r="I58" s="187" t="s">
        <v>525</v>
      </c>
      <c r="J58" s="187" t="s">
        <v>2821</v>
      </c>
      <c r="K58" s="187" t="s">
        <v>525</v>
      </c>
      <c r="L58" s="187" t="s">
        <v>525</v>
      </c>
      <c r="M58" s="187" t="s">
        <v>2821</v>
      </c>
      <c r="N58" s="187" t="s">
        <v>525</v>
      </c>
      <c r="O58" s="187" t="s">
        <v>525</v>
      </c>
      <c r="P58" s="187" t="s">
        <v>2821</v>
      </c>
      <c r="Q58" s="187" t="s">
        <v>525</v>
      </c>
      <c r="R58" s="187" t="s">
        <v>525</v>
      </c>
      <c r="S58" s="187" t="s">
        <v>2821</v>
      </c>
      <c r="T58" s="187" t="s">
        <v>525</v>
      </c>
      <c r="U58" s="187" t="s">
        <v>525</v>
      </c>
      <c r="V58" s="187" t="s">
        <v>2821</v>
      </c>
      <c r="W58" s="187" t="s">
        <v>525</v>
      </c>
      <c r="X58" s="187" t="s">
        <v>525</v>
      </c>
      <c r="Y58" s="187" t="s">
        <v>2821</v>
      </c>
      <c r="Z58" s="187" t="s">
        <v>525</v>
      </c>
      <c r="AA58" s="187" t="s">
        <v>525</v>
      </c>
      <c r="AB58" s="187" t="s">
        <v>2821</v>
      </c>
      <c r="AC58" s="187" t="s">
        <v>525</v>
      </c>
      <c r="AD58" s="187" t="s">
        <v>525</v>
      </c>
      <c r="AE58" s="187" t="s">
        <v>2821</v>
      </c>
      <c r="AF58" s="187" t="s">
        <v>525</v>
      </c>
      <c r="AG58" s="187" t="s">
        <v>525</v>
      </c>
      <c r="AH58" s="187" t="s">
        <v>2821</v>
      </c>
      <c r="AI58" s="187" t="s">
        <v>525</v>
      </c>
      <c r="AJ58" s="187" t="s">
        <v>525</v>
      </c>
      <c r="AK58" s="187" t="s">
        <v>2821</v>
      </c>
      <c r="AL58" s="187" t="s">
        <v>525</v>
      </c>
      <c r="AM58" s="187" t="s">
        <v>525</v>
      </c>
      <c r="AN58" s="187" t="s">
        <v>2821</v>
      </c>
      <c r="AO58" s="187" t="s">
        <v>525</v>
      </c>
      <c r="AP58" s="187" t="s">
        <v>525</v>
      </c>
      <c r="AQ58" s="187" t="s">
        <v>2821</v>
      </c>
      <c r="AR58" s="187" t="s">
        <v>525</v>
      </c>
      <c r="AS58" s="187" t="s">
        <v>525</v>
      </c>
      <c r="AT58" s="187" t="s">
        <v>2821</v>
      </c>
      <c r="AU58" s="187" t="s">
        <v>525</v>
      </c>
      <c r="AV58" s="187" t="s">
        <v>525</v>
      </c>
      <c r="AW58" s="187" t="s">
        <v>2821</v>
      </c>
      <c r="AX58" s="187" t="s">
        <v>525</v>
      </c>
      <c r="AY58" s="187" t="s">
        <v>525</v>
      </c>
      <c r="AZ58" s="187" t="s">
        <v>2821</v>
      </c>
      <c r="BA58" s="187" t="s">
        <v>525</v>
      </c>
      <c r="BB58" s="187" t="s">
        <v>525</v>
      </c>
      <c r="BC58" s="187" t="s">
        <v>2821</v>
      </c>
      <c r="BD58" s="187" t="s">
        <v>525</v>
      </c>
      <c r="BE58" s="187" t="s">
        <v>525</v>
      </c>
      <c r="BF58" s="187" t="s">
        <v>2821</v>
      </c>
      <c r="BG58" s="187" t="s">
        <v>525</v>
      </c>
      <c r="BH58" s="187" t="s">
        <v>525</v>
      </c>
      <c r="BI58" s="187" t="s">
        <v>2821</v>
      </c>
      <c r="BJ58" s="187" t="s">
        <v>525</v>
      </c>
      <c r="BK58" s="187" t="s">
        <v>525</v>
      </c>
      <c r="BL58" s="187" t="s">
        <v>2821</v>
      </c>
      <c r="BM58" s="187" t="s">
        <v>525</v>
      </c>
      <c r="BN58" s="187" t="s">
        <v>525</v>
      </c>
      <c r="BO58" s="187" t="s">
        <v>2821</v>
      </c>
      <c r="BP58" s="187" t="s">
        <v>525</v>
      </c>
      <c r="BQ58" s="187" t="s">
        <v>525</v>
      </c>
      <c r="BR58" s="187" t="s">
        <v>2821</v>
      </c>
      <c r="BS58" s="187" t="s">
        <v>525</v>
      </c>
      <c r="BT58" s="187" t="s">
        <v>525</v>
      </c>
      <c r="BU58" s="187" t="s">
        <v>2821</v>
      </c>
      <c r="BV58" s="187" t="s">
        <v>525</v>
      </c>
      <c r="BW58" s="187" t="s">
        <v>525</v>
      </c>
      <c r="BX58" s="187" t="s">
        <v>2821</v>
      </c>
      <c r="BY58" s="187" t="s">
        <v>525</v>
      </c>
      <c r="BZ58" s="187" t="s">
        <v>525</v>
      </c>
      <c r="CA58" s="187" t="s">
        <v>2821</v>
      </c>
      <c r="CB58" s="187" t="s">
        <v>525</v>
      </c>
      <c r="CC58" s="187" t="s">
        <v>525</v>
      </c>
      <c r="CD58" s="187" t="s">
        <v>2821</v>
      </c>
      <c r="CE58" s="187" t="s">
        <v>525</v>
      </c>
      <c r="CF58" s="187" t="s">
        <v>525</v>
      </c>
      <c r="CG58" s="187" t="s">
        <v>2821</v>
      </c>
      <c r="CH58" s="187" t="s">
        <v>525</v>
      </c>
      <c r="CI58" s="187" t="s">
        <v>525</v>
      </c>
      <c r="CJ58" s="187" t="s">
        <v>2821</v>
      </c>
      <c r="CK58" s="187" t="s">
        <v>525</v>
      </c>
      <c r="CL58" s="187" t="s">
        <v>525</v>
      </c>
      <c r="CM58" s="187" t="s">
        <v>2821</v>
      </c>
      <c r="CN58" s="187" t="s">
        <v>525</v>
      </c>
      <c r="CO58" s="187" t="s">
        <v>525</v>
      </c>
      <c r="CP58" s="187" t="s">
        <v>2821</v>
      </c>
      <c r="CQ58" s="187" t="s">
        <v>525</v>
      </c>
      <c r="CR58" s="187" t="s">
        <v>525</v>
      </c>
      <c r="CS58" s="187" t="s">
        <v>2821</v>
      </c>
      <c r="CT58" s="187" t="s">
        <v>525</v>
      </c>
      <c r="CU58" s="187" t="s">
        <v>525</v>
      </c>
      <c r="CV58" s="187" t="s">
        <v>2821</v>
      </c>
      <c r="CW58" s="187" t="s">
        <v>525</v>
      </c>
      <c r="CX58" s="187" t="s">
        <v>525</v>
      </c>
      <c r="CY58" s="187" t="s">
        <v>2821</v>
      </c>
      <c r="CZ58" s="187" t="s">
        <v>525</v>
      </c>
      <c r="DA58" s="187" t="s">
        <v>525</v>
      </c>
      <c r="DB58" s="187" t="s">
        <v>2821</v>
      </c>
      <c r="DC58" s="187" t="s">
        <v>525</v>
      </c>
      <c r="DD58" s="187" t="s">
        <v>525</v>
      </c>
      <c r="DE58" s="187" t="s">
        <v>2821</v>
      </c>
      <c r="DF58" s="187" t="s">
        <v>525</v>
      </c>
      <c r="DG58" s="187" t="s">
        <v>525</v>
      </c>
      <c r="DH58" s="187" t="s">
        <v>2821</v>
      </c>
      <c r="DI58" s="187" t="s">
        <v>525</v>
      </c>
      <c r="DJ58" s="187" t="s">
        <v>525</v>
      </c>
      <c r="DK58" s="187" t="s">
        <v>2821</v>
      </c>
      <c r="DL58" s="187" t="s">
        <v>525</v>
      </c>
      <c r="DM58" s="187" t="s">
        <v>525</v>
      </c>
      <c r="DN58" s="187" t="s">
        <v>2821</v>
      </c>
      <c r="DO58" s="187" t="s">
        <v>525</v>
      </c>
      <c r="DP58" s="187" t="s">
        <v>525</v>
      </c>
      <c r="DQ58" s="187" t="s">
        <v>2821</v>
      </c>
      <c r="DR58" s="187" t="s">
        <v>525</v>
      </c>
      <c r="DS58" s="187" t="s">
        <v>525</v>
      </c>
      <c r="DT58" s="187" t="s">
        <v>2821</v>
      </c>
      <c r="DU58" s="187" t="s">
        <v>525</v>
      </c>
      <c r="DV58" s="187" t="s">
        <v>525</v>
      </c>
      <c r="DW58" s="187" t="s">
        <v>2821</v>
      </c>
      <c r="DX58" s="187" t="s">
        <v>525</v>
      </c>
      <c r="DY58" s="187" t="s">
        <v>525</v>
      </c>
      <c r="DZ58" s="187" t="s">
        <v>2821</v>
      </c>
      <c r="EA58" s="187" t="s">
        <v>525</v>
      </c>
      <c r="EB58" s="187" t="s">
        <v>525</v>
      </c>
      <c r="EC58" s="187" t="s">
        <v>2821</v>
      </c>
      <c r="ED58" s="187" t="s">
        <v>525</v>
      </c>
      <c r="EE58" s="187" t="s">
        <v>525</v>
      </c>
      <c r="EF58" s="187" t="s">
        <v>2821</v>
      </c>
      <c r="EG58" s="187" t="s">
        <v>525</v>
      </c>
      <c r="EH58" s="187" t="s">
        <v>525</v>
      </c>
      <c r="EI58" s="187" t="s">
        <v>2821</v>
      </c>
      <c r="EJ58" s="187" t="s">
        <v>525</v>
      </c>
      <c r="EK58" s="187" t="s">
        <v>525</v>
      </c>
      <c r="EL58" s="187" t="s">
        <v>2821</v>
      </c>
      <c r="EM58" s="187" t="s">
        <v>525</v>
      </c>
      <c r="EN58" s="187" t="s">
        <v>525</v>
      </c>
      <c r="EO58" s="187" t="s">
        <v>2821</v>
      </c>
      <c r="EP58" s="187" t="s">
        <v>525</v>
      </c>
      <c r="EQ58" s="187" t="s">
        <v>525</v>
      </c>
      <c r="ER58" s="187" t="s">
        <v>2821</v>
      </c>
      <c r="ES58" s="187" t="s">
        <v>525</v>
      </c>
      <c r="ET58" s="187" t="s">
        <v>525</v>
      </c>
    </row>
    <row r="59" spans="1:150" x14ac:dyDescent="0.3">
      <c r="A59" s="1"/>
      <c r="B59" s="186" t="s">
        <v>3133</v>
      </c>
      <c r="C59" s="186" t="s">
        <v>59</v>
      </c>
      <c r="D59" s="186" t="s">
        <v>3127</v>
      </c>
      <c r="E59" s="186" t="s">
        <v>3134</v>
      </c>
      <c r="F59" s="186" t="s">
        <v>3135</v>
      </c>
      <c r="G59" s="187" t="s">
        <v>2821</v>
      </c>
      <c r="H59" s="187" t="s">
        <v>525</v>
      </c>
      <c r="I59" s="187" t="s">
        <v>525</v>
      </c>
      <c r="J59" s="187" t="s">
        <v>2821</v>
      </c>
      <c r="K59" s="187" t="s">
        <v>525</v>
      </c>
      <c r="L59" s="187" t="s">
        <v>525</v>
      </c>
      <c r="M59" s="187" t="s">
        <v>2821</v>
      </c>
      <c r="N59" s="187" t="s">
        <v>525</v>
      </c>
      <c r="O59" s="187" t="s">
        <v>525</v>
      </c>
      <c r="P59" s="187" t="s">
        <v>2821</v>
      </c>
      <c r="Q59" s="187" t="s">
        <v>525</v>
      </c>
      <c r="R59" s="187" t="s">
        <v>525</v>
      </c>
      <c r="S59" s="187" t="s">
        <v>2821</v>
      </c>
      <c r="T59" s="187" t="s">
        <v>525</v>
      </c>
      <c r="U59" s="187" t="s">
        <v>525</v>
      </c>
      <c r="V59" s="187" t="s">
        <v>2821</v>
      </c>
      <c r="W59" s="187" t="s">
        <v>525</v>
      </c>
      <c r="X59" s="187" t="s">
        <v>525</v>
      </c>
      <c r="Y59" s="187" t="s">
        <v>2821</v>
      </c>
      <c r="Z59" s="187" t="s">
        <v>525</v>
      </c>
      <c r="AA59" s="187" t="s">
        <v>525</v>
      </c>
      <c r="AB59" s="187" t="s">
        <v>2821</v>
      </c>
      <c r="AC59" s="187" t="s">
        <v>525</v>
      </c>
      <c r="AD59" s="187" t="s">
        <v>525</v>
      </c>
      <c r="AE59" s="187" t="s">
        <v>2821</v>
      </c>
      <c r="AF59" s="187" t="s">
        <v>525</v>
      </c>
      <c r="AG59" s="187" t="s">
        <v>525</v>
      </c>
      <c r="AH59" s="187" t="s">
        <v>2821</v>
      </c>
      <c r="AI59" s="187" t="s">
        <v>525</v>
      </c>
      <c r="AJ59" s="187" t="s">
        <v>525</v>
      </c>
      <c r="AK59" s="187" t="s">
        <v>2821</v>
      </c>
      <c r="AL59" s="187" t="s">
        <v>525</v>
      </c>
      <c r="AM59" s="187" t="s">
        <v>525</v>
      </c>
      <c r="AN59" s="187" t="s">
        <v>2821</v>
      </c>
      <c r="AO59" s="187" t="s">
        <v>525</v>
      </c>
      <c r="AP59" s="187" t="s">
        <v>525</v>
      </c>
      <c r="AQ59" s="187" t="s">
        <v>2821</v>
      </c>
      <c r="AR59" s="187" t="s">
        <v>525</v>
      </c>
      <c r="AS59" s="187" t="s">
        <v>525</v>
      </c>
      <c r="AT59" s="187" t="s">
        <v>2821</v>
      </c>
      <c r="AU59" s="187" t="s">
        <v>525</v>
      </c>
      <c r="AV59" s="187" t="s">
        <v>525</v>
      </c>
      <c r="AW59" s="187" t="s">
        <v>2821</v>
      </c>
      <c r="AX59" s="187" t="s">
        <v>525</v>
      </c>
      <c r="AY59" s="187" t="s">
        <v>525</v>
      </c>
      <c r="AZ59" s="187" t="s">
        <v>2821</v>
      </c>
      <c r="BA59" s="187" t="s">
        <v>525</v>
      </c>
      <c r="BB59" s="187" t="s">
        <v>525</v>
      </c>
      <c r="BC59" s="187" t="s">
        <v>2821</v>
      </c>
      <c r="BD59" s="187" t="s">
        <v>525</v>
      </c>
      <c r="BE59" s="187" t="s">
        <v>525</v>
      </c>
      <c r="BF59" s="187" t="s">
        <v>2821</v>
      </c>
      <c r="BG59" s="187" t="s">
        <v>525</v>
      </c>
      <c r="BH59" s="187" t="s">
        <v>525</v>
      </c>
      <c r="BI59" s="187" t="s">
        <v>2821</v>
      </c>
      <c r="BJ59" s="187" t="s">
        <v>525</v>
      </c>
      <c r="BK59" s="187" t="s">
        <v>525</v>
      </c>
      <c r="BL59" s="187" t="s">
        <v>2821</v>
      </c>
      <c r="BM59" s="187" t="s">
        <v>525</v>
      </c>
      <c r="BN59" s="187" t="s">
        <v>525</v>
      </c>
      <c r="BO59" s="187" t="s">
        <v>2821</v>
      </c>
      <c r="BP59" s="187" t="s">
        <v>525</v>
      </c>
      <c r="BQ59" s="187" t="s">
        <v>525</v>
      </c>
      <c r="BR59" s="187" t="s">
        <v>2821</v>
      </c>
      <c r="BS59" s="187" t="s">
        <v>525</v>
      </c>
      <c r="BT59" s="187" t="s">
        <v>525</v>
      </c>
      <c r="BU59" s="187" t="s">
        <v>2821</v>
      </c>
      <c r="BV59" s="187" t="s">
        <v>525</v>
      </c>
      <c r="BW59" s="187" t="s">
        <v>525</v>
      </c>
      <c r="BX59" s="187" t="s">
        <v>2821</v>
      </c>
      <c r="BY59" s="187" t="s">
        <v>525</v>
      </c>
      <c r="BZ59" s="187" t="s">
        <v>525</v>
      </c>
      <c r="CA59" s="187" t="s">
        <v>2821</v>
      </c>
      <c r="CB59" s="187" t="s">
        <v>525</v>
      </c>
      <c r="CC59" s="187" t="s">
        <v>525</v>
      </c>
      <c r="CD59" s="187" t="s">
        <v>2821</v>
      </c>
      <c r="CE59" s="187" t="s">
        <v>525</v>
      </c>
      <c r="CF59" s="187" t="s">
        <v>525</v>
      </c>
      <c r="CG59" s="187" t="s">
        <v>2821</v>
      </c>
      <c r="CH59" s="187" t="s">
        <v>525</v>
      </c>
      <c r="CI59" s="187" t="s">
        <v>525</v>
      </c>
      <c r="CJ59" s="187" t="s">
        <v>2821</v>
      </c>
      <c r="CK59" s="187" t="s">
        <v>525</v>
      </c>
      <c r="CL59" s="187" t="s">
        <v>525</v>
      </c>
      <c r="CM59" s="187" t="s">
        <v>2821</v>
      </c>
      <c r="CN59" s="187" t="s">
        <v>525</v>
      </c>
      <c r="CO59" s="187" t="s">
        <v>525</v>
      </c>
      <c r="CP59" s="187" t="s">
        <v>2821</v>
      </c>
      <c r="CQ59" s="187" t="s">
        <v>525</v>
      </c>
      <c r="CR59" s="187" t="s">
        <v>525</v>
      </c>
      <c r="CS59" s="187" t="s">
        <v>2821</v>
      </c>
      <c r="CT59" s="187" t="s">
        <v>525</v>
      </c>
      <c r="CU59" s="187" t="s">
        <v>525</v>
      </c>
      <c r="CV59" s="187" t="s">
        <v>2821</v>
      </c>
      <c r="CW59" s="187" t="s">
        <v>525</v>
      </c>
      <c r="CX59" s="187" t="s">
        <v>525</v>
      </c>
      <c r="CY59" s="187" t="s">
        <v>2821</v>
      </c>
      <c r="CZ59" s="187" t="s">
        <v>525</v>
      </c>
      <c r="DA59" s="187" t="s">
        <v>525</v>
      </c>
      <c r="DB59" s="187" t="s">
        <v>2821</v>
      </c>
      <c r="DC59" s="187" t="s">
        <v>525</v>
      </c>
      <c r="DD59" s="187" t="s">
        <v>525</v>
      </c>
      <c r="DE59" s="187" t="s">
        <v>2821</v>
      </c>
      <c r="DF59" s="187" t="s">
        <v>525</v>
      </c>
      <c r="DG59" s="187" t="s">
        <v>525</v>
      </c>
      <c r="DH59" s="187" t="s">
        <v>2821</v>
      </c>
      <c r="DI59" s="187" t="s">
        <v>525</v>
      </c>
      <c r="DJ59" s="187" t="s">
        <v>525</v>
      </c>
      <c r="DK59" s="187" t="s">
        <v>2821</v>
      </c>
      <c r="DL59" s="187" t="s">
        <v>525</v>
      </c>
      <c r="DM59" s="187" t="s">
        <v>525</v>
      </c>
      <c r="DN59" s="187" t="s">
        <v>2821</v>
      </c>
      <c r="DO59" s="187" t="s">
        <v>525</v>
      </c>
      <c r="DP59" s="187" t="s">
        <v>525</v>
      </c>
      <c r="DQ59" s="187" t="s">
        <v>2821</v>
      </c>
      <c r="DR59" s="187" t="s">
        <v>525</v>
      </c>
      <c r="DS59" s="187" t="s">
        <v>525</v>
      </c>
      <c r="DT59" s="187" t="s">
        <v>2821</v>
      </c>
      <c r="DU59" s="187" t="s">
        <v>525</v>
      </c>
      <c r="DV59" s="187" t="s">
        <v>525</v>
      </c>
      <c r="DW59" s="187" t="s">
        <v>2821</v>
      </c>
      <c r="DX59" s="187" t="s">
        <v>525</v>
      </c>
      <c r="DY59" s="187" t="s">
        <v>525</v>
      </c>
      <c r="DZ59" s="187" t="s">
        <v>2821</v>
      </c>
      <c r="EA59" s="187" t="s">
        <v>525</v>
      </c>
      <c r="EB59" s="187" t="s">
        <v>525</v>
      </c>
      <c r="EC59" s="187" t="s">
        <v>2821</v>
      </c>
      <c r="ED59" s="187" t="s">
        <v>525</v>
      </c>
      <c r="EE59" s="187" t="s">
        <v>525</v>
      </c>
      <c r="EF59" s="187" t="s">
        <v>2821</v>
      </c>
      <c r="EG59" s="187" t="s">
        <v>525</v>
      </c>
      <c r="EH59" s="187" t="s">
        <v>525</v>
      </c>
      <c r="EI59" s="187" t="s">
        <v>2821</v>
      </c>
      <c r="EJ59" s="187" t="s">
        <v>525</v>
      </c>
      <c r="EK59" s="187" t="s">
        <v>525</v>
      </c>
      <c r="EL59" s="187" t="s">
        <v>2821</v>
      </c>
      <c r="EM59" s="187" t="s">
        <v>525</v>
      </c>
      <c r="EN59" s="187" t="s">
        <v>525</v>
      </c>
      <c r="EO59" s="187" t="s">
        <v>2821</v>
      </c>
      <c r="EP59" s="187" t="s">
        <v>525</v>
      </c>
      <c r="EQ59" s="187" t="s">
        <v>525</v>
      </c>
      <c r="ER59" s="187" t="s">
        <v>2821</v>
      </c>
      <c r="ES59" s="187" t="s">
        <v>525</v>
      </c>
      <c r="ET59" s="187" t="s">
        <v>525</v>
      </c>
    </row>
    <row r="60" spans="1:150" x14ac:dyDescent="0.3">
      <c r="A60" s="1"/>
      <c r="B60" s="186" t="s">
        <v>3136</v>
      </c>
      <c r="C60" s="186" t="s">
        <v>59</v>
      </c>
      <c r="D60" s="186" t="s">
        <v>3127</v>
      </c>
      <c r="E60" s="186" t="s">
        <v>3137</v>
      </c>
      <c r="F60" s="186" t="s">
        <v>3138</v>
      </c>
      <c r="G60" s="187" t="s">
        <v>2821</v>
      </c>
      <c r="H60" s="187" t="s">
        <v>525</v>
      </c>
      <c r="I60" s="187" t="s">
        <v>525</v>
      </c>
      <c r="J60" s="187" t="s">
        <v>2821</v>
      </c>
      <c r="K60" s="187" t="s">
        <v>525</v>
      </c>
      <c r="L60" s="187" t="s">
        <v>525</v>
      </c>
      <c r="M60" s="187" t="s">
        <v>2821</v>
      </c>
      <c r="N60" s="187" t="s">
        <v>525</v>
      </c>
      <c r="O60" s="187" t="s">
        <v>525</v>
      </c>
      <c r="P60" s="187" t="s">
        <v>2821</v>
      </c>
      <c r="Q60" s="187" t="s">
        <v>525</v>
      </c>
      <c r="R60" s="187" t="s">
        <v>525</v>
      </c>
      <c r="S60" s="187" t="s">
        <v>2821</v>
      </c>
      <c r="T60" s="187" t="s">
        <v>525</v>
      </c>
      <c r="U60" s="187" t="s">
        <v>525</v>
      </c>
      <c r="V60" s="187" t="s">
        <v>2821</v>
      </c>
      <c r="W60" s="187" t="s">
        <v>525</v>
      </c>
      <c r="X60" s="187" t="s">
        <v>525</v>
      </c>
      <c r="Y60" s="187" t="s">
        <v>2821</v>
      </c>
      <c r="Z60" s="187" t="s">
        <v>525</v>
      </c>
      <c r="AA60" s="187" t="s">
        <v>525</v>
      </c>
      <c r="AB60" s="187" t="s">
        <v>2821</v>
      </c>
      <c r="AC60" s="187" t="s">
        <v>525</v>
      </c>
      <c r="AD60" s="187" t="s">
        <v>525</v>
      </c>
      <c r="AE60" s="187" t="s">
        <v>2821</v>
      </c>
      <c r="AF60" s="187" t="s">
        <v>525</v>
      </c>
      <c r="AG60" s="187" t="s">
        <v>525</v>
      </c>
      <c r="AH60" s="187" t="s">
        <v>2821</v>
      </c>
      <c r="AI60" s="187" t="s">
        <v>525</v>
      </c>
      <c r="AJ60" s="187" t="s">
        <v>525</v>
      </c>
      <c r="AK60" s="187" t="s">
        <v>2821</v>
      </c>
      <c r="AL60" s="187" t="s">
        <v>525</v>
      </c>
      <c r="AM60" s="187" t="s">
        <v>525</v>
      </c>
      <c r="AN60" s="187" t="s">
        <v>2821</v>
      </c>
      <c r="AO60" s="187" t="s">
        <v>525</v>
      </c>
      <c r="AP60" s="187" t="s">
        <v>525</v>
      </c>
      <c r="AQ60" s="187" t="s">
        <v>2821</v>
      </c>
      <c r="AR60" s="187" t="s">
        <v>525</v>
      </c>
      <c r="AS60" s="187" t="s">
        <v>525</v>
      </c>
      <c r="AT60" s="187" t="s">
        <v>2821</v>
      </c>
      <c r="AU60" s="187" t="s">
        <v>525</v>
      </c>
      <c r="AV60" s="187" t="s">
        <v>525</v>
      </c>
      <c r="AW60" s="187" t="s">
        <v>2821</v>
      </c>
      <c r="AX60" s="187" t="s">
        <v>525</v>
      </c>
      <c r="AY60" s="187" t="s">
        <v>525</v>
      </c>
      <c r="AZ60" s="187" t="s">
        <v>2821</v>
      </c>
      <c r="BA60" s="187" t="s">
        <v>525</v>
      </c>
      <c r="BB60" s="187" t="s">
        <v>525</v>
      </c>
      <c r="BC60" s="187" t="s">
        <v>2821</v>
      </c>
      <c r="BD60" s="187" t="s">
        <v>525</v>
      </c>
      <c r="BE60" s="187" t="s">
        <v>525</v>
      </c>
      <c r="BF60" s="187" t="s">
        <v>2821</v>
      </c>
      <c r="BG60" s="187" t="s">
        <v>525</v>
      </c>
      <c r="BH60" s="187" t="s">
        <v>525</v>
      </c>
      <c r="BI60" s="187" t="s">
        <v>2821</v>
      </c>
      <c r="BJ60" s="187" t="s">
        <v>525</v>
      </c>
      <c r="BK60" s="187" t="s">
        <v>525</v>
      </c>
      <c r="BL60" s="187" t="s">
        <v>2821</v>
      </c>
      <c r="BM60" s="187" t="s">
        <v>525</v>
      </c>
      <c r="BN60" s="187" t="s">
        <v>525</v>
      </c>
      <c r="BO60" s="187" t="s">
        <v>2821</v>
      </c>
      <c r="BP60" s="187" t="s">
        <v>525</v>
      </c>
      <c r="BQ60" s="187" t="s">
        <v>525</v>
      </c>
      <c r="BR60" s="187" t="s">
        <v>2821</v>
      </c>
      <c r="BS60" s="187" t="s">
        <v>525</v>
      </c>
      <c r="BT60" s="187" t="s">
        <v>525</v>
      </c>
      <c r="BU60" s="187" t="s">
        <v>2821</v>
      </c>
      <c r="BV60" s="187" t="s">
        <v>525</v>
      </c>
      <c r="BW60" s="187" t="s">
        <v>525</v>
      </c>
      <c r="BX60" s="187" t="s">
        <v>2821</v>
      </c>
      <c r="BY60" s="187" t="s">
        <v>525</v>
      </c>
      <c r="BZ60" s="187" t="s">
        <v>525</v>
      </c>
      <c r="CA60" s="187" t="s">
        <v>2821</v>
      </c>
      <c r="CB60" s="187" t="s">
        <v>525</v>
      </c>
      <c r="CC60" s="187" t="s">
        <v>525</v>
      </c>
      <c r="CD60" s="187" t="s">
        <v>2821</v>
      </c>
      <c r="CE60" s="187" t="s">
        <v>525</v>
      </c>
      <c r="CF60" s="187" t="s">
        <v>525</v>
      </c>
      <c r="CG60" s="187" t="s">
        <v>2821</v>
      </c>
      <c r="CH60" s="187" t="s">
        <v>525</v>
      </c>
      <c r="CI60" s="187" t="s">
        <v>525</v>
      </c>
      <c r="CJ60" s="187" t="s">
        <v>2821</v>
      </c>
      <c r="CK60" s="187" t="s">
        <v>525</v>
      </c>
      <c r="CL60" s="187" t="s">
        <v>525</v>
      </c>
      <c r="CM60" s="187" t="s">
        <v>2821</v>
      </c>
      <c r="CN60" s="187" t="s">
        <v>525</v>
      </c>
      <c r="CO60" s="187" t="s">
        <v>525</v>
      </c>
      <c r="CP60" s="187" t="s">
        <v>2821</v>
      </c>
      <c r="CQ60" s="187" t="s">
        <v>525</v>
      </c>
      <c r="CR60" s="187" t="s">
        <v>525</v>
      </c>
      <c r="CS60" s="187" t="s">
        <v>2821</v>
      </c>
      <c r="CT60" s="187" t="s">
        <v>525</v>
      </c>
      <c r="CU60" s="187" t="s">
        <v>525</v>
      </c>
      <c r="CV60" s="187" t="s">
        <v>2821</v>
      </c>
      <c r="CW60" s="187" t="s">
        <v>525</v>
      </c>
      <c r="CX60" s="187" t="s">
        <v>525</v>
      </c>
      <c r="CY60" s="187" t="s">
        <v>2821</v>
      </c>
      <c r="CZ60" s="187" t="s">
        <v>525</v>
      </c>
      <c r="DA60" s="187" t="s">
        <v>525</v>
      </c>
      <c r="DB60" s="187" t="s">
        <v>2821</v>
      </c>
      <c r="DC60" s="187" t="s">
        <v>525</v>
      </c>
      <c r="DD60" s="187" t="s">
        <v>525</v>
      </c>
      <c r="DE60" s="187" t="s">
        <v>2821</v>
      </c>
      <c r="DF60" s="187" t="s">
        <v>525</v>
      </c>
      <c r="DG60" s="187" t="s">
        <v>525</v>
      </c>
      <c r="DH60" s="187" t="s">
        <v>2821</v>
      </c>
      <c r="DI60" s="187" t="s">
        <v>525</v>
      </c>
      <c r="DJ60" s="187" t="s">
        <v>525</v>
      </c>
      <c r="DK60" s="187" t="s">
        <v>2821</v>
      </c>
      <c r="DL60" s="187" t="s">
        <v>525</v>
      </c>
      <c r="DM60" s="187" t="s">
        <v>525</v>
      </c>
      <c r="DN60" s="187" t="s">
        <v>2821</v>
      </c>
      <c r="DO60" s="187" t="s">
        <v>525</v>
      </c>
      <c r="DP60" s="187" t="s">
        <v>525</v>
      </c>
      <c r="DQ60" s="187" t="s">
        <v>2821</v>
      </c>
      <c r="DR60" s="187" t="s">
        <v>525</v>
      </c>
      <c r="DS60" s="187" t="s">
        <v>525</v>
      </c>
      <c r="DT60" s="187" t="s">
        <v>2821</v>
      </c>
      <c r="DU60" s="187" t="s">
        <v>525</v>
      </c>
      <c r="DV60" s="187" t="s">
        <v>525</v>
      </c>
      <c r="DW60" s="187" t="s">
        <v>2821</v>
      </c>
      <c r="DX60" s="187" t="s">
        <v>525</v>
      </c>
      <c r="DY60" s="187" t="s">
        <v>525</v>
      </c>
      <c r="DZ60" s="187" t="s">
        <v>2821</v>
      </c>
      <c r="EA60" s="187" t="s">
        <v>525</v>
      </c>
      <c r="EB60" s="187" t="s">
        <v>525</v>
      </c>
      <c r="EC60" s="187" t="s">
        <v>2821</v>
      </c>
      <c r="ED60" s="187" t="s">
        <v>525</v>
      </c>
      <c r="EE60" s="187" t="s">
        <v>525</v>
      </c>
      <c r="EF60" s="187" t="s">
        <v>2821</v>
      </c>
      <c r="EG60" s="187" t="s">
        <v>525</v>
      </c>
      <c r="EH60" s="187" t="s">
        <v>525</v>
      </c>
      <c r="EI60" s="187" t="s">
        <v>2821</v>
      </c>
      <c r="EJ60" s="187" t="s">
        <v>525</v>
      </c>
      <c r="EK60" s="187" t="s">
        <v>525</v>
      </c>
      <c r="EL60" s="187" t="s">
        <v>2821</v>
      </c>
      <c r="EM60" s="187" t="s">
        <v>525</v>
      </c>
      <c r="EN60" s="187" t="s">
        <v>525</v>
      </c>
      <c r="EO60" s="187" t="s">
        <v>2821</v>
      </c>
      <c r="EP60" s="187" t="s">
        <v>525</v>
      </c>
      <c r="EQ60" s="187" t="s">
        <v>525</v>
      </c>
      <c r="ER60" s="187" t="s">
        <v>2821</v>
      </c>
      <c r="ES60" s="187" t="s">
        <v>525</v>
      </c>
      <c r="ET60" s="187" t="s">
        <v>525</v>
      </c>
    </row>
    <row r="61" spans="1:150" x14ac:dyDescent="0.3">
      <c r="A61" s="1"/>
      <c r="B61" s="186" t="s">
        <v>3139</v>
      </c>
      <c r="C61" s="186" t="s">
        <v>59</v>
      </c>
      <c r="D61" s="186" t="s">
        <v>3127</v>
      </c>
      <c r="E61" s="186" t="s">
        <v>3140</v>
      </c>
      <c r="F61" s="186" t="s">
        <v>3141</v>
      </c>
      <c r="G61" s="187" t="s">
        <v>2821</v>
      </c>
      <c r="H61" s="187" t="s">
        <v>2714</v>
      </c>
      <c r="I61" s="187" t="s">
        <v>2714</v>
      </c>
      <c r="J61" s="187" t="s">
        <v>2821</v>
      </c>
      <c r="K61" s="187" t="s">
        <v>2714</v>
      </c>
      <c r="L61" s="187" t="s">
        <v>2714</v>
      </c>
      <c r="M61" s="187" t="s">
        <v>2821</v>
      </c>
      <c r="N61" s="187" t="s">
        <v>2714</v>
      </c>
      <c r="O61" s="187" t="s">
        <v>2714</v>
      </c>
      <c r="P61" s="187" t="s">
        <v>2821</v>
      </c>
      <c r="Q61" s="187" t="s">
        <v>2714</v>
      </c>
      <c r="R61" s="187" t="s">
        <v>2714</v>
      </c>
      <c r="S61" s="187" t="s">
        <v>2821</v>
      </c>
      <c r="T61" s="187" t="s">
        <v>2714</v>
      </c>
      <c r="U61" s="187" t="s">
        <v>2714</v>
      </c>
      <c r="V61" s="187" t="s">
        <v>2821</v>
      </c>
      <c r="W61" s="187" t="s">
        <v>2714</v>
      </c>
      <c r="X61" s="187" t="s">
        <v>2714</v>
      </c>
      <c r="Y61" s="187" t="s">
        <v>2821</v>
      </c>
      <c r="Z61" s="187" t="s">
        <v>2714</v>
      </c>
      <c r="AA61" s="187" t="s">
        <v>2714</v>
      </c>
      <c r="AB61" s="187" t="s">
        <v>2821</v>
      </c>
      <c r="AC61" s="187" t="s">
        <v>2714</v>
      </c>
      <c r="AD61" s="187" t="s">
        <v>2714</v>
      </c>
      <c r="AE61" s="187" t="s">
        <v>2821</v>
      </c>
      <c r="AF61" s="187" t="s">
        <v>2714</v>
      </c>
      <c r="AG61" s="187" t="s">
        <v>2714</v>
      </c>
      <c r="AH61" s="187" t="s">
        <v>2821</v>
      </c>
      <c r="AI61" s="187" t="s">
        <v>2714</v>
      </c>
      <c r="AJ61" s="187" t="s">
        <v>2714</v>
      </c>
      <c r="AK61" s="187" t="s">
        <v>2821</v>
      </c>
      <c r="AL61" s="187" t="s">
        <v>2714</v>
      </c>
      <c r="AM61" s="187" t="s">
        <v>2714</v>
      </c>
      <c r="AN61" s="187" t="s">
        <v>2821</v>
      </c>
      <c r="AO61" s="187" t="s">
        <v>2714</v>
      </c>
      <c r="AP61" s="187" t="s">
        <v>2714</v>
      </c>
      <c r="AQ61" s="187" t="s">
        <v>2821</v>
      </c>
      <c r="AR61" s="187" t="s">
        <v>2714</v>
      </c>
      <c r="AS61" s="187" t="s">
        <v>2714</v>
      </c>
      <c r="AT61" s="187" t="s">
        <v>2821</v>
      </c>
      <c r="AU61" s="187" t="s">
        <v>2714</v>
      </c>
      <c r="AV61" s="187" t="s">
        <v>2714</v>
      </c>
      <c r="AW61" s="187" t="s">
        <v>2821</v>
      </c>
      <c r="AX61" s="187" t="s">
        <v>2714</v>
      </c>
      <c r="AY61" s="187" t="s">
        <v>2714</v>
      </c>
      <c r="AZ61" s="187" t="s">
        <v>2821</v>
      </c>
      <c r="BA61" s="187" t="s">
        <v>2714</v>
      </c>
      <c r="BB61" s="187" t="s">
        <v>2714</v>
      </c>
      <c r="BC61" s="187" t="s">
        <v>2821</v>
      </c>
      <c r="BD61" s="187" t="s">
        <v>2714</v>
      </c>
      <c r="BE61" s="187" t="s">
        <v>2714</v>
      </c>
      <c r="BF61" s="187" t="s">
        <v>2821</v>
      </c>
      <c r="BG61" s="187" t="s">
        <v>2714</v>
      </c>
      <c r="BH61" s="187" t="s">
        <v>2714</v>
      </c>
      <c r="BI61" s="187" t="s">
        <v>2821</v>
      </c>
      <c r="BJ61" s="187" t="s">
        <v>2714</v>
      </c>
      <c r="BK61" s="187" t="s">
        <v>2714</v>
      </c>
      <c r="BL61" s="187" t="s">
        <v>2821</v>
      </c>
      <c r="BM61" s="187" t="s">
        <v>2714</v>
      </c>
      <c r="BN61" s="187" t="s">
        <v>2714</v>
      </c>
      <c r="BO61" s="187" t="s">
        <v>2821</v>
      </c>
      <c r="BP61" s="187" t="s">
        <v>2714</v>
      </c>
      <c r="BQ61" s="187" t="s">
        <v>2714</v>
      </c>
      <c r="BR61" s="187" t="s">
        <v>2821</v>
      </c>
      <c r="BS61" s="187" t="s">
        <v>2714</v>
      </c>
      <c r="BT61" s="187" t="s">
        <v>2714</v>
      </c>
      <c r="BU61" s="187" t="s">
        <v>2821</v>
      </c>
      <c r="BV61" s="187" t="s">
        <v>2714</v>
      </c>
      <c r="BW61" s="187" t="s">
        <v>2714</v>
      </c>
      <c r="BX61" s="187" t="s">
        <v>2821</v>
      </c>
      <c r="BY61" s="187" t="s">
        <v>2714</v>
      </c>
      <c r="BZ61" s="187" t="s">
        <v>2714</v>
      </c>
      <c r="CA61" s="187" t="s">
        <v>2821</v>
      </c>
      <c r="CB61" s="187" t="s">
        <v>2714</v>
      </c>
      <c r="CC61" s="187" t="s">
        <v>2714</v>
      </c>
      <c r="CD61" s="187" t="s">
        <v>2821</v>
      </c>
      <c r="CE61" s="187" t="s">
        <v>2714</v>
      </c>
      <c r="CF61" s="187" t="s">
        <v>2714</v>
      </c>
      <c r="CG61" s="187" t="s">
        <v>2821</v>
      </c>
      <c r="CH61" s="187" t="s">
        <v>2714</v>
      </c>
      <c r="CI61" s="187" t="s">
        <v>2714</v>
      </c>
      <c r="CJ61" s="187" t="s">
        <v>2821</v>
      </c>
      <c r="CK61" s="187" t="s">
        <v>2714</v>
      </c>
      <c r="CL61" s="187" t="s">
        <v>2714</v>
      </c>
      <c r="CM61" s="187" t="s">
        <v>2821</v>
      </c>
      <c r="CN61" s="187" t="s">
        <v>2714</v>
      </c>
      <c r="CO61" s="187" t="s">
        <v>2714</v>
      </c>
      <c r="CP61" s="187" t="s">
        <v>2821</v>
      </c>
      <c r="CQ61" s="187" t="s">
        <v>2714</v>
      </c>
      <c r="CR61" s="187" t="s">
        <v>2714</v>
      </c>
      <c r="CS61" s="187" t="s">
        <v>2821</v>
      </c>
      <c r="CT61" s="187" t="s">
        <v>2714</v>
      </c>
      <c r="CU61" s="187" t="s">
        <v>2714</v>
      </c>
      <c r="CV61" s="187" t="s">
        <v>2821</v>
      </c>
      <c r="CW61" s="187" t="s">
        <v>2714</v>
      </c>
      <c r="CX61" s="187" t="s">
        <v>2714</v>
      </c>
      <c r="CY61" s="187" t="s">
        <v>2821</v>
      </c>
      <c r="CZ61" s="187" t="s">
        <v>2714</v>
      </c>
      <c r="DA61" s="187" t="s">
        <v>2714</v>
      </c>
      <c r="DB61" s="187" t="s">
        <v>2821</v>
      </c>
      <c r="DC61" s="187" t="s">
        <v>2714</v>
      </c>
      <c r="DD61" s="187" t="s">
        <v>2714</v>
      </c>
      <c r="DE61" s="187" t="s">
        <v>2821</v>
      </c>
      <c r="DF61" s="187" t="s">
        <v>2714</v>
      </c>
      <c r="DG61" s="187" t="s">
        <v>2714</v>
      </c>
      <c r="DH61" s="187" t="s">
        <v>2821</v>
      </c>
      <c r="DI61" s="187" t="s">
        <v>2714</v>
      </c>
      <c r="DJ61" s="187" t="s">
        <v>2714</v>
      </c>
      <c r="DK61" s="187" t="s">
        <v>2821</v>
      </c>
      <c r="DL61" s="187" t="s">
        <v>2714</v>
      </c>
      <c r="DM61" s="187" t="s">
        <v>2714</v>
      </c>
      <c r="DN61" s="187" t="s">
        <v>2821</v>
      </c>
      <c r="DO61" s="187" t="s">
        <v>2714</v>
      </c>
      <c r="DP61" s="187" t="s">
        <v>2714</v>
      </c>
      <c r="DQ61" s="187" t="s">
        <v>2821</v>
      </c>
      <c r="DR61" s="187" t="s">
        <v>2714</v>
      </c>
      <c r="DS61" s="187" t="s">
        <v>2714</v>
      </c>
      <c r="DT61" s="187" t="s">
        <v>2821</v>
      </c>
      <c r="DU61" s="187" t="s">
        <v>2714</v>
      </c>
      <c r="DV61" s="187" t="s">
        <v>2714</v>
      </c>
      <c r="DW61" s="187" t="s">
        <v>2821</v>
      </c>
      <c r="DX61" s="187" t="s">
        <v>2714</v>
      </c>
      <c r="DY61" s="187" t="s">
        <v>2714</v>
      </c>
      <c r="DZ61" s="187" t="s">
        <v>2821</v>
      </c>
      <c r="EA61" s="187" t="s">
        <v>2714</v>
      </c>
      <c r="EB61" s="187" t="s">
        <v>2714</v>
      </c>
      <c r="EC61" s="187" t="s">
        <v>2821</v>
      </c>
      <c r="ED61" s="187" t="s">
        <v>2714</v>
      </c>
      <c r="EE61" s="187" t="s">
        <v>2714</v>
      </c>
      <c r="EF61" s="187" t="s">
        <v>2821</v>
      </c>
      <c r="EG61" s="187" t="s">
        <v>2714</v>
      </c>
      <c r="EH61" s="187" t="s">
        <v>2714</v>
      </c>
      <c r="EI61" s="187" t="s">
        <v>2821</v>
      </c>
      <c r="EJ61" s="187" t="s">
        <v>2714</v>
      </c>
      <c r="EK61" s="187" t="s">
        <v>2714</v>
      </c>
      <c r="EL61" s="187" t="s">
        <v>2821</v>
      </c>
      <c r="EM61" s="187" t="s">
        <v>2714</v>
      </c>
      <c r="EN61" s="187" t="s">
        <v>2714</v>
      </c>
      <c r="EO61" s="187" t="s">
        <v>2821</v>
      </c>
      <c r="EP61" s="187" t="s">
        <v>2714</v>
      </c>
      <c r="EQ61" s="187" t="s">
        <v>2714</v>
      </c>
      <c r="ER61" s="187" t="s">
        <v>2821</v>
      </c>
      <c r="ES61" s="187" t="s">
        <v>2714</v>
      </c>
      <c r="ET61" s="187" t="s">
        <v>2714</v>
      </c>
    </row>
    <row r="62" spans="1:150" x14ac:dyDescent="0.3">
      <c r="A62" s="1"/>
      <c r="B62" s="185" t="s">
        <v>3142</v>
      </c>
      <c r="C62" s="185" t="s">
        <v>71</v>
      </c>
      <c r="D62" s="185" t="s">
        <v>938</v>
      </c>
      <c r="E62" s="185" t="s">
        <v>3143</v>
      </c>
      <c r="F62" s="185" t="s">
        <v>3144</v>
      </c>
      <c r="G62" s="185" t="s">
        <v>2821</v>
      </c>
      <c r="H62" s="185" t="s">
        <v>2714</v>
      </c>
      <c r="I62" s="185" t="s">
        <v>2714</v>
      </c>
      <c r="J62" s="185" t="s">
        <v>2821</v>
      </c>
      <c r="K62" s="185" t="s">
        <v>2714</v>
      </c>
      <c r="L62" s="185" t="s">
        <v>2714</v>
      </c>
      <c r="M62" s="185" t="s">
        <v>2821</v>
      </c>
      <c r="N62" s="185" t="s">
        <v>2714</v>
      </c>
      <c r="O62" s="185" t="s">
        <v>2714</v>
      </c>
      <c r="P62" s="185" t="s">
        <v>2821</v>
      </c>
      <c r="Q62" s="185" t="s">
        <v>2714</v>
      </c>
      <c r="R62" s="185" t="s">
        <v>2714</v>
      </c>
      <c r="S62" s="185" t="s">
        <v>2821</v>
      </c>
      <c r="T62" s="185" t="s">
        <v>2714</v>
      </c>
      <c r="U62" s="185" t="s">
        <v>2714</v>
      </c>
      <c r="V62" s="185" t="s">
        <v>2821</v>
      </c>
      <c r="W62" s="185" t="s">
        <v>2714</v>
      </c>
      <c r="X62" s="185" t="s">
        <v>2714</v>
      </c>
      <c r="Y62" s="185" t="s">
        <v>2821</v>
      </c>
      <c r="Z62" s="185" t="s">
        <v>2714</v>
      </c>
      <c r="AA62" s="185" t="s">
        <v>2714</v>
      </c>
      <c r="AB62" s="185" t="s">
        <v>2821</v>
      </c>
      <c r="AC62" s="185" t="s">
        <v>2714</v>
      </c>
      <c r="AD62" s="185" t="s">
        <v>2714</v>
      </c>
      <c r="AE62" s="185" t="s">
        <v>2821</v>
      </c>
      <c r="AF62" s="185" t="s">
        <v>2714</v>
      </c>
      <c r="AG62" s="185" t="s">
        <v>2714</v>
      </c>
      <c r="AH62" s="185" t="s">
        <v>2821</v>
      </c>
      <c r="AI62" s="185" t="s">
        <v>2714</v>
      </c>
      <c r="AJ62" s="185" t="s">
        <v>2714</v>
      </c>
      <c r="AK62" s="185" t="s">
        <v>2821</v>
      </c>
      <c r="AL62" s="185" t="s">
        <v>2714</v>
      </c>
      <c r="AM62" s="185" t="s">
        <v>2714</v>
      </c>
      <c r="AN62" s="185" t="s">
        <v>2821</v>
      </c>
      <c r="AO62" s="185" t="s">
        <v>2714</v>
      </c>
      <c r="AP62" s="185" t="s">
        <v>2714</v>
      </c>
      <c r="AQ62" s="185" t="s">
        <v>2821</v>
      </c>
      <c r="AR62" s="185" t="s">
        <v>2714</v>
      </c>
      <c r="AS62" s="185" t="s">
        <v>2714</v>
      </c>
      <c r="AT62" s="185" t="s">
        <v>2821</v>
      </c>
      <c r="AU62" s="185" t="s">
        <v>2714</v>
      </c>
      <c r="AV62" s="185" t="s">
        <v>2714</v>
      </c>
      <c r="AW62" s="185" t="s">
        <v>2821</v>
      </c>
      <c r="AX62" s="185" t="s">
        <v>2714</v>
      </c>
      <c r="AY62" s="185" t="s">
        <v>2714</v>
      </c>
      <c r="AZ62" s="185" t="s">
        <v>2821</v>
      </c>
      <c r="BA62" s="185" t="s">
        <v>2714</v>
      </c>
      <c r="BB62" s="185" t="s">
        <v>2714</v>
      </c>
      <c r="BC62" s="185" t="s">
        <v>2821</v>
      </c>
      <c r="BD62" s="185" t="s">
        <v>2714</v>
      </c>
      <c r="BE62" s="185" t="s">
        <v>2714</v>
      </c>
      <c r="BF62" s="185" t="s">
        <v>2821</v>
      </c>
      <c r="BG62" s="185" t="s">
        <v>2714</v>
      </c>
      <c r="BH62" s="185" t="s">
        <v>2714</v>
      </c>
      <c r="BI62" s="185" t="s">
        <v>2821</v>
      </c>
      <c r="BJ62" s="185" t="s">
        <v>2714</v>
      </c>
      <c r="BK62" s="185" t="s">
        <v>2714</v>
      </c>
      <c r="BL62" s="185" t="s">
        <v>2821</v>
      </c>
      <c r="BM62" s="185" t="s">
        <v>2714</v>
      </c>
      <c r="BN62" s="185" t="s">
        <v>2714</v>
      </c>
      <c r="BO62" s="185" t="s">
        <v>2821</v>
      </c>
      <c r="BP62" s="185" t="s">
        <v>2714</v>
      </c>
      <c r="BQ62" s="185" t="s">
        <v>2714</v>
      </c>
      <c r="BR62" s="185" t="s">
        <v>2821</v>
      </c>
      <c r="BS62" s="185" t="s">
        <v>2714</v>
      </c>
      <c r="BT62" s="185" t="s">
        <v>2714</v>
      </c>
      <c r="BU62" s="185" t="s">
        <v>2821</v>
      </c>
      <c r="BV62" s="185" t="s">
        <v>2714</v>
      </c>
      <c r="BW62" s="185" t="s">
        <v>2714</v>
      </c>
      <c r="BX62" s="185" t="s">
        <v>2821</v>
      </c>
      <c r="BY62" s="185" t="s">
        <v>2714</v>
      </c>
      <c r="BZ62" s="185" t="s">
        <v>2714</v>
      </c>
      <c r="CA62" s="185" t="s">
        <v>2821</v>
      </c>
      <c r="CB62" s="185" t="s">
        <v>2714</v>
      </c>
      <c r="CC62" s="185" t="s">
        <v>2714</v>
      </c>
      <c r="CD62" s="185" t="s">
        <v>2821</v>
      </c>
      <c r="CE62" s="185" t="s">
        <v>2714</v>
      </c>
      <c r="CF62" s="185" t="s">
        <v>2714</v>
      </c>
      <c r="CG62" s="185" t="s">
        <v>2821</v>
      </c>
      <c r="CH62" s="185" t="s">
        <v>2714</v>
      </c>
      <c r="CI62" s="185" t="s">
        <v>2714</v>
      </c>
      <c r="CJ62" s="185" t="s">
        <v>2821</v>
      </c>
      <c r="CK62" s="185" t="s">
        <v>2714</v>
      </c>
      <c r="CL62" s="185" t="s">
        <v>2714</v>
      </c>
      <c r="CM62" s="185" t="s">
        <v>2821</v>
      </c>
      <c r="CN62" s="185" t="s">
        <v>2714</v>
      </c>
      <c r="CO62" s="185" t="s">
        <v>2714</v>
      </c>
      <c r="CP62" s="185" t="s">
        <v>2821</v>
      </c>
      <c r="CQ62" s="185" t="s">
        <v>2714</v>
      </c>
      <c r="CR62" s="185" t="s">
        <v>2714</v>
      </c>
      <c r="CS62" s="185" t="s">
        <v>2821</v>
      </c>
      <c r="CT62" s="185" t="s">
        <v>2714</v>
      </c>
      <c r="CU62" s="185" t="s">
        <v>2714</v>
      </c>
      <c r="CV62" s="185" t="s">
        <v>2821</v>
      </c>
      <c r="CW62" s="185" t="s">
        <v>2714</v>
      </c>
      <c r="CX62" s="185" t="s">
        <v>2714</v>
      </c>
      <c r="CY62" s="185" t="s">
        <v>2821</v>
      </c>
      <c r="CZ62" s="185" t="s">
        <v>2714</v>
      </c>
      <c r="DA62" s="185" t="s">
        <v>2714</v>
      </c>
      <c r="DB62" s="185" t="s">
        <v>2821</v>
      </c>
      <c r="DC62" s="185" t="s">
        <v>2714</v>
      </c>
      <c r="DD62" s="185" t="s">
        <v>2714</v>
      </c>
      <c r="DE62" s="185" t="s">
        <v>2821</v>
      </c>
      <c r="DF62" s="185" t="s">
        <v>2714</v>
      </c>
      <c r="DG62" s="185" t="s">
        <v>2714</v>
      </c>
      <c r="DH62" s="185" t="s">
        <v>2821</v>
      </c>
      <c r="DI62" s="185" t="s">
        <v>2714</v>
      </c>
      <c r="DJ62" s="185" t="s">
        <v>2714</v>
      </c>
      <c r="DK62" s="185" t="s">
        <v>2821</v>
      </c>
      <c r="DL62" s="185" t="s">
        <v>2714</v>
      </c>
      <c r="DM62" s="185" t="s">
        <v>2714</v>
      </c>
      <c r="DN62" s="185" t="s">
        <v>2821</v>
      </c>
      <c r="DO62" s="185" t="s">
        <v>2714</v>
      </c>
      <c r="DP62" s="185" t="s">
        <v>2714</v>
      </c>
      <c r="DQ62" s="185" t="s">
        <v>2821</v>
      </c>
      <c r="DR62" s="185" t="s">
        <v>2714</v>
      </c>
      <c r="DS62" s="185" t="s">
        <v>2714</v>
      </c>
      <c r="DT62" s="185" t="s">
        <v>2821</v>
      </c>
      <c r="DU62" s="185" t="s">
        <v>2714</v>
      </c>
      <c r="DV62" s="185" t="s">
        <v>2714</v>
      </c>
      <c r="DW62" s="185" t="s">
        <v>2821</v>
      </c>
      <c r="DX62" s="185" t="s">
        <v>2714</v>
      </c>
      <c r="DY62" s="185" t="s">
        <v>2714</v>
      </c>
      <c r="DZ62" s="185" t="s">
        <v>2821</v>
      </c>
      <c r="EA62" s="185" t="s">
        <v>2714</v>
      </c>
      <c r="EB62" s="185" t="s">
        <v>2714</v>
      </c>
      <c r="EC62" s="185" t="s">
        <v>2821</v>
      </c>
      <c r="ED62" s="185" t="s">
        <v>2714</v>
      </c>
      <c r="EE62" s="185" t="s">
        <v>2714</v>
      </c>
      <c r="EF62" s="185" t="s">
        <v>2821</v>
      </c>
      <c r="EG62" s="185" t="s">
        <v>2714</v>
      </c>
      <c r="EH62" s="185" t="s">
        <v>2714</v>
      </c>
      <c r="EI62" s="185" t="s">
        <v>2821</v>
      </c>
      <c r="EJ62" s="185" t="s">
        <v>2714</v>
      </c>
      <c r="EK62" s="185" t="s">
        <v>2714</v>
      </c>
      <c r="EL62" s="185" t="s">
        <v>2821</v>
      </c>
      <c r="EM62" s="185" t="s">
        <v>2714</v>
      </c>
      <c r="EN62" s="185" t="s">
        <v>2714</v>
      </c>
      <c r="EO62" s="185" t="s">
        <v>2821</v>
      </c>
      <c r="EP62" s="185" t="s">
        <v>2714</v>
      </c>
      <c r="EQ62" s="185" t="s">
        <v>2714</v>
      </c>
      <c r="ER62" s="185" t="s">
        <v>2821</v>
      </c>
      <c r="ES62" s="185" t="s">
        <v>2714</v>
      </c>
      <c r="ET62" s="185" t="s">
        <v>2714</v>
      </c>
    </row>
    <row r="63" spans="1:150" x14ac:dyDescent="0.3">
      <c r="A63" s="1"/>
      <c r="B63" s="186" t="s">
        <v>3145</v>
      </c>
      <c r="C63" s="186" t="s">
        <v>71</v>
      </c>
      <c r="D63" s="186" t="s">
        <v>938</v>
      </c>
      <c r="E63" s="186" t="s">
        <v>3146</v>
      </c>
      <c r="F63" s="186" t="s">
        <v>3147</v>
      </c>
      <c r="G63" s="187" t="s">
        <v>2821</v>
      </c>
      <c r="H63" s="187" t="s">
        <v>2714</v>
      </c>
      <c r="I63" s="187" t="s">
        <v>2714</v>
      </c>
      <c r="J63" s="187" t="s">
        <v>2821</v>
      </c>
      <c r="K63" s="187" t="s">
        <v>2714</v>
      </c>
      <c r="L63" s="187" t="s">
        <v>2714</v>
      </c>
      <c r="M63" s="187" t="s">
        <v>2821</v>
      </c>
      <c r="N63" s="187" t="s">
        <v>2714</v>
      </c>
      <c r="O63" s="187" t="s">
        <v>2714</v>
      </c>
      <c r="P63" s="187" t="s">
        <v>2821</v>
      </c>
      <c r="Q63" s="187" t="s">
        <v>2714</v>
      </c>
      <c r="R63" s="187" t="s">
        <v>2714</v>
      </c>
      <c r="S63" s="187" t="s">
        <v>2821</v>
      </c>
      <c r="T63" s="187" t="s">
        <v>2714</v>
      </c>
      <c r="U63" s="187" t="s">
        <v>2714</v>
      </c>
      <c r="V63" s="187" t="s">
        <v>2821</v>
      </c>
      <c r="W63" s="187" t="s">
        <v>2714</v>
      </c>
      <c r="X63" s="187" t="s">
        <v>2714</v>
      </c>
      <c r="Y63" s="187" t="s">
        <v>2821</v>
      </c>
      <c r="Z63" s="187" t="s">
        <v>2714</v>
      </c>
      <c r="AA63" s="187" t="s">
        <v>2714</v>
      </c>
      <c r="AB63" s="187" t="s">
        <v>2821</v>
      </c>
      <c r="AC63" s="187" t="s">
        <v>2714</v>
      </c>
      <c r="AD63" s="187" t="s">
        <v>2714</v>
      </c>
      <c r="AE63" s="187" t="s">
        <v>2821</v>
      </c>
      <c r="AF63" s="187" t="s">
        <v>2714</v>
      </c>
      <c r="AG63" s="187" t="s">
        <v>2714</v>
      </c>
      <c r="AH63" s="187" t="s">
        <v>2821</v>
      </c>
      <c r="AI63" s="187" t="s">
        <v>2714</v>
      </c>
      <c r="AJ63" s="187" t="s">
        <v>2714</v>
      </c>
      <c r="AK63" s="187" t="s">
        <v>2821</v>
      </c>
      <c r="AL63" s="187" t="s">
        <v>2714</v>
      </c>
      <c r="AM63" s="187" t="s">
        <v>2714</v>
      </c>
      <c r="AN63" s="187" t="s">
        <v>2821</v>
      </c>
      <c r="AO63" s="187" t="s">
        <v>2714</v>
      </c>
      <c r="AP63" s="187" t="s">
        <v>2714</v>
      </c>
      <c r="AQ63" s="187" t="s">
        <v>2821</v>
      </c>
      <c r="AR63" s="187" t="s">
        <v>2714</v>
      </c>
      <c r="AS63" s="187" t="s">
        <v>2714</v>
      </c>
      <c r="AT63" s="187" t="s">
        <v>2821</v>
      </c>
      <c r="AU63" s="187" t="s">
        <v>2714</v>
      </c>
      <c r="AV63" s="187" t="s">
        <v>2714</v>
      </c>
      <c r="AW63" s="187" t="s">
        <v>2821</v>
      </c>
      <c r="AX63" s="187" t="s">
        <v>2714</v>
      </c>
      <c r="AY63" s="187" t="s">
        <v>2714</v>
      </c>
      <c r="AZ63" s="187" t="s">
        <v>2821</v>
      </c>
      <c r="BA63" s="187" t="s">
        <v>2714</v>
      </c>
      <c r="BB63" s="187" t="s">
        <v>2714</v>
      </c>
      <c r="BC63" s="187" t="s">
        <v>2821</v>
      </c>
      <c r="BD63" s="187" t="s">
        <v>2714</v>
      </c>
      <c r="BE63" s="187" t="s">
        <v>2714</v>
      </c>
      <c r="BF63" s="187" t="s">
        <v>2821</v>
      </c>
      <c r="BG63" s="187" t="s">
        <v>2714</v>
      </c>
      <c r="BH63" s="187" t="s">
        <v>2714</v>
      </c>
      <c r="BI63" s="187" t="s">
        <v>2821</v>
      </c>
      <c r="BJ63" s="187" t="s">
        <v>2714</v>
      </c>
      <c r="BK63" s="187" t="s">
        <v>2714</v>
      </c>
      <c r="BL63" s="187" t="s">
        <v>2821</v>
      </c>
      <c r="BM63" s="187" t="s">
        <v>2714</v>
      </c>
      <c r="BN63" s="187" t="s">
        <v>2714</v>
      </c>
      <c r="BO63" s="187" t="s">
        <v>2821</v>
      </c>
      <c r="BP63" s="187" t="s">
        <v>2714</v>
      </c>
      <c r="BQ63" s="187" t="s">
        <v>2714</v>
      </c>
      <c r="BR63" s="187" t="s">
        <v>2821</v>
      </c>
      <c r="BS63" s="187" t="s">
        <v>2714</v>
      </c>
      <c r="BT63" s="187" t="s">
        <v>2714</v>
      </c>
      <c r="BU63" s="187" t="s">
        <v>2821</v>
      </c>
      <c r="BV63" s="187" t="s">
        <v>2714</v>
      </c>
      <c r="BW63" s="187" t="s">
        <v>2714</v>
      </c>
      <c r="BX63" s="187" t="s">
        <v>2821</v>
      </c>
      <c r="BY63" s="187" t="s">
        <v>2714</v>
      </c>
      <c r="BZ63" s="187" t="s">
        <v>2714</v>
      </c>
      <c r="CA63" s="187" t="s">
        <v>2821</v>
      </c>
      <c r="CB63" s="187" t="s">
        <v>2714</v>
      </c>
      <c r="CC63" s="187" t="s">
        <v>2714</v>
      </c>
      <c r="CD63" s="187" t="s">
        <v>2821</v>
      </c>
      <c r="CE63" s="187" t="s">
        <v>2714</v>
      </c>
      <c r="CF63" s="187" t="s">
        <v>2714</v>
      </c>
      <c r="CG63" s="187" t="s">
        <v>2821</v>
      </c>
      <c r="CH63" s="187" t="s">
        <v>2714</v>
      </c>
      <c r="CI63" s="187" t="s">
        <v>2714</v>
      </c>
      <c r="CJ63" s="187" t="s">
        <v>2821</v>
      </c>
      <c r="CK63" s="187" t="s">
        <v>2714</v>
      </c>
      <c r="CL63" s="187" t="s">
        <v>2714</v>
      </c>
      <c r="CM63" s="187" t="s">
        <v>2821</v>
      </c>
      <c r="CN63" s="187" t="s">
        <v>2714</v>
      </c>
      <c r="CO63" s="187" t="s">
        <v>2714</v>
      </c>
      <c r="CP63" s="187" t="s">
        <v>2821</v>
      </c>
      <c r="CQ63" s="187" t="s">
        <v>2714</v>
      </c>
      <c r="CR63" s="187" t="s">
        <v>2714</v>
      </c>
      <c r="CS63" s="187" t="s">
        <v>2821</v>
      </c>
      <c r="CT63" s="187" t="s">
        <v>2714</v>
      </c>
      <c r="CU63" s="187" t="s">
        <v>2714</v>
      </c>
      <c r="CV63" s="187" t="s">
        <v>2821</v>
      </c>
      <c r="CW63" s="187" t="s">
        <v>2714</v>
      </c>
      <c r="CX63" s="187" t="s">
        <v>2714</v>
      </c>
      <c r="CY63" s="187" t="s">
        <v>2821</v>
      </c>
      <c r="CZ63" s="187" t="s">
        <v>2714</v>
      </c>
      <c r="DA63" s="187" t="s">
        <v>2714</v>
      </c>
      <c r="DB63" s="187" t="s">
        <v>2821</v>
      </c>
      <c r="DC63" s="187" t="s">
        <v>2714</v>
      </c>
      <c r="DD63" s="187" t="s">
        <v>2714</v>
      </c>
      <c r="DE63" s="187" t="s">
        <v>2821</v>
      </c>
      <c r="DF63" s="187" t="s">
        <v>2714</v>
      </c>
      <c r="DG63" s="187" t="s">
        <v>2714</v>
      </c>
      <c r="DH63" s="187" t="s">
        <v>2821</v>
      </c>
      <c r="DI63" s="187" t="s">
        <v>2714</v>
      </c>
      <c r="DJ63" s="187" t="s">
        <v>2714</v>
      </c>
      <c r="DK63" s="187" t="s">
        <v>2821</v>
      </c>
      <c r="DL63" s="187" t="s">
        <v>2714</v>
      </c>
      <c r="DM63" s="187" t="s">
        <v>2714</v>
      </c>
      <c r="DN63" s="187" t="s">
        <v>2821</v>
      </c>
      <c r="DO63" s="187" t="s">
        <v>2714</v>
      </c>
      <c r="DP63" s="187" t="s">
        <v>2714</v>
      </c>
      <c r="DQ63" s="187" t="s">
        <v>2821</v>
      </c>
      <c r="DR63" s="187" t="s">
        <v>2714</v>
      </c>
      <c r="DS63" s="187" t="s">
        <v>2714</v>
      </c>
      <c r="DT63" s="187" t="s">
        <v>2821</v>
      </c>
      <c r="DU63" s="187" t="s">
        <v>2714</v>
      </c>
      <c r="DV63" s="187" t="s">
        <v>2714</v>
      </c>
      <c r="DW63" s="187" t="s">
        <v>2821</v>
      </c>
      <c r="DX63" s="187" t="s">
        <v>2714</v>
      </c>
      <c r="DY63" s="187" t="s">
        <v>2714</v>
      </c>
      <c r="DZ63" s="187" t="s">
        <v>2821</v>
      </c>
      <c r="EA63" s="187" t="s">
        <v>2714</v>
      </c>
      <c r="EB63" s="187" t="s">
        <v>2714</v>
      </c>
      <c r="EC63" s="187" t="s">
        <v>2821</v>
      </c>
      <c r="ED63" s="187" t="s">
        <v>2714</v>
      </c>
      <c r="EE63" s="187" t="s">
        <v>2714</v>
      </c>
      <c r="EF63" s="187" t="s">
        <v>2821</v>
      </c>
      <c r="EG63" s="187" t="s">
        <v>2714</v>
      </c>
      <c r="EH63" s="187" t="s">
        <v>2714</v>
      </c>
      <c r="EI63" s="187" t="s">
        <v>2821</v>
      </c>
      <c r="EJ63" s="187" t="s">
        <v>2714</v>
      </c>
      <c r="EK63" s="187" t="s">
        <v>2714</v>
      </c>
      <c r="EL63" s="187" t="s">
        <v>2821</v>
      </c>
      <c r="EM63" s="187" t="s">
        <v>2714</v>
      </c>
      <c r="EN63" s="187" t="s">
        <v>2714</v>
      </c>
      <c r="EO63" s="187" t="s">
        <v>2821</v>
      </c>
      <c r="EP63" s="187" t="s">
        <v>2714</v>
      </c>
      <c r="EQ63" s="187" t="s">
        <v>2714</v>
      </c>
      <c r="ER63" s="187" t="s">
        <v>2821</v>
      </c>
      <c r="ES63" s="187" t="s">
        <v>2714</v>
      </c>
      <c r="ET63" s="187" t="s">
        <v>2714</v>
      </c>
    </row>
    <row r="64" spans="1:150" x14ac:dyDescent="0.3">
      <c r="A64" s="1"/>
      <c r="B64" s="186" t="s">
        <v>3148</v>
      </c>
      <c r="C64" s="186" t="s">
        <v>71</v>
      </c>
      <c r="D64" s="186" t="s">
        <v>938</v>
      </c>
      <c r="E64" s="186" t="s">
        <v>3149</v>
      </c>
      <c r="F64" s="186" t="s">
        <v>3150</v>
      </c>
      <c r="G64" s="187" t="s">
        <v>2821</v>
      </c>
      <c r="H64" s="187" t="s">
        <v>2714</v>
      </c>
      <c r="I64" s="187" t="s">
        <v>2714</v>
      </c>
      <c r="J64" s="187" t="s">
        <v>2821</v>
      </c>
      <c r="K64" s="187" t="s">
        <v>2714</v>
      </c>
      <c r="L64" s="187" t="s">
        <v>2714</v>
      </c>
      <c r="M64" s="187" t="s">
        <v>2821</v>
      </c>
      <c r="N64" s="187" t="s">
        <v>2714</v>
      </c>
      <c r="O64" s="187" t="s">
        <v>2714</v>
      </c>
      <c r="P64" s="187" t="s">
        <v>2821</v>
      </c>
      <c r="Q64" s="187" t="s">
        <v>2714</v>
      </c>
      <c r="R64" s="187" t="s">
        <v>2714</v>
      </c>
      <c r="S64" s="187" t="s">
        <v>2821</v>
      </c>
      <c r="T64" s="187" t="s">
        <v>2714</v>
      </c>
      <c r="U64" s="187" t="s">
        <v>2714</v>
      </c>
      <c r="V64" s="187" t="s">
        <v>2821</v>
      </c>
      <c r="W64" s="187" t="s">
        <v>2714</v>
      </c>
      <c r="X64" s="187" t="s">
        <v>2714</v>
      </c>
      <c r="Y64" s="187" t="s">
        <v>2821</v>
      </c>
      <c r="Z64" s="187" t="s">
        <v>2714</v>
      </c>
      <c r="AA64" s="187" t="s">
        <v>2714</v>
      </c>
      <c r="AB64" s="187" t="s">
        <v>2821</v>
      </c>
      <c r="AC64" s="187" t="s">
        <v>2714</v>
      </c>
      <c r="AD64" s="187" t="s">
        <v>2714</v>
      </c>
      <c r="AE64" s="187" t="s">
        <v>2821</v>
      </c>
      <c r="AF64" s="187" t="s">
        <v>2714</v>
      </c>
      <c r="AG64" s="187" t="s">
        <v>2714</v>
      </c>
      <c r="AH64" s="187" t="s">
        <v>2821</v>
      </c>
      <c r="AI64" s="187" t="s">
        <v>2714</v>
      </c>
      <c r="AJ64" s="187" t="s">
        <v>2714</v>
      </c>
      <c r="AK64" s="187" t="s">
        <v>2821</v>
      </c>
      <c r="AL64" s="187" t="s">
        <v>2714</v>
      </c>
      <c r="AM64" s="187" t="s">
        <v>2714</v>
      </c>
      <c r="AN64" s="187" t="s">
        <v>2821</v>
      </c>
      <c r="AO64" s="187" t="s">
        <v>2714</v>
      </c>
      <c r="AP64" s="187" t="s">
        <v>2714</v>
      </c>
      <c r="AQ64" s="187" t="s">
        <v>2821</v>
      </c>
      <c r="AR64" s="187" t="s">
        <v>2714</v>
      </c>
      <c r="AS64" s="187" t="s">
        <v>2714</v>
      </c>
      <c r="AT64" s="187" t="s">
        <v>2821</v>
      </c>
      <c r="AU64" s="187" t="s">
        <v>2714</v>
      </c>
      <c r="AV64" s="187" t="s">
        <v>2714</v>
      </c>
      <c r="AW64" s="187" t="s">
        <v>2821</v>
      </c>
      <c r="AX64" s="187" t="s">
        <v>2714</v>
      </c>
      <c r="AY64" s="187" t="s">
        <v>2714</v>
      </c>
      <c r="AZ64" s="187" t="s">
        <v>2821</v>
      </c>
      <c r="BA64" s="187" t="s">
        <v>2714</v>
      </c>
      <c r="BB64" s="187" t="s">
        <v>2714</v>
      </c>
      <c r="BC64" s="187" t="s">
        <v>2821</v>
      </c>
      <c r="BD64" s="187" t="s">
        <v>2714</v>
      </c>
      <c r="BE64" s="187" t="s">
        <v>2714</v>
      </c>
      <c r="BF64" s="187" t="s">
        <v>2821</v>
      </c>
      <c r="BG64" s="187" t="s">
        <v>2714</v>
      </c>
      <c r="BH64" s="187" t="s">
        <v>2714</v>
      </c>
      <c r="BI64" s="187" t="s">
        <v>2821</v>
      </c>
      <c r="BJ64" s="187" t="s">
        <v>2714</v>
      </c>
      <c r="BK64" s="187" t="s">
        <v>2714</v>
      </c>
      <c r="BL64" s="187" t="s">
        <v>2821</v>
      </c>
      <c r="BM64" s="187" t="s">
        <v>2714</v>
      </c>
      <c r="BN64" s="187" t="s">
        <v>2714</v>
      </c>
      <c r="BO64" s="187" t="s">
        <v>2821</v>
      </c>
      <c r="BP64" s="187" t="s">
        <v>2714</v>
      </c>
      <c r="BQ64" s="187" t="s">
        <v>2714</v>
      </c>
      <c r="BR64" s="187" t="s">
        <v>2821</v>
      </c>
      <c r="BS64" s="187" t="s">
        <v>2714</v>
      </c>
      <c r="BT64" s="187" t="s">
        <v>2714</v>
      </c>
      <c r="BU64" s="187" t="s">
        <v>2821</v>
      </c>
      <c r="BV64" s="187" t="s">
        <v>2714</v>
      </c>
      <c r="BW64" s="187" t="s">
        <v>2714</v>
      </c>
      <c r="BX64" s="187" t="s">
        <v>2821</v>
      </c>
      <c r="BY64" s="187" t="s">
        <v>2714</v>
      </c>
      <c r="BZ64" s="187" t="s">
        <v>2714</v>
      </c>
      <c r="CA64" s="187" t="s">
        <v>2821</v>
      </c>
      <c r="CB64" s="187" t="s">
        <v>2714</v>
      </c>
      <c r="CC64" s="187" t="s">
        <v>2714</v>
      </c>
      <c r="CD64" s="187" t="s">
        <v>2821</v>
      </c>
      <c r="CE64" s="187" t="s">
        <v>2714</v>
      </c>
      <c r="CF64" s="187" t="s">
        <v>2714</v>
      </c>
      <c r="CG64" s="187" t="s">
        <v>2821</v>
      </c>
      <c r="CH64" s="187" t="s">
        <v>2714</v>
      </c>
      <c r="CI64" s="187" t="s">
        <v>2714</v>
      </c>
      <c r="CJ64" s="187" t="s">
        <v>2821</v>
      </c>
      <c r="CK64" s="187" t="s">
        <v>2714</v>
      </c>
      <c r="CL64" s="187" t="s">
        <v>2714</v>
      </c>
      <c r="CM64" s="187" t="s">
        <v>2821</v>
      </c>
      <c r="CN64" s="187" t="s">
        <v>2714</v>
      </c>
      <c r="CO64" s="187" t="s">
        <v>2714</v>
      </c>
      <c r="CP64" s="187" t="s">
        <v>2821</v>
      </c>
      <c r="CQ64" s="187" t="s">
        <v>2714</v>
      </c>
      <c r="CR64" s="187" t="s">
        <v>2714</v>
      </c>
      <c r="CS64" s="187" t="s">
        <v>2821</v>
      </c>
      <c r="CT64" s="187" t="s">
        <v>2714</v>
      </c>
      <c r="CU64" s="187" t="s">
        <v>2714</v>
      </c>
      <c r="CV64" s="187" t="s">
        <v>2821</v>
      </c>
      <c r="CW64" s="187" t="s">
        <v>2714</v>
      </c>
      <c r="CX64" s="187" t="s">
        <v>2714</v>
      </c>
      <c r="CY64" s="187" t="s">
        <v>2821</v>
      </c>
      <c r="CZ64" s="187" t="s">
        <v>2714</v>
      </c>
      <c r="DA64" s="187" t="s">
        <v>2714</v>
      </c>
      <c r="DB64" s="187" t="s">
        <v>2821</v>
      </c>
      <c r="DC64" s="187" t="s">
        <v>2714</v>
      </c>
      <c r="DD64" s="187" t="s">
        <v>2714</v>
      </c>
      <c r="DE64" s="187" t="s">
        <v>2821</v>
      </c>
      <c r="DF64" s="187" t="s">
        <v>2714</v>
      </c>
      <c r="DG64" s="187" t="s">
        <v>2714</v>
      </c>
      <c r="DH64" s="187" t="s">
        <v>2821</v>
      </c>
      <c r="DI64" s="187" t="s">
        <v>2714</v>
      </c>
      <c r="DJ64" s="187" t="s">
        <v>2714</v>
      </c>
      <c r="DK64" s="187" t="s">
        <v>2821</v>
      </c>
      <c r="DL64" s="187" t="s">
        <v>2714</v>
      </c>
      <c r="DM64" s="187" t="s">
        <v>2714</v>
      </c>
      <c r="DN64" s="187" t="s">
        <v>2821</v>
      </c>
      <c r="DO64" s="187" t="s">
        <v>2714</v>
      </c>
      <c r="DP64" s="187" t="s">
        <v>2714</v>
      </c>
      <c r="DQ64" s="187" t="s">
        <v>2821</v>
      </c>
      <c r="DR64" s="187" t="s">
        <v>2714</v>
      </c>
      <c r="DS64" s="187" t="s">
        <v>2714</v>
      </c>
      <c r="DT64" s="187" t="s">
        <v>2821</v>
      </c>
      <c r="DU64" s="187" t="s">
        <v>2714</v>
      </c>
      <c r="DV64" s="187" t="s">
        <v>2714</v>
      </c>
      <c r="DW64" s="187" t="s">
        <v>2821</v>
      </c>
      <c r="DX64" s="187" t="s">
        <v>2714</v>
      </c>
      <c r="DY64" s="187" t="s">
        <v>2714</v>
      </c>
      <c r="DZ64" s="187" t="s">
        <v>2821</v>
      </c>
      <c r="EA64" s="187" t="s">
        <v>2714</v>
      </c>
      <c r="EB64" s="187" t="s">
        <v>2714</v>
      </c>
      <c r="EC64" s="187" t="s">
        <v>2821</v>
      </c>
      <c r="ED64" s="187" t="s">
        <v>2714</v>
      </c>
      <c r="EE64" s="187" t="s">
        <v>2714</v>
      </c>
      <c r="EF64" s="187" t="s">
        <v>2821</v>
      </c>
      <c r="EG64" s="187" t="s">
        <v>2714</v>
      </c>
      <c r="EH64" s="187" t="s">
        <v>2714</v>
      </c>
      <c r="EI64" s="187" t="s">
        <v>2821</v>
      </c>
      <c r="EJ64" s="187" t="s">
        <v>2714</v>
      </c>
      <c r="EK64" s="187" t="s">
        <v>2714</v>
      </c>
      <c r="EL64" s="187" t="s">
        <v>2821</v>
      </c>
      <c r="EM64" s="187" t="s">
        <v>2714</v>
      </c>
      <c r="EN64" s="187" t="s">
        <v>2714</v>
      </c>
      <c r="EO64" s="187" t="s">
        <v>2821</v>
      </c>
      <c r="EP64" s="187" t="s">
        <v>2714</v>
      </c>
      <c r="EQ64" s="187" t="s">
        <v>2714</v>
      </c>
      <c r="ER64" s="187" t="s">
        <v>2821</v>
      </c>
      <c r="ES64" s="187" t="s">
        <v>2714</v>
      </c>
      <c r="ET64" s="187" t="s">
        <v>2714</v>
      </c>
    </row>
    <row r="65" spans="1:150" x14ac:dyDescent="0.3">
      <c r="A65" s="1"/>
      <c r="B65" s="186" t="s">
        <v>3151</v>
      </c>
      <c r="C65" s="186" t="s">
        <v>71</v>
      </c>
      <c r="D65" s="186" t="s">
        <v>938</v>
      </c>
      <c r="E65" s="186" t="s">
        <v>3152</v>
      </c>
      <c r="F65" s="186" t="s">
        <v>3153</v>
      </c>
      <c r="G65" s="187" t="s">
        <v>2821</v>
      </c>
      <c r="H65" s="187" t="s">
        <v>2714</v>
      </c>
      <c r="I65" s="187" t="s">
        <v>2714</v>
      </c>
      <c r="J65" s="187" t="s">
        <v>2821</v>
      </c>
      <c r="K65" s="187" t="s">
        <v>2714</v>
      </c>
      <c r="L65" s="187" t="s">
        <v>2714</v>
      </c>
      <c r="M65" s="187" t="s">
        <v>2821</v>
      </c>
      <c r="N65" s="187" t="s">
        <v>2714</v>
      </c>
      <c r="O65" s="187" t="s">
        <v>2714</v>
      </c>
      <c r="P65" s="187" t="s">
        <v>2821</v>
      </c>
      <c r="Q65" s="187" t="s">
        <v>2714</v>
      </c>
      <c r="R65" s="187" t="s">
        <v>2714</v>
      </c>
      <c r="S65" s="187" t="s">
        <v>2821</v>
      </c>
      <c r="T65" s="187" t="s">
        <v>2714</v>
      </c>
      <c r="U65" s="187" t="s">
        <v>2714</v>
      </c>
      <c r="V65" s="187" t="s">
        <v>2821</v>
      </c>
      <c r="W65" s="187" t="s">
        <v>2714</v>
      </c>
      <c r="X65" s="187" t="s">
        <v>2714</v>
      </c>
      <c r="Y65" s="187" t="s">
        <v>2821</v>
      </c>
      <c r="Z65" s="187" t="s">
        <v>2714</v>
      </c>
      <c r="AA65" s="187" t="s">
        <v>2714</v>
      </c>
      <c r="AB65" s="187" t="s">
        <v>2821</v>
      </c>
      <c r="AC65" s="187" t="s">
        <v>2714</v>
      </c>
      <c r="AD65" s="187" t="s">
        <v>2714</v>
      </c>
      <c r="AE65" s="187" t="s">
        <v>2821</v>
      </c>
      <c r="AF65" s="187" t="s">
        <v>2714</v>
      </c>
      <c r="AG65" s="187" t="s">
        <v>2714</v>
      </c>
      <c r="AH65" s="187" t="s">
        <v>2821</v>
      </c>
      <c r="AI65" s="187" t="s">
        <v>2714</v>
      </c>
      <c r="AJ65" s="187" t="s">
        <v>2714</v>
      </c>
      <c r="AK65" s="187" t="s">
        <v>2821</v>
      </c>
      <c r="AL65" s="187" t="s">
        <v>2714</v>
      </c>
      <c r="AM65" s="187" t="s">
        <v>2714</v>
      </c>
      <c r="AN65" s="187" t="s">
        <v>2821</v>
      </c>
      <c r="AO65" s="187" t="s">
        <v>2714</v>
      </c>
      <c r="AP65" s="187" t="s">
        <v>2714</v>
      </c>
      <c r="AQ65" s="187" t="s">
        <v>2821</v>
      </c>
      <c r="AR65" s="187" t="s">
        <v>2714</v>
      </c>
      <c r="AS65" s="187" t="s">
        <v>2714</v>
      </c>
      <c r="AT65" s="187" t="s">
        <v>2821</v>
      </c>
      <c r="AU65" s="187" t="s">
        <v>2714</v>
      </c>
      <c r="AV65" s="187" t="s">
        <v>2714</v>
      </c>
      <c r="AW65" s="187" t="s">
        <v>2821</v>
      </c>
      <c r="AX65" s="187" t="s">
        <v>2714</v>
      </c>
      <c r="AY65" s="187" t="s">
        <v>2714</v>
      </c>
      <c r="AZ65" s="187" t="s">
        <v>2821</v>
      </c>
      <c r="BA65" s="187" t="s">
        <v>2714</v>
      </c>
      <c r="BB65" s="187" t="s">
        <v>2714</v>
      </c>
      <c r="BC65" s="187" t="s">
        <v>2821</v>
      </c>
      <c r="BD65" s="187" t="s">
        <v>2714</v>
      </c>
      <c r="BE65" s="187" t="s">
        <v>2714</v>
      </c>
      <c r="BF65" s="187" t="s">
        <v>2821</v>
      </c>
      <c r="BG65" s="187" t="s">
        <v>2714</v>
      </c>
      <c r="BH65" s="187" t="s">
        <v>2714</v>
      </c>
      <c r="BI65" s="187" t="s">
        <v>2821</v>
      </c>
      <c r="BJ65" s="187" t="s">
        <v>2714</v>
      </c>
      <c r="BK65" s="187" t="s">
        <v>2714</v>
      </c>
      <c r="BL65" s="187" t="s">
        <v>2821</v>
      </c>
      <c r="BM65" s="187" t="s">
        <v>2714</v>
      </c>
      <c r="BN65" s="187" t="s">
        <v>2714</v>
      </c>
      <c r="BO65" s="187" t="s">
        <v>2821</v>
      </c>
      <c r="BP65" s="187" t="s">
        <v>2714</v>
      </c>
      <c r="BQ65" s="187" t="s">
        <v>2714</v>
      </c>
      <c r="BR65" s="187" t="s">
        <v>2821</v>
      </c>
      <c r="BS65" s="187" t="s">
        <v>2714</v>
      </c>
      <c r="BT65" s="187" t="s">
        <v>2714</v>
      </c>
      <c r="BU65" s="187" t="s">
        <v>2821</v>
      </c>
      <c r="BV65" s="187" t="s">
        <v>2714</v>
      </c>
      <c r="BW65" s="187" t="s">
        <v>2714</v>
      </c>
      <c r="BX65" s="187" t="s">
        <v>2821</v>
      </c>
      <c r="BY65" s="187" t="s">
        <v>2714</v>
      </c>
      <c r="BZ65" s="187" t="s">
        <v>2714</v>
      </c>
      <c r="CA65" s="187" t="s">
        <v>2821</v>
      </c>
      <c r="CB65" s="187" t="s">
        <v>2714</v>
      </c>
      <c r="CC65" s="187" t="s">
        <v>2714</v>
      </c>
      <c r="CD65" s="187" t="s">
        <v>2821</v>
      </c>
      <c r="CE65" s="187" t="s">
        <v>2714</v>
      </c>
      <c r="CF65" s="187" t="s">
        <v>2714</v>
      </c>
      <c r="CG65" s="187" t="s">
        <v>2821</v>
      </c>
      <c r="CH65" s="187" t="s">
        <v>2714</v>
      </c>
      <c r="CI65" s="187" t="s">
        <v>2714</v>
      </c>
      <c r="CJ65" s="187" t="s">
        <v>2821</v>
      </c>
      <c r="CK65" s="187" t="s">
        <v>2714</v>
      </c>
      <c r="CL65" s="187" t="s">
        <v>2714</v>
      </c>
      <c r="CM65" s="187" t="s">
        <v>2821</v>
      </c>
      <c r="CN65" s="187" t="s">
        <v>2714</v>
      </c>
      <c r="CO65" s="187" t="s">
        <v>2714</v>
      </c>
      <c r="CP65" s="187" t="s">
        <v>2821</v>
      </c>
      <c r="CQ65" s="187" t="s">
        <v>2714</v>
      </c>
      <c r="CR65" s="187" t="s">
        <v>2714</v>
      </c>
      <c r="CS65" s="187" t="s">
        <v>2821</v>
      </c>
      <c r="CT65" s="187" t="s">
        <v>2714</v>
      </c>
      <c r="CU65" s="187" t="s">
        <v>2714</v>
      </c>
      <c r="CV65" s="187" t="s">
        <v>2821</v>
      </c>
      <c r="CW65" s="187" t="s">
        <v>2714</v>
      </c>
      <c r="CX65" s="187" t="s">
        <v>2714</v>
      </c>
      <c r="CY65" s="187" t="s">
        <v>2821</v>
      </c>
      <c r="CZ65" s="187" t="s">
        <v>2714</v>
      </c>
      <c r="DA65" s="187" t="s">
        <v>2714</v>
      </c>
      <c r="DB65" s="187" t="s">
        <v>2821</v>
      </c>
      <c r="DC65" s="187" t="s">
        <v>2714</v>
      </c>
      <c r="DD65" s="187" t="s">
        <v>2714</v>
      </c>
      <c r="DE65" s="187" t="s">
        <v>2821</v>
      </c>
      <c r="DF65" s="187" t="s">
        <v>2714</v>
      </c>
      <c r="DG65" s="187" t="s">
        <v>2714</v>
      </c>
      <c r="DH65" s="187" t="s">
        <v>2821</v>
      </c>
      <c r="DI65" s="187" t="s">
        <v>2714</v>
      </c>
      <c r="DJ65" s="187" t="s">
        <v>2714</v>
      </c>
      <c r="DK65" s="187" t="s">
        <v>2821</v>
      </c>
      <c r="DL65" s="187" t="s">
        <v>2714</v>
      </c>
      <c r="DM65" s="187" t="s">
        <v>2714</v>
      </c>
      <c r="DN65" s="187" t="s">
        <v>2821</v>
      </c>
      <c r="DO65" s="187" t="s">
        <v>2714</v>
      </c>
      <c r="DP65" s="187" t="s">
        <v>2714</v>
      </c>
      <c r="DQ65" s="187" t="s">
        <v>2821</v>
      </c>
      <c r="DR65" s="187" t="s">
        <v>2714</v>
      </c>
      <c r="DS65" s="187" t="s">
        <v>2714</v>
      </c>
      <c r="DT65" s="187" t="s">
        <v>2821</v>
      </c>
      <c r="DU65" s="187" t="s">
        <v>2714</v>
      </c>
      <c r="DV65" s="187" t="s">
        <v>2714</v>
      </c>
      <c r="DW65" s="187" t="s">
        <v>2821</v>
      </c>
      <c r="DX65" s="187" t="s">
        <v>2714</v>
      </c>
      <c r="DY65" s="187" t="s">
        <v>2714</v>
      </c>
      <c r="DZ65" s="187" t="s">
        <v>2821</v>
      </c>
      <c r="EA65" s="187" t="s">
        <v>2714</v>
      </c>
      <c r="EB65" s="187" t="s">
        <v>2714</v>
      </c>
      <c r="EC65" s="187" t="s">
        <v>2821</v>
      </c>
      <c r="ED65" s="187" t="s">
        <v>2714</v>
      </c>
      <c r="EE65" s="187" t="s">
        <v>2714</v>
      </c>
      <c r="EF65" s="187" t="s">
        <v>2821</v>
      </c>
      <c r="EG65" s="187" t="s">
        <v>2714</v>
      </c>
      <c r="EH65" s="187" t="s">
        <v>2714</v>
      </c>
      <c r="EI65" s="187" t="s">
        <v>2821</v>
      </c>
      <c r="EJ65" s="187" t="s">
        <v>2714</v>
      </c>
      <c r="EK65" s="187" t="s">
        <v>2714</v>
      </c>
      <c r="EL65" s="187" t="s">
        <v>2821</v>
      </c>
      <c r="EM65" s="187" t="s">
        <v>2714</v>
      </c>
      <c r="EN65" s="187" t="s">
        <v>2714</v>
      </c>
      <c r="EO65" s="187" t="s">
        <v>2821</v>
      </c>
      <c r="EP65" s="187" t="s">
        <v>2714</v>
      </c>
      <c r="EQ65" s="187" t="s">
        <v>2714</v>
      </c>
      <c r="ER65" s="187" t="s">
        <v>2821</v>
      </c>
      <c r="ES65" s="187" t="s">
        <v>2714</v>
      </c>
      <c r="ET65" s="187" t="s">
        <v>2714</v>
      </c>
    </row>
    <row r="66" spans="1:150" x14ac:dyDescent="0.3">
      <c r="A66" s="1"/>
      <c r="B66" s="185" t="s">
        <v>3154</v>
      </c>
      <c r="C66" s="185" t="s">
        <v>533</v>
      </c>
      <c r="D66" s="185" t="s">
        <v>3155</v>
      </c>
      <c r="E66" s="185" t="s">
        <v>3156</v>
      </c>
      <c r="F66" s="185" t="s">
        <v>3157</v>
      </c>
      <c r="G66" s="185" t="s">
        <v>2821</v>
      </c>
      <c r="H66" s="185" t="s">
        <v>3158</v>
      </c>
      <c r="I66" s="185" t="s">
        <v>3159</v>
      </c>
      <c r="J66" s="185" t="s">
        <v>2821</v>
      </c>
      <c r="K66" s="185" t="s">
        <v>3160</v>
      </c>
      <c r="L66" s="185" t="s">
        <v>3161</v>
      </c>
      <c r="M66" s="185" t="s">
        <v>2821</v>
      </c>
      <c r="N66" s="185" t="s">
        <v>3162</v>
      </c>
      <c r="O66" s="185" t="s">
        <v>3163</v>
      </c>
      <c r="P66" s="185" t="s">
        <v>2821</v>
      </c>
      <c r="Q66" s="185" t="s">
        <v>3160</v>
      </c>
      <c r="R66" s="185" t="s">
        <v>3161</v>
      </c>
      <c r="S66" s="185" t="s">
        <v>2821</v>
      </c>
      <c r="T66" s="185" t="s">
        <v>3164</v>
      </c>
      <c r="U66" s="185" t="s">
        <v>3165</v>
      </c>
      <c r="V66" s="185" t="s">
        <v>2821</v>
      </c>
      <c r="W66" s="185" t="s">
        <v>3166</v>
      </c>
      <c r="X66" s="185" t="s">
        <v>2714</v>
      </c>
      <c r="Y66" s="185" t="s">
        <v>2821</v>
      </c>
      <c r="Z66" s="185" t="s">
        <v>3167</v>
      </c>
      <c r="AA66" s="185" t="s">
        <v>3168</v>
      </c>
      <c r="AB66" s="185" t="s">
        <v>2821</v>
      </c>
      <c r="AC66" s="185" t="s">
        <v>3160</v>
      </c>
      <c r="AD66" s="185" t="s">
        <v>3161</v>
      </c>
      <c r="AE66" s="185" t="s">
        <v>2821</v>
      </c>
      <c r="AF66" s="185" t="s">
        <v>3160</v>
      </c>
      <c r="AG66" s="185" t="s">
        <v>3161</v>
      </c>
      <c r="AH66" s="185" t="s">
        <v>2821</v>
      </c>
      <c r="AI66" s="185" t="s">
        <v>3169</v>
      </c>
      <c r="AJ66" s="185" t="s">
        <v>2905</v>
      </c>
      <c r="AK66" s="185" t="s">
        <v>2821</v>
      </c>
      <c r="AL66" s="185" t="s">
        <v>3160</v>
      </c>
      <c r="AM66" s="185" t="s">
        <v>3161</v>
      </c>
      <c r="AN66" s="185" t="s">
        <v>2821</v>
      </c>
      <c r="AO66" s="185" t="s">
        <v>3160</v>
      </c>
      <c r="AP66" s="185" t="s">
        <v>3161</v>
      </c>
      <c r="AQ66" s="185" t="s">
        <v>2821</v>
      </c>
      <c r="AR66" s="185" t="s">
        <v>3170</v>
      </c>
      <c r="AS66" s="185" t="s">
        <v>3171</v>
      </c>
      <c r="AT66" s="185" t="s">
        <v>2821</v>
      </c>
      <c r="AU66" s="185" t="s">
        <v>3170</v>
      </c>
      <c r="AV66" s="185" t="s">
        <v>3171</v>
      </c>
      <c r="AW66" s="185" t="s">
        <v>2821</v>
      </c>
      <c r="AX66" s="185" t="s">
        <v>3170</v>
      </c>
      <c r="AY66" s="185" t="s">
        <v>3171</v>
      </c>
      <c r="AZ66" s="185" t="s">
        <v>2821</v>
      </c>
      <c r="BA66" s="185" t="s">
        <v>3172</v>
      </c>
      <c r="BB66" s="185" t="s">
        <v>3173</v>
      </c>
      <c r="BC66" s="185" t="s">
        <v>2821</v>
      </c>
      <c r="BD66" s="185" t="s">
        <v>3169</v>
      </c>
      <c r="BE66" s="185" t="s">
        <v>2905</v>
      </c>
      <c r="BF66" s="185" t="s">
        <v>2821</v>
      </c>
      <c r="BG66" s="185" t="s">
        <v>3166</v>
      </c>
      <c r="BH66" s="185" t="s">
        <v>2714</v>
      </c>
      <c r="BI66" s="185" t="s">
        <v>2821</v>
      </c>
      <c r="BJ66" s="185" t="s">
        <v>3166</v>
      </c>
      <c r="BK66" s="185" t="s">
        <v>2714</v>
      </c>
      <c r="BL66" s="185" t="s">
        <v>2821</v>
      </c>
      <c r="BM66" s="185" t="s">
        <v>3166</v>
      </c>
      <c r="BN66" s="185" t="s">
        <v>2714</v>
      </c>
      <c r="BO66" s="185" t="s">
        <v>2821</v>
      </c>
      <c r="BP66" s="185" t="s">
        <v>3166</v>
      </c>
      <c r="BQ66" s="185" t="s">
        <v>2714</v>
      </c>
      <c r="BR66" s="185" t="s">
        <v>2821</v>
      </c>
      <c r="BS66" s="185" t="s">
        <v>3174</v>
      </c>
      <c r="BT66" s="185" t="s">
        <v>3175</v>
      </c>
      <c r="BU66" s="185" t="s">
        <v>2821</v>
      </c>
      <c r="BV66" s="185" t="s">
        <v>3166</v>
      </c>
      <c r="BW66" s="185" t="s">
        <v>2714</v>
      </c>
      <c r="BX66" s="185" t="s">
        <v>2821</v>
      </c>
      <c r="BY66" s="185" t="s">
        <v>3166</v>
      </c>
      <c r="BZ66" s="185" t="s">
        <v>2714</v>
      </c>
      <c r="CA66" s="185" t="s">
        <v>2821</v>
      </c>
      <c r="CB66" s="185" t="s">
        <v>3166</v>
      </c>
      <c r="CC66" s="185" t="s">
        <v>2714</v>
      </c>
      <c r="CD66" s="185" t="s">
        <v>2821</v>
      </c>
      <c r="CE66" s="185" t="s">
        <v>3169</v>
      </c>
      <c r="CF66" s="185" t="s">
        <v>2905</v>
      </c>
      <c r="CG66" s="185" t="s">
        <v>2821</v>
      </c>
      <c r="CH66" s="185" t="s">
        <v>3166</v>
      </c>
      <c r="CI66" s="185" t="s">
        <v>2714</v>
      </c>
      <c r="CJ66" s="185" t="s">
        <v>2821</v>
      </c>
      <c r="CK66" s="185" t="s">
        <v>2714</v>
      </c>
      <c r="CL66" s="185" t="s">
        <v>3176</v>
      </c>
      <c r="CM66" s="185" t="s">
        <v>2821</v>
      </c>
      <c r="CN66" s="185" t="s">
        <v>3177</v>
      </c>
      <c r="CO66" s="185" t="s">
        <v>2714</v>
      </c>
      <c r="CP66" s="185" t="s">
        <v>2821</v>
      </c>
      <c r="CQ66" s="185" t="s">
        <v>3178</v>
      </c>
      <c r="CR66" s="185" t="s">
        <v>2714</v>
      </c>
      <c r="CS66" s="185" t="s">
        <v>2821</v>
      </c>
      <c r="CT66" s="185" t="s">
        <v>3179</v>
      </c>
      <c r="CU66" s="185" t="s">
        <v>3086</v>
      </c>
      <c r="CV66" s="185" t="s">
        <v>2821</v>
      </c>
      <c r="CW66" s="185" t="s">
        <v>3180</v>
      </c>
      <c r="CX66" s="185" t="s">
        <v>2714</v>
      </c>
      <c r="CY66" s="185" t="s">
        <v>2821</v>
      </c>
      <c r="CZ66" s="185" t="s">
        <v>3181</v>
      </c>
      <c r="DA66" s="185" t="s">
        <v>3182</v>
      </c>
      <c r="DB66" s="185" t="s">
        <v>2821</v>
      </c>
      <c r="DC66" s="185" t="s">
        <v>3166</v>
      </c>
      <c r="DD66" s="185" t="s">
        <v>2714</v>
      </c>
      <c r="DE66" s="185" t="s">
        <v>2821</v>
      </c>
      <c r="DF66" s="185" t="s">
        <v>3183</v>
      </c>
      <c r="DG66" s="185" t="s">
        <v>3184</v>
      </c>
      <c r="DH66" s="185" t="s">
        <v>2821</v>
      </c>
      <c r="DI66" s="185" t="s">
        <v>2714</v>
      </c>
      <c r="DJ66" s="185" t="s">
        <v>3176</v>
      </c>
      <c r="DK66" s="185" t="s">
        <v>2821</v>
      </c>
      <c r="DL66" s="185" t="s">
        <v>3179</v>
      </c>
      <c r="DM66" s="185" t="s">
        <v>2714</v>
      </c>
      <c r="DN66" s="185" t="s">
        <v>2821</v>
      </c>
      <c r="DO66" s="185" t="s">
        <v>3166</v>
      </c>
      <c r="DP66" s="185" t="s">
        <v>2714</v>
      </c>
      <c r="DQ66" s="185" t="s">
        <v>2821</v>
      </c>
      <c r="DR66" s="185" t="s">
        <v>3166</v>
      </c>
      <c r="DS66" s="185" t="s">
        <v>2714</v>
      </c>
      <c r="DT66" s="185" t="s">
        <v>2821</v>
      </c>
      <c r="DU66" s="185" t="s">
        <v>3166</v>
      </c>
      <c r="DV66" s="185" t="s">
        <v>2714</v>
      </c>
      <c r="DW66" s="185" t="s">
        <v>2821</v>
      </c>
      <c r="DX66" s="185" t="s">
        <v>3169</v>
      </c>
      <c r="DY66" s="185" t="s">
        <v>2905</v>
      </c>
      <c r="DZ66" s="185" t="s">
        <v>2821</v>
      </c>
      <c r="EA66" s="185" t="s">
        <v>3169</v>
      </c>
      <c r="EB66" s="185" t="s">
        <v>2905</v>
      </c>
      <c r="EC66" s="185" t="s">
        <v>2821</v>
      </c>
      <c r="ED66" s="185" t="s">
        <v>3169</v>
      </c>
      <c r="EE66" s="185" t="s">
        <v>2905</v>
      </c>
      <c r="EF66" s="185" t="s">
        <v>2821</v>
      </c>
      <c r="EG66" s="185" t="s">
        <v>2714</v>
      </c>
      <c r="EH66" s="185" t="s">
        <v>3176</v>
      </c>
      <c r="EI66" s="185" t="s">
        <v>2821</v>
      </c>
      <c r="EJ66" s="185" t="s">
        <v>3166</v>
      </c>
      <c r="EK66" s="185" t="s">
        <v>2714</v>
      </c>
      <c r="EL66" s="185" t="s">
        <v>2821</v>
      </c>
      <c r="EM66" s="185" t="s">
        <v>3166</v>
      </c>
      <c r="EN66" s="185" t="s">
        <v>2714</v>
      </c>
      <c r="EO66" s="185" t="s">
        <v>2821</v>
      </c>
      <c r="EP66" s="185" t="s">
        <v>3166</v>
      </c>
      <c r="EQ66" s="185" t="s">
        <v>2714</v>
      </c>
      <c r="ER66" s="185" t="s">
        <v>2821</v>
      </c>
      <c r="ES66" s="185" t="s">
        <v>3166</v>
      </c>
      <c r="ET66" s="185" t="s">
        <v>2714</v>
      </c>
    </row>
    <row r="67" spans="1:150" x14ac:dyDescent="0.3">
      <c r="A67" s="1"/>
      <c r="B67" s="186" t="s">
        <v>3185</v>
      </c>
      <c r="C67" s="186" t="s">
        <v>533</v>
      </c>
      <c r="D67" s="186" t="s">
        <v>3155</v>
      </c>
      <c r="E67" s="186" t="s">
        <v>3186</v>
      </c>
      <c r="F67" s="186" t="s">
        <v>3187</v>
      </c>
      <c r="G67" s="187" t="s">
        <v>2821</v>
      </c>
      <c r="H67" s="187" t="s">
        <v>3158</v>
      </c>
      <c r="I67" s="187" t="s">
        <v>3159</v>
      </c>
      <c r="J67" s="187" t="s">
        <v>2821</v>
      </c>
      <c r="K67" s="187" t="s">
        <v>3160</v>
      </c>
      <c r="L67" s="187" t="s">
        <v>3161</v>
      </c>
      <c r="M67" s="187" t="s">
        <v>2821</v>
      </c>
      <c r="N67" s="187" t="s">
        <v>3162</v>
      </c>
      <c r="O67" s="187" t="s">
        <v>3163</v>
      </c>
      <c r="P67" s="187" t="s">
        <v>2821</v>
      </c>
      <c r="Q67" s="187" t="s">
        <v>3160</v>
      </c>
      <c r="R67" s="187" t="s">
        <v>3161</v>
      </c>
      <c r="S67" s="187" t="s">
        <v>2821</v>
      </c>
      <c r="T67" s="187" t="s">
        <v>3164</v>
      </c>
      <c r="U67" s="187" t="s">
        <v>3165</v>
      </c>
      <c r="V67" s="187" t="s">
        <v>2821</v>
      </c>
      <c r="W67" s="187" t="s">
        <v>3166</v>
      </c>
      <c r="X67" s="187" t="s">
        <v>2714</v>
      </c>
      <c r="Y67" s="187" t="s">
        <v>2821</v>
      </c>
      <c r="Z67" s="187" t="s">
        <v>3167</v>
      </c>
      <c r="AA67" s="187" t="s">
        <v>3168</v>
      </c>
      <c r="AB67" s="187" t="s">
        <v>2821</v>
      </c>
      <c r="AC67" s="187" t="s">
        <v>3160</v>
      </c>
      <c r="AD67" s="187" t="s">
        <v>3161</v>
      </c>
      <c r="AE67" s="187" t="s">
        <v>2821</v>
      </c>
      <c r="AF67" s="187" t="s">
        <v>3160</v>
      </c>
      <c r="AG67" s="187" t="s">
        <v>3161</v>
      </c>
      <c r="AH67" s="187" t="s">
        <v>2821</v>
      </c>
      <c r="AI67" s="187" t="s">
        <v>3169</v>
      </c>
      <c r="AJ67" s="187" t="s">
        <v>2905</v>
      </c>
      <c r="AK67" s="187" t="s">
        <v>2821</v>
      </c>
      <c r="AL67" s="187" t="s">
        <v>3160</v>
      </c>
      <c r="AM67" s="187" t="s">
        <v>3161</v>
      </c>
      <c r="AN67" s="187" t="s">
        <v>2821</v>
      </c>
      <c r="AO67" s="187" t="s">
        <v>3160</v>
      </c>
      <c r="AP67" s="187" t="s">
        <v>3161</v>
      </c>
      <c r="AQ67" s="187" t="s">
        <v>2821</v>
      </c>
      <c r="AR67" s="187" t="s">
        <v>3170</v>
      </c>
      <c r="AS67" s="187" t="s">
        <v>3171</v>
      </c>
      <c r="AT67" s="187" t="s">
        <v>2821</v>
      </c>
      <c r="AU67" s="187" t="s">
        <v>3170</v>
      </c>
      <c r="AV67" s="187" t="s">
        <v>3171</v>
      </c>
      <c r="AW67" s="187" t="s">
        <v>2821</v>
      </c>
      <c r="AX67" s="187" t="s">
        <v>3170</v>
      </c>
      <c r="AY67" s="187" t="s">
        <v>3171</v>
      </c>
      <c r="AZ67" s="187" t="s">
        <v>2821</v>
      </c>
      <c r="BA67" s="187" t="s">
        <v>3172</v>
      </c>
      <c r="BB67" s="187" t="s">
        <v>3173</v>
      </c>
      <c r="BC67" s="187" t="s">
        <v>2821</v>
      </c>
      <c r="BD67" s="187" t="s">
        <v>3169</v>
      </c>
      <c r="BE67" s="187" t="s">
        <v>2905</v>
      </c>
      <c r="BF67" s="187" t="s">
        <v>2821</v>
      </c>
      <c r="BG67" s="187" t="s">
        <v>3166</v>
      </c>
      <c r="BH67" s="187" t="s">
        <v>2714</v>
      </c>
      <c r="BI67" s="187" t="s">
        <v>2821</v>
      </c>
      <c r="BJ67" s="187" t="s">
        <v>3166</v>
      </c>
      <c r="BK67" s="187" t="s">
        <v>2714</v>
      </c>
      <c r="BL67" s="187" t="s">
        <v>2821</v>
      </c>
      <c r="BM67" s="187" t="s">
        <v>3166</v>
      </c>
      <c r="BN67" s="187" t="s">
        <v>2714</v>
      </c>
      <c r="BO67" s="187" t="s">
        <v>2821</v>
      </c>
      <c r="BP67" s="187" t="s">
        <v>3166</v>
      </c>
      <c r="BQ67" s="187" t="s">
        <v>2714</v>
      </c>
      <c r="BR67" s="187" t="s">
        <v>2821</v>
      </c>
      <c r="BS67" s="187" t="s">
        <v>3174</v>
      </c>
      <c r="BT67" s="187" t="s">
        <v>3175</v>
      </c>
      <c r="BU67" s="187" t="s">
        <v>2821</v>
      </c>
      <c r="BV67" s="187" t="s">
        <v>3166</v>
      </c>
      <c r="BW67" s="187" t="s">
        <v>2714</v>
      </c>
      <c r="BX67" s="187" t="s">
        <v>2821</v>
      </c>
      <c r="BY67" s="187" t="s">
        <v>3166</v>
      </c>
      <c r="BZ67" s="187" t="s">
        <v>2714</v>
      </c>
      <c r="CA67" s="187" t="s">
        <v>2821</v>
      </c>
      <c r="CB67" s="187" t="s">
        <v>3166</v>
      </c>
      <c r="CC67" s="187" t="s">
        <v>2714</v>
      </c>
      <c r="CD67" s="187" t="s">
        <v>2821</v>
      </c>
      <c r="CE67" s="187" t="s">
        <v>3169</v>
      </c>
      <c r="CF67" s="187" t="s">
        <v>2905</v>
      </c>
      <c r="CG67" s="187" t="s">
        <v>2821</v>
      </c>
      <c r="CH67" s="187" t="s">
        <v>3166</v>
      </c>
      <c r="CI67" s="187" t="s">
        <v>2714</v>
      </c>
      <c r="CJ67" s="187" t="s">
        <v>2821</v>
      </c>
      <c r="CK67" s="187" t="s">
        <v>2714</v>
      </c>
      <c r="CL67" s="187" t="s">
        <v>3176</v>
      </c>
      <c r="CM67" s="187" t="s">
        <v>2821</v>
      </c>
      <c r="CN67" s="187" t="s">
        <v>3177</v>
      </c>
      <c r="CO67" s="187" t="s">
        <v>2714</v>
      </c>
      <c r="CP67" s="187" t="s">
        <v>2821</v>
      </c>
      <c r="CQ67" s="187" t="s">
        <v>3178</v>
      </c>
      <c r="CR67" s="187" t="s">
        <v>2714</v>
      </c>
      <c r="CS67" s="187" t="s">
        <v>2821</v>
      </c>
      <c r="CT67" s="187" t="s">
        <v>3179</v>
      </c>
      <c r="CU67" s="187" t="s">
        <v>3086</v>
      </c>
      <c r="CV67" s="187" t="s">
        <v>2821</v>
      </c>
      <c r="CW67" s="187" t="s">
        <v>3180</v>
      </c>
      <c r="CX67" s="187" t="s">
        <v>2714</v>
      </c>
      <c r="CY67" s="187" t="s">
        <v>2821</v>
      </c>
      <c r="CZ67" s="187" t="s">
        <v>3181</v>
      </c>
      <c r="DA67" s="187" t="s">
        <v>3182</v>
      </c>
      <c r="DB67" s="187" t="s">
        <v>2821</v>
      </c>
      <c r="DC67" s="187" t="s">
        <v>3166</v>
      </c>
      <c r="DD67" s="187" t="s">
        <v>2714</v>
      </c>
      <c r="DE67" s="187" t="s">
        <v>2821</v>
      </c>
      <c r="DF67" s="187" t="s">
        <v>3183</v>
      </c>
      <c r="DG67" s="187" t="s">
        <v>3184</v>
      </c>
      <c r="DH67" s="187" t="s">
        <v>2821</v>
      </c>
      <c r="DI67" s="187" t="s">
        <v>2714</v>
      </c>
      <c r="DJ67" s="187" t="s">
        <v>3176</v>
      </c>
      <c r="DK67" s="187" t="s">
        <v>2821</v>
      </c>
      <c r="DL67" s="187" t="s">
        <v>3179</v>
      </c>
      <c r="DM67" s="187" t="s">
        <v>2714</v>
      </c>
      <c r="DN67" s="187" t="s">
        <v>2821</v>
      </c>
      <c r="DO67" s="187" t="s">
        <v>3166</v>
      </c>
      <c r="DP67" s="187" t="s">
        <v>2714</v>
      </c>
      <c r="DQ67" s="187" t="s">
        <v>2821</v>
      </c>
      <c r="DR67" s="187" t="s">
        <v>3166</v>
      </c>
      <c r="DS67" s="187" t="s">
        <v>2714</v>
      </c>
      <c r="DT67" s="187" t="s">
        <v>2821</v>
      </c>
      <c r="DU67" s="187" t="s">
        <v>3166</v>
      </c>
      <c r="DV67" s="187" t="s">
        <v>2714</v>
      </c>
      <c r="DW67" s="187" t="s">
        <v>2821</v>
      </c>
      <c r="DX67" s="187" t="s">
        <v>3169</v>
      </c>
      <c r="DY67" s="187" t="s">
        <v>2905</v>
      </c>
      <c r="DZ67" s="187" t="s">
        <v>2821</v>
      </c>
      <c r="EA67" s="187" t="s">
        <v>3169</v>
      </c>
      <c r="EB67" s="187" t="s">
        <v>2905</v>
      </c>
      <c r="EC67" s="187" t="s">
        <v>2821</v>
      </c>
      <c r="ED67" s="187" t="s">
        <v>3169</v>
      </c>
      <c r="EE67" s="187" t="s">
        <v>2905</v>
      </c>
      <c r="EF67" s="187" t="s">
        <v>2821</v>
      </c>
      <c r="EG67" s="187" t="s">
        <v>2714</v>
      </c>
      <c r="EH67" s="187" t="s">
        <v>3176</v>
      </c>
      <c r="EI67" s="187" t="s">
        <v>2821</v>
      </c>
      <c r="EJ67" s="187" t="s">
        <v>3166</v>
      </c>
      <c r="EK67" s="187" t="s">
        <v>2714</v>
      </c>
      <c r="EL67" s="187" t="s">
        <v>2821</v>
      </c>
      <c r="EM67" s="187" t="s">
        <v>3166</v>
      </c>
      <c r="EN67" s="187" t="s">
        <v>2714</v>
      </c>
      <c r="EO67" s="187" t="s">
        <v>2821</v>
      </c>
      <c r="EP67" s="187" t="s">
        <v>3166</v>
      </c>
      <c r="EQ67" s="187" t="s">
        <v>2714</v>
      </c>
      <c r="ER67" s="187" t="s">
        <v>2821</v>
      </c>
      <c r="ES67" s="187" t="s">
        <v>3166</v>
      </c>
      <c r="ET67" s="187" t="s">
        <v>2714</v>
      </c>
    </row>
    <row r="68" spans="1:150" x14ac:dyDescent="0.3">
      <c r="A68" s="1"/>
      <c r="B68" s="186" t="s">
        <v>3188</v>
      </c>
      <c r="C68" s="186" t="s">
        <v>533</v>
      </c>
      <c r="D68" s="186" t="s">
        <v>3155</v>
      </c>
      <c r="E68" s="186" t="s">
        <v>3189</v>
      </c>
      <c r="F68" s="186" t="s">
        <v>3190</v>
      </c>
      <c r="G68" s="187" t="s">
        <v>2821</v>
      </c>
      <c r="H68" s="187" t="s">
        <v>2714</v>
      </c>
      <c r="I68" s="187" t="s">
        <v>2714</v>
      </c>
      <c r="J68" s="187" t="s">
        <v>2821</v>
      </c>
      <c r="K68" s="187" t="s">
        <v>2714</v>
      </c>
      <c r="L68" s="187" t="s">
        <v>2714</v>
      </c>
      <c r="M68" s="187" t="s">
        <v>2821</v>
      </c>
      <c r="N68" s="187" t="s">
        <v>2714</v>
      </c>
      <c r="O68" s="187" t="s">
        <v>2714</v>
      </c>
      <c r="P68" s="187" t="s">
        <v>2821</v>
      </c>
      <c r="Q68" s="187" t="s">
        <v>2714</v>
      </c>
      <c r="R68" s="187" t="s">
        <v>2714</v>
      </c>
      <c r="S68" s="187" t="s">
        <v>2821</v>
      </c>
      <c r="T68" s="187" t="s">
        <v>2714</v>
      </c>
      <c r="U68" s="187" t="s">
        <v>2714</v>
      </c>
      <c r="V68" s="187" t="s">
        <v>2821</v>
      </c>
      <c r="W68" s="187" t="s">
        <v>2714</v>
      </c>
      <c r="X68" s="187" t="s">
        <v>2714</v>
      </c>
      <c r="Y68" s="187" t="s">
        <v>2821</v>
      </c>
      <c r="Z68" s="187" t="s">
        <v>2714</v>
      </c>
      <c r="AA68" s="187" t="s">
        <v>2714</v>
      </c>
      <c r="AB68" s="187" t="s">
        <v>2821</v>
      </c>
      <c r="AC68" s="187" t="s">
        <v>2714</v>
      </c>
      <c r="AD68" s="187" t="s">
        <v>2714</v>
      </c>
      <c r="AE68" s="187" t="s">
        <v>2821</v>
      </c>
      <c r="AF68" s="187" t="s">
        <v>2714</v>
      </c>
      <c r="AG68" s="187" t="s">
        <v>2714</v>
      </c>
      <c r="AH68" s="187" t="s">
        <v>2821</v>
      </c>
      <c r="AI68" s="187" t="s">
        <v>2714</v>
      </c>
      <c r="AJ68" s="187" t="s">
        <v>2714</v>
      </c>
      <c r="AK68" s="187" t="s">
        <v>2821</v>
      </c>
      <c r="AL68" s="187" t="s">
        <v>2714</v>
      </c>
      <c r="AM68" s="187" t="s">
        <v>2714</v>
      </c>
      <c r="AN68" s="187" t="s">
        <v>2821</v>
      </c>
      <c r="AO68" s="187" t="s">
        <v>2714</v>
      </c>
      <c r="AP68" s="187" t="s">
        <v>2714</v>
      </c>
      <c r="AQ68" s="187" t="s">
        <v>2821</v>
      </c>
      <c r="AR68" s="187" t="s">
        <v>2714</v>
      </c>
      <c r="AS68" s="187" t="s">
        <v>2714</v>
      </c>
      <c r="AT68" s="187" t="s">
        <v>2821</v>
      </c>
      <c r="AU68" s="187" t="s">
        <v>2714</v>
      </c>
      <c r="AV68" s="187" t="s">
        <v>2714</v>
      </c>
      <c r="AW68" s="187" t="s">
        <v>2821</v>
      </c>
      <c r="AX68" s="187" t="s">
        <v>2714</v>
      </c>
      <c r="AY68" s="187" t="s">
        <v>2714</v>
      </c>
      <c r="AZ68" s="187" t="s">
        <v>2821</v>
      </c>
      <c r="BA68" s="187" t="s">
        <v>2714</v>
      </c>
      <c r="BB68" s="187" t="s">
        <v>2714</v>
      </c>
      <c r="BC68" s="187" t="s">
        <v>2821</v>
      </c>
      <c r="BD68" s="187" t="s">
        <v>2714</v>
      </c>
      <c r="BE68" s="187" t="s">
        <v>2714</v>
      </c>
      <c r="BF68" s="187" t="s">
        <v>2821</v>
      </c>
      <c r="BG68" s="187" t="s">
        <v>2714</v>
      </c>
      <c r="BH68" s="187" t="s">
        <v>2714</v>
      </c>
      <c r="BI68" s="187" t="s">
        <v>2821</v>
      </c>
      <c r="BJ68" s="187" t="s">
        <v>2714</v>
      </c>
      <c r="BK68" s="187" t="s">
        <v>2714</v>
      </c>
      <c r="BL68" s="187" t="s">
        <v>2821</v>
      </c>
      <c r="BM68" s="187" t="s">
        <v>2714</v>
      </c>
      <c r="BN68" s="187" t="s">
        <v>2714</v>
      </c>
      <c r="BO68" s="187" t="s">
        <v>2821</v>
      </c>
      <c r="BP68" s="187" t="s">
        <v>2714</v>
      </c>
      <c r="BQ68" s="187" t="s">
        <v>2714</v>
      </c>
      <c r="BR68" s="187" t="s">
        <v>2821</v>
      </c>
      <c r="BS68" s="187" t="s">
        <v>2714</v>
      </c>
      <c r="BT68" s="187" t="s">
        <v>2714</v>
      </c>
      <c r="BU68" s="187" t="s">
        <v>2821</v>
      </c>
      <c r="BV68" s="187" t="s">
        <v>2714</v>
      </c>
      <c r="BW68" s="187" t="s">
        <v>2714</v>
      </c>
      <c r="BX68" s="187" t="s">
        <v>2821</v>
      </c>
      <c r="BY68" s="187" t="s">
        <v>2714</v>
      </c>
      <c r="BZ68" s="187" t="s">
        <v>2714</v>
      </c>
      <c r="CA68" s="187" t="s">
        <v>2821</v>
      </c>
      <c r="CB68" s="187" t="s">
        <v>2714</v>
      </c>
      <c r="CC68" s="187" t="s">
        <v>2714</v>
      </c>
      <c r="CD68" s="187" t="s">
        <v>2821</v>
      </c>
      <c r="CE68" s="187" t="s">
        <v>2714</v>
      </c>
      <c r="CF68" s="187" t="s">
        <v>2714</v>
      </c>
      <c r="CG68" s="187" t="s">
        <v>2821</v>
      </c>
      <c r="CH68" s="187" t="s">
        <v>2714</v>
      </c>
      <c r="CI68" s="187" t="s">
        <v>2714</v>
      </c>
      <c r="CJ68" s="187" t="s">
        <v>2821</v>
      </c>
      <c r="CK68" s="187" t="s">
        <v>2714</v>
      </c>
      <c r="CL68" s="187" t="s">
        <v>2714</v>
      </c>
      <c r="CM68" s="187" t="s">
        <v>2821</v>
      </c>
      <c r="CN68" s="187" t="s">
        <v>2714</v>
      </c>
      <c r="CO68" s="187" t="s">
        <v>2714</v>
      </c>
      <c r="CP68" s="187" t="s">
        <v>2821</v>
      </c>
      <c r="CQ68" s="187" t="s">
        <v>2714</v>
      </c>
      <c r="CR68" s="187" t="s">
        <v>2714</v>
      </c>
      <c r="CS68" s="187" t="s">
        <v>2821</v>
      </c>
      <c r="CT68" s="187" t="s">
        <v>2714</v>
      </c>
      <c r="CU68" s="187" t="s">
        <v>2714</v>
      </c>
      <c r="CV68" s="187" t="s">
        <v>2821</v>
      </c>
      <c r="CW68" s="187" t="s">
        <v>2714</v>
      </c>
      <c r="CX68" s="187" t="s">
        <v>2714</v>
      </c>
      <c r="CY68" s="187" t="s">
        <v>2821</v>
      </c>
      <c r="CZ68" s="187" t="s">
        <v>2714</v>
      </c>
      <c r="DA68" s="187" t="s">
        <v>2714</v>
      </c>
      <c r="DB68" s="187" t="s">
        <v>2821</v>
      </c>
      <c r="DC68" s="187" t="s">
        <v>2714</v>
      </c>
      <c r="DD68" s="187" t="s">
        <v>2714</v>
      </c>
      <c r="DE68" s="187" t="s">
        <v>2821</v>
      </c>
      <c r="DF68" s="187" t="s">
        <v>2714</v>
      </c>
      <c r="DG68" s="187" t="s">
        <v>2714</v>
      </c>
      <c r="DH68" s="187" t="s">
        <v>2821</v>
      </c>
      <c r="DI68" s="187" t="s">
        <v>2714</v>
      </c>
      <c r="DJ68" s="187" t="s">
        <v>2714</v>
      </c>
      <c r="DK68" s="187" t="s">
        <v>2821</v>
      </c>
      <c r="DL68" s="187" t="s">
        <v>2714</v>
      </c>
      <c r="DM68" s="187" t="s">
        <v>2714</v>
      </c>
      <c r="DN68" s="187" t="s">
        <v>2821</v>
      </c>
      <c r="DO68" s="187" t="s">
        <v>2714</v>
      </c>
      <c r="DP68" s="187" t="s">
        <v>2714</v>
      </c>
      <c r="DQ68" s="187" t="s">
        <v>2821</v>
      </c>
      <c r="DR68" s="187" t="s">
        <v>2714</v>
      </c>
      <c r="DS68" s="187" t="s">
        <v>2714</v>
      </c>
      <c r="DT68" s="187" t="s">
        <v>2821</v>
      </c>
      <c r="DU68" s="187" t="s">
        <v>2714</v>
      </c>
      <c r="DV68" s="187" t="s">
        <v>2714</v>
      </c>
      <c r="DW68" s="187" t="s">
        <v>2821</v>
      </c>
      <c r="DX68" s="187" t="s">
        <v>2714</v>
      </c>
      <c r="DY68" s="187" t="s">
        <v>2714</v>
      </c>
      <c r="DZ68" s="187" t="s">
        <v>2821</v>
      </c>
      <c r="EA68" s="187" t="s">
        <v>2714</v>
      </c>
      <c r="EB68" s="187" t="s">
        <v>2714</v>
      </c>
      <c r="EC68" s="187" t="s">
        <v>2821</v>
      </c>
      <c r="ED68" s="187" t="s">
        <v>2714</v>
      </c>
      <c r="EE68" s="187" t="s">
        <v>2714</v>
      </c>
      <c r="EF68" s="187" t="s">
        <v>2821</v>
      </c>
      <c r="EG68" s="187" t="s">
        <v>2714</v>
      </c>
      <c r="EH68" s="187" t="s">
        <v>2714</v>
      </c>
      <c r="EI68" s="187" t="s">
        <v>2821</v>
      </c>
      <c r="EJ68" s="187" t="s">
        <v>2714</v>
      </c>
      <c r="EK68" s="187" t="s">
        <v>2714</v>
      </c>
      <c r="EL68" s="187" t="s">
        <v>2821</v>
      </c>
      <c r="EM68" s="187" t="s">
        <v>2714</v>
      </c>
      <c r="EN68" s="187" t="s">
        <v>2714</v>
      </c>
      <c r="EO68" s="187" t="s">
        <v>2821</v>
      </c>
      <c r="EP68" s="187" t="s">
        <v>2714</v>
      </c>
      <c r="EQ68" s="187" t="s">
        <v>2714</v>
      </c>
      <c r="ER68" s="187" t="s">
        <v>2821</v>
      </c>
      <c r="ES68" s="187" t="s">
        <v>2714</v>
      </c>
      <c r="ET68" s="187" t="s">
        <v>2714</v>
      </c>
    </row>
    <row r="69" spans="1:150" x14ac:dyDescent="0.3">
      <c r="A69" s="1"/>
      <c r="B69" s="185" t="s">
        <v>3191</v>
      </c>
      <c r="C69" s="185" t="s">
        <v>534</v>
      </c>
      <c r="D69" s="185" t="s">
        <v>902</v>
      </c>
      <c r="E69" s="185" t="s">
        <v>3192</v>
      </c>
      <c r="F69" s="185" t="s">
        <v>3193</v>
      </c>
      <c r="G69" s="185" t="s">
        <v>2821</v>
      </c>
      <c r="H69" s="185" t="s">
        <v>2714</v>
      </c>
      <c r="I69" s="185" t="s">
        <v>3194</v>
      </c>
      <c r="J69" s="185" t="s">
        <v>2821</v>
      </c>
      <c r="K69" s="185" t="s">
        <v>2714</v>
      </c>
      <c r="L69" s="185" t="s">
        <v>2714</v>
      </c>
      <c r="M69" s="185" t="s">
        <v>2821</v>
      </c>
      <c r="N69" s="185" t="s">
        <v>2714</v>
      </c>
      <c r="O69" s="185" t="s">
        <v>3194</v>
      </c>
      <c r="P69" s="185" t="s">
        <v>2821</v>
      </c>
      <c r="Q69" s="185" t="s">
        <v>2714</v>
      </c>
      <c r="R69" s="185" t="s">
        <v>2714</v>
      </c>
      <c r="S69" s="185" t="s">
        <v>2821</v>
      </c>
      <c r="T69" s="185" t="s">
        <v>2714</v>
      </c>
      <c r="U69" s="185" t="s">
        <v>2714</v>
      </c>
      <c r="V69" s="185" t="s">
        <v>2821</v>
      </c>
      <c r="W69" s="185" t="s">
        <v>2714</v>
      </c>
      <c r="X69" s="185" t="s">
        <v>2714</v>
      </c>
      <c r="Y69" s="185" t="s">
        <v>2821</v>
      </c>
      <c r="Z69" s="185" t="s">
        <v>2714</v>
      </c>
      <c r="AA69" s="185" t="s">
        <v>2714</v>
      </c>
      <c r="AB69" s="185" t="s">
        <v>2821</v>
      </c>
      <c r="AC69" s="185" t="s">
        <v>2714</v>
      </c>
      <c r="AD69" s="185" t="s">
        <v>2714</v>
      </c>
      <c r="AE69" s="185" t="s">
        <v>2821</v>
      </c>
      <c r="AF69" s="185" t="s">
        <v>2714</v>
      </c>
      <c r="AG69" s="185" t="s">
        <v>2714</v>
      </c>
      <c r="AH69" s="185" t="s">
        <v>2821</v>
      </c>
      <c r="AI69" s="185" t="s">
        <v>2714</v>
      </c>
      <c r="AJ69" s="185" t="s">
        <v>2714</v>
      </c>
      <c r="AK69" s="185" t="s">
        <v>2821</v>
      </c>
      <c r="AL69" s="185" t="s">
        <v>2714</v>
      </c>
      <c r="AM69" s="185" t="s">
        <v>2714</v>
      </c>
      <c r="AN69" s="185" t="s">
        <v>2821</v>
      </c>
      <c r="AO69" s="185" t="s">
        <v>2714</v>
      </c>
      <c r="AP69" s="185" t="s">
        <v>2714</v>
      </c>
      <c r="AQ69" s="185" t="s">
        <v>2821</v>
      </c>
      <c r="AR69" s="185" t="s">
        <v>3195</v>
      </c>
      <c r="AS69" s="185" t="s">
        <v>2714</v>
      </c>
      <c r="AT69" s="185" t="s">
        <v>2821</v>
      </c>
      <c r="AU69" s="185" t="s">
        <v>3195</v>
      </c>
      <c r="AV69" s="185" t="s">
        <v>2714</v>
      </c>
      <c r="AW69" s="185" t="s">
        <v>2821</v>
      </c>
      <c r="AX69" s="185" t="s">
        <v>3195</v>
      </c>
      <c r="AY69" s="185" t="s">
        <v>2714</v>
      </c>
      <c r="AZ69" s="185" t="s">
        <v>2821</v>
      </c>
      <c r="BA69" s="185" t="s">
        <v>3195</v>
      </c>
      <c r="BB69" s="185" t="s">
        <v>2714</v>
      </c>
      <c r="BC69" s="185" t="s">
        <v>2821</v>
      </c>
      <c r="BD69" s="185" t="s">
        <v>3195</v>
      </c>
      <c r="BE69" s="185" t="s">
        <v>2714</v>
      </c>
      <c r="BF69" s="185" t="s">
        <v>2821</v>
      </c>
      <c r="BG69" s="185" t="s">
        <v>3195</v>
      </c>
      <c r="BH69" s="185" t="s">
        <v>2714</v>
      </c>
      <c r="BI69" s="185" t="s">
        <v>2821</v>
      </c>
      <c r="BJ69" s="185" t="s">
        <v>3195</v>
      </c>
      <c r="BK69" s="185" t="s">
        <v>2714</v>
      </c>
      <c r="BL69" s="185" t="s">
        <v>2821</v>
      </c>
      <c r="BM69" s="185" t="s">
        <v>3195</v>
      </c>
      <c r="BN69" s="185" t="s">
        <v>2714</v>
      </c>
      <c r="BO69" s="185" t="s">
        <v>2821</v>
      </c>
      <c r="BP69" s="185" t="s">
        <v>3195</v>
      </c>
      <c r="BQ69" s="185" t="s">
        <v>2714</v>
      </c>
      <c r="BR69" s="185" t="s">
        <v>2821</v>
      </c>
      <c r="BS69" s="185" t="s">
        <v>3195</v>
      </c>
      <c r="BT69" s="185" t="s">
        <v>2714</v>
      </c>
      <c r="BU69" s="185" t="s">
        <v>2821</v>
      </c>
      <c r="BV69" s="185" t="s">
        <v>3195</v>
      </c>
      <c r="BW69" s="185" t="s">
        <v>2714</v>
      </c>
      <c r="BX69" s="185" t="s">
        <v>2821</v>
      </c>
      <c r="BY69" s="185" t="s">
        <v>3195</v>
      </c>
      <c r="BZ69" s="185" t="s">
        <v>2714</v>
      </c>
      <c r="CA69" s="185" t="s">
        <v>2821</v>
      </c>
      <c r="CB69" s="185" t="s">
        <v>3195</v>
      </c>
      <c r="CC69" s="185" t="s">
        <v>2714</v>
      </c>
      <c r="CD69" s="185" t="s">
        <v>2821</v>
      </c>
      <c r="CE69" s="185" t="s">
        <v>3195</v>
      </c>
      <c r="CF69" s="185" t="s">
        <v>2714</v>
      </c>
      <c r="CG69" s="185" t="s">
        <v>2821</v>
      </c>
      <c r="CH69" s="185" t="s">
        <v>3195</v>
      </c>
      <c r="CI69" s="185" t="s">
        <v>2714</v>
      </c>
      <c r="CJ69" s="185" t="s">
        <v>2821</v>
      </c>
      <c r="CK69" s="185" t="s">
        <v>3195</v>
      </c>
      <c r="CL69" s="185" t="s">
        <v>2714</v>
      </c>
      <c r="CM69" s="185" t="s">
        <v>2821</v>
      </c>
      <c r="CN69" s="185" t="s">
        <v>2714</v>
      </c>
      <c r="CO69" s="185" t="s">
        <v>2714</v>
      </c>
      <c r="CP69" s="185" t="s">
        <v>2821</v>
      </c>
      <c r="CQ69" s="185" t="s">
        <v>2714</v>
      </c>
      <c r="CR69" s="185" t="s">
        <v>2714</v>
      </c>
      <c r="CS69" s="185" t="s">
        <v>2821</v>
      </c>
      <c r="CT69" s="185" t="s">
        <v>3195</v>
      </c>
      <c r="CU69" s="185" t="s">
        <v>2714</v>
      </c>
      <c r="CV69" s="185" t="s">
        <v>2821</v>
      </c>
      <c r="CW69" s="185" t="s">
        <v>3196</v>
      </c>
      <c r="CX69" s="185" t="s">
        <v>2714</v>
      </c>
      <c r="CY69" s="185" t="s">
        <v>2821</v>
      </c>
      <c r="CZ69" s="185" t="s">
        <v>3195</v>
      </c>
      <c r="DA69" s="185" t="s">
        <v>2714</v>
      </c>
      <c r="DB69" s="185" t="s">
        <v>2821</v>
      </c>
      <c r="DC69" s="185" t="s">
        <v>3197</v>
      </c>
      <c r="DD69" s="185" t="s">
        <v>3198</v>
      </c>
      <c r="DE69" s="185" t="s">
        <v>2821</v>
      </c>
      <c r="DF69" s="185" t="s">
        <v>3199</v>
      </c>
      <c r="DG69" s="185" t="s">
        <v>2905</v>
      </c>
      <c r="DH69" s="185" t="s">
        <v>2821</v>
      </c>
      <c r="DI69" s="185" t="s">
        <v>2714</v>
      </c>
      <c r="DJ69" s="185" t="s">
        <v>3194</v>
      </c>
      <c r="DK69" s="185" t="s">
        <v>2821</v>
      </c>
      <c r="DL69" s="185" t="s">
        <v>3195</v>
      </c>
      <c r="DM69" s="185" t="s">
        <v>2714</v>
      </c>
      <c r="DN69" s="185" t="s">
        <v>2821</v>
      </c>
      <c r="DO69" s="185" t="s">
        <v>2714</v>
      </c>
      <c r="DP69" s="185" t="s">
        <v>2714</v>
      </c>
      <c r="DQ69" s="185" t="s">
        <v>2821</v>
      </c>
      <c r="DR69" s="185" t="s">
        <v>3199</v>
      </c>
      <c r="DS69" s="185" t="s">
        <v>2905</v>
      </c>
      <c r="DT69" s="185" t="s">
        <v>2821</v>
      </c>
      <c r="DU69" s="185" t="s">
        <v>3199</v>
      </c>
      <c r="DV69" s="185" t="s">
        <v>2905</v>
      </c>
      <c r="DW69" s="185" t="s">
        <v>2821</v>
      </c>
      <c r="DX69" s="185" t="s">
        <v>3195</v>
      </c>
      <c r="DY69" s="185" t="s">
        <v>2714</v>
      </c>
      <c r="DZ69" s="185" t="s">
        <v>2821</v>
      </c>
      <c r="EA69" s="185" t="s">
        <v>3195</v>
      </c>
      <c r="EB69" s="185" t="s">
        <v>2714</v>
      </c>
      <c r="EC69" s="185" t="s">
        <v>2821</v>
      </c>
      <c r="ED69" s="185" t="s">
        <v>3195</v>
      </c>
      <c r="EE69" s="185" t="s">
        <v>2714</v>
      </c>
      <c r="EF69" s="185" t="s">
        <v>2821</v>
      </c>
      <c r="EG69" s="185" t="s">
        <v>3195</v>
      </c>
      <c r="EH69" s="185" t="s">
        <v>2714</v>
      </c>
      <c r="EI69" s="185" t="s">
        <v>2821</v>
      </c>
      <c r="EJ69" s="185" t="s">
        <v>2714</v>
      </c>
      <c r="EK69" s="185" t="s">
        <v>3194</v>
      </c>
      <c r="EL69" s="185" t="s">
        <v>2821</v>
      </c>
      <c r="EM69" s="185" t="s">
        <v>3195</v>
      </c>
      <c r="EN69" s="185" t="s">
        <v>2714</v>
      </c>
      <c r="EO69" s="185" t="s">
        <v>2821</v>
      </c>
      <c r="EP69" s="185" t="s">
        <v>3195</v>
      </c>
      <c r="EQ69" s="185" t="s">
        <v>2714</v>
      </c>
      <c r="ER69" s="185" t="s">
        <v>2821</v>
      </c>
      <c r="ES69" s="185" t="s">
        <v>2714</v>
      </c>
      <c r="ET69" s="185" t="s">
        <v>2714</v>
      </c>
    </row>
    <row r="70" spans="1:150" x14ac:dyDescent="0.3">
      <c r="A70" s="1"/>
      <c r="B70" s="186" t="s">
        <v>3200</v>
      </c>
      <c r="C70" s="186" t="s">
        <v>534</v>
      </c>
      <c r="D70" s="186" t="s">
        <v>902</v>
      </c>
      <c r="E70" s="186" t="s">
        <v>3201</v>
      </c>
      <c r="F70" s="186" t="s">
        <v>3202</v>
      </c>
      <c r="G70" s="187" t="s">
        <v>2821</v>
      </c>
      <c r="H70" s="187" t="s">
        <v>2714</v>
      </c>
      <c r="I70" s="187" t="s">
        <v>2714</v>
      </c>
      <c r="J70" s="187" t="s">
        <v>2821</v>
      </c>
      <c r="K70" s="187" t="s">
        <v>2714</v>
      </c>
      <c r="L70" s="187" t="s">
        <v>2714</v>
      </c>
      <c r="M70" s="187" t="s">
        <v>2821</v>
      </c>
      <c r="N70" s="187" t="s">
        <v>2714</v>
      </c>
      <c r="O70" s="187" t="s">
        <v>2714</v>
      </c>
      <c r="P70" s="187" t="s">
        <v>2821</v>
      </c>
      <c r="Q70" s="187" t="s">
        <v>2714</v>
      </c>
      <c r="R70" s="187" t="s">
        <v>2714</v>
      </c>
      <c r="S70" s="187" t="s">
        <v>2821</v>
      </c>
      <c r="T70" s="187" t="s">
        <v>2714</v>
      </c>
      <c r="U70" s="187" t="s">
        <v>2714</v>
      </c>
      <c r="V70" s="187" t="s">
        <v>2821</v>
      </c>
      <c r="W70" s="187" t="s">
        <v>2714</v>
      </c>
      <c r="X70" s="187" t="s">
        <v>2714</v>
      </c>
      <c r="Y70" s="187" t="s">
        <v>2821</v>
      </c>
      <c r="Z70" s="187" t="s">
        <v>2714</v>
      </c>
      <c r="AA70" s="187" t="s">
        <v>2714</v>
      </c>
      <c r="AB70" s="187" t="s">
        <v>2821</v>
      </c>
      <c r="AC70" s="187" t="s">
        <v>2714</v>
      </c>
      <c r="AD70" s="187" t="s">
        <v>2714</v>
      </c>
      <c r="AE70" s="187" t="s">
        <v>2821</v>
      </c>
      <c r="AF70" s="187" t="s">
        <v>2714</v>
      </c>
      <c r="AG70" s="187" t="s">
        <v>2714</v>
      </c>
      <c r="AH70" s="187" t="s">
        <v>2821</v>
      </c>
      <c r="AI70" s="187" t="s">
        <v>2714</v>
      </c>
      <c r="AJ70" s="187" t="s">
        <v>2714</v>
      </c>
      <c r="AK70" s="187" t="s">
        <v>2821</v>
      </c>
      <c r="AL70" s="187" t="s">
        <v>2714</v>
      </c>
      <c r="AM70" s="187" t="s">
        <v>2714</v>
      </c>
      <c r="AN70" s="187" t="s">
        <v>2821</v>
      </c>
      <c r="AO70" s="187" t="s">
        <v>2714</v>
      </c>
      <c r="AP70" s="187" t="s">
        <v>2714</v>
      </c>
      <c r="AQ70" s="187" t="s">
        <v>2821</v>
      </c>
      <c r="AR70" s="187" t="s">
        <v>2714</v>
      </c>
      <c r="AS70" s="187" t="s">
        <v>2714</v>
      </c>
      <c r="AT70" s="187" t="s">
        <v>2821</v>
      </c>
      <c r="AU70" s="187" t="s">
        <v>2714</v>
      </c>
      <c r="AV70" s="187" t="s">
        <v>2714</v>
      </c>
      <c r="AW70" s="187" t="s">
        <v>2821</v>
      </c>
      <c r="AX70" s="187" t="s">
        <v>2714</v>
      </c>
      <c r="AY70" s="187" t="s">
        <v>2714</v>
      </c>
      <c r="AZ70" s="187" t="s">
        <v>2821</v>
      </c>
      <c r="BA70" s="187" t="s">
        <v>2714</v>
      </c>
      <c r="BB70" s="187" t="s">
        <v>2714</v>
      </c>
      <c r="BC70" s="187" t="s">
        <v>2821</v>
      </c>
      <c r="BD70" s="187" t="s">
        <v>2714</v>
      </c>
      <c r="BE70" s="187" t="s">
        <v>2714</v>
      </c>
      <c r="BF70" s="187" t="s">
        <v>2821</v>
      </c>
      <c r="BG70" s="187" t="s">
        <v>2714</v>
      </c>
      <c r="BH70" s="187" t="s">
        <v>2714</v>
      </c>
      <c r="BI70" s="187" t="s">
        <v>2821</v>
      </c>
      <c r="BJ70" s="187" t="s">
        <v>2714</v>
      </c>
      <c r="BK70" s="187" t="s">
        <v>2714</v>
      </c>
      <c r="BL70" s="187" t="s">
        <v>2821</v>
      </c>
      <c r="BM70" s="187" t="s">
        <v>2714</v>
      </c>
      <c r="BN70" s="187" t="s">
        <v>2714</v>
      </c>
      <c r="BO70" s="187" t="s">
        <v>2821</v>
      </c>
      <c r="BP70" s="187" t="s">
        <v>2714</v>
      </c>
      <c r="BQ70" s="187" t="s">
        <v>2714</v>
      </c>
      <c r="BR70" s="187" t="s">
        <v>2821</v>
      </c>
      <c r="BS70" s="187" t="s">
        <v>2714</v>
      </c>
      <c r="BT70" s="187" t="s">
        <v>2714</v>
      </c>
      <c r="BU70" s="187" t="s">
        <v>2821</v>
      </c>
      <c r="BV70" s="187" t="s">
        <v>2714</v>
      </c>
      <c r="BW70" s="187" t="s">
        <v>2714</v>
      </c>
      <c r="BX70" s="187" t="s">
        <v>2821</v>
      </c>
      <c r="BY70" s="187" t="s">
        <v>2714</v>
      </c>
      <c r="BZ70" s="187" t="s">
        <v>2714</v>
      </c>
      <c r="CA70" s="187" t="s">
        <v>2821</v>
      </c>
      <c r="CB70" s="187" t="s">
        <v>2714</v>
      </c>
      <c r="CC70" s="187" t="s">
        <v>2714</v>
      </c>
      <c r="CD70" s="187" t="s">
        <v>2821</v>
      </c>
      <c r="CE70" s="187" t="s">
        <v>2714</v>
      </c>
      <c r="CF70" s="187" t="s">
        <v>2714</v>
      </c>
      <c r="CG70" s="187" t="s">
        <v>2821</v>
      </c>
      <c r="CH70" s="187" t="s">
        <v>2714</v>
      </c>
      <c r="CI70" s="187" t="s">
        <v>2714</v>
      </c>
      <c r="CJ70" s="187" t="s">
        <v>2821</v>
      </c>
      <c r="CK70" s="187" t="s">
        <v>2714</v>
      </c>
      <c r="CL70" s="187" t="s">
        <v>2714</v>
      </c>
      <c r="CM70" s="187" t="s">
        <v>2821</v>
      </c>
      <c r="CN70" s="187" t="s">
        <v>2714</v>
      </c>
      <c r="CO70" s="187" t="s">
        <v>2714</v>
      </c>
      <c r="CP70" s="187" t="s">
        <v>2821</v>
      </c>
      <c r="CQ70" s="187" t="s">
        <v>2714</v>
      </c>
      <c r="CR70" s="187" t="s">
        <v>2714</v>
      </c>
      <c r="CS70" s="187" t="s">
        <v>2821</v>
      </c>
      <c r="CT70" s="187" t="s">
        <v>2714</v>
      </c>
      <c r="CU70" s="187" t="s">
        <v>2714</v>
      </c>
      <c r="CV70" s="187" t="s">
        <v>2821</v>
      </c>
      <c r="CW70" s="187" t="s">
        <v>2714</v>
      </c>
      <c r="CX70" s="187" t="s">
        <v>2714</v>
      </c>
      <c r="CY70" s="187" t="s">
        <v>2821</v>
      </c>
      <c r="CZ70" s="187" t="s">
        <v>2714</v>
      </c>
      <c r="DA70" s="187" t="s">
        <v>2714</v>
      </c>
      <c r="DB70" s="187" t="s">
        <v>2821</v>
      </c>
      <c r="DC70" s="187" t="s">
        <v>2714</v>
      </c>
      <c r="DD70" s="187" t="s">
        <v>2714</v>
      </c>
      <c r="DE70" s="187" t="s">
        <v>2821</v>
      </c>
      <c r="DF70" s="187" t="s">
        <v>2714</v>
      </c>
      <c r="DG70" s="187" t="s">
        <v>2714</v>
      </c>
      <c r="DH70" s="187" t="s">
        <v>2821</v>
      </c>
      <c r="DI70" s="187" t="s">
        <v>2714</v>
      </c>
      <c r="DJ70" s="187" t="s">
        <v>2714</v>
      </c>
      <c r="DK70" s="187" t="s">
        <v>2821</v>
      </c>
      <c r="DL70" s="187" t="s">
        <v>2714</v>
      </c>
      <c r="DM70" s="187" t="s">
        <v>2714</v>
      </c>
      <c r="DN70" s="187" t="s">
        <v>2821</v>
      </c>
      <c r="DO70" s="187" t="s">
        <v>2714</v>
      </c>
      <c r="DP70" s="187" t="s">
        <v>2714</v>
      </c>
      <c r="DQ70" s="187" t="s">
        <v>2821</v>
      </c>
      <c r="DR70" s="187" t="s">
        <v>2714</v>
      </c>
      <c r="DS70" s="187" t="s">
        <v>2714</v>
      </c>
      <c r="DT70" s="187" t="s">
        <v>2821</v>
      </c>
      <c r="DU70" s="187" t="s">
        <v>2714</v>
      </c>
      <c r="DV70" s="187" t="s">
        <v>2714</v>
      </c>
      <c r="DW70" s="187" t="s">
        <v>2821</v>
      </c>
      <c r="DX70" s="187" t="s">
        <v>2714</v>
      </c>
      <c r="DY70" s="187" t="s">
        <v>2714</v>
      </c>
      <c r="DZ70" s="187" t="s">
        <v>2821</v>
      </c>
      <c r="EA70" s="187" t="s">
        <v>2714</v>
      </c>
      <c r="EB70" s="187" t="s">
        <v>2714</v>
      </c>
      <c r="EC70" s="187" t="s">
        <v>2821</v>
      </c>
      <c r="ED70" s="187" t="s">
        <v>2714</v>
      </c>
      <c r="EE70" s="187" t="s">
        <v>2714</v>
      </c>
      <c r="EF70" s="187" t="s">
        <v>2821</v>
      </c>
      <c r="EG70" s="187" t="s">
        <v>2714</v>
      </c>
      <c r="EH70" s="187" t="s">
        <v>2714</v>
      </c>
      <c r="EI70" s="187" t="s">
        <v>2821</v>
      </c>
      <c r="EJ70" s="187" t="s">
        <v>2714</v>
      </c>
      <c r="EK70" s="187" t="s">
        <v>2714</v>
      </c>
      <c r="EL70" s="187" t="s">
        <v>2821</v>
      </c>
      <c r="EM70" s="187" t="s">
        <v>2714</v>
      </c>
      <c r="EN70" s="187" t="s">
        <v>2714</v>
      </c>
      <c r="EO70" s="187" t="s">
        <v>2821</v>
      </c>
      <c r="EP70" s="187" t="s">
        <v>2714</v>
      </c>
      <c r="EQ70" s="187" t="s">
        <v>2714</v>
      </c>
      <c r="ER70" s="187" t="s">
        <v>2821</v>
      </c>
      <c r="ES70" s="187" t="s">
        <v>2714</v>
      </c>
      <c r="ET70" s="187" t="s">
        <v>2714</v>
      </c>
    </row>
    <row r="71" spans="1:150" x14ac:dyDescent="0.3">
      <c r="A71" s="1"/>
      <c r="B71" s="186" t="s">
        <v>3203</v>
      </c>
      <c r="C71" s="186" t="s">
        <v>534</v>
      </c>
      <c r="D71" s="186" t="s">
        <v>902</v>
      </c>
      <c r="E71" s="186" t="s">
        <v>3204</v>
      </c>
      <c r="F71" s="186" t="s">
        <v>3205</v>
      </c>
      <c r="G71" s="187" t="s">
        <v>2821</v>
      </c>
      <c r="H71" s="187" t="s">
        <v>2714</v>
      </c>
      <c r="I71" s="187" t="s">
        <v>3194</v>
      </c>
      <c r="J71" s="187" t="s">
        <v>2821</v>
      </c>
      <c r="K71" s="187" t="s">
        <v>2714</v>
      </c>
      <c r="L71" s="187" t="s">
        <v>2714</v>
      </c>
      <c r="M71" s="187" t="s">
        <v>2821</v>
      </c>
      <c r="N71" s="187" t="s">
        <v>2714</v>
      </c>
      <c r="O71" s="187" t="s">
        <v>3194</v>
      </c>
      <c r="P71" s="187" t="s">
        <v>2821</v>
      </c>
      <c r="Q71" s="187" t="s">
        <v>2714</v>
      </c>
      <c r="R71" s="187" t="s">
        <v>2714</v>
      </c>
      <c r="S71" s="187" t="s">
        <v>2821</v>
      </c>
      <c r="T71" s="187" t="s">
        <v>2714</v>
      </c>
      <c r="U71" s="187" t="s">
        <v>2714</v>
      </c>
      <c r="V71" s="187" t="s">
        <v>2821</v>
      </c>
      <c r="W71" s="187" t="s">
        <v>2714</v>
      </c>
      <c r="X71" s="187" t="s">
        <v>2714</v>
      </c>
      <c r="Y71" s="187" t="s">
        <v>2821</v>
      </c>
      <c r="Z71" s="187" t="s">
        <v>2714</v>
      </c>
      <c r="AA71" s="187" t="s">
        <v>2714</v>
      </c>
      <c r="AB71" s="187" t="s">
        <v>2821</v>
      </c>
      <c r="AC71" s="187" t="s">
        <v>2714</v>
      </c>
      <c r="AD71" s="187" t="s">
        <v>2714</v>
      </c>
      <c r="AE71" s="187" t="s">
        <v>2821</v>
      </c>
      <c r="AF71" s="187" t="s">
        <v>2714</v>
      </c>
      <c r="AG71" s="187" t="s">
        <v>2714</v>
      </c>
      <c r="AH71" s="187" t="s">
        <v>2821</v>
      </c>
      <c r="AI71" s="187" t="s">
        <v>2714</v>
      </c>
      <c r="AJ71" s="187" t="s">
        <v>2714</v>
      </c>
      <c r="AK71" s="187" t="s">
        <v>2821</v>
      </c>
      <c r="AL71" s="187" t="s">
        <v>2714</v>
      </c>
      <c r="AM71" s="187" t="s">
        <v>2714</v>
      </c>
      <c r="AN71" s="187" t="s">
        <v>2821</v>
      </c>
      <c r="AO71" s="187" t="s">
        <v>2714</v>
      </c>
      <c r="AP71" s="187" t="s">
        <v>2714</v>
      </c>
      <c r="AQ71" s="187" t="s">
        <v>2821</v>
      </c>
      <c r="AR71" s="187" t="s">
        <v>2714</v>
      </c>
      <c r="AS71" s="187" t="s">
        <v>2714</v>
      </c>
      <c r="AT71" s="187" t="s">
        <v>2821</v>
      </c>
      <c r="AU71" s="187" t="s">
        <v>3195</v>
      </c>
      <c r="AV71" s="187" t="s">
        <v>2714</v>
      </c>
      <c r="AW71" s="187" t="s">
        <v>2821</v>
      </c>
      <c r="AX71" s="187" t="s">
        <v>3195</v>
      </c>
      <c r="AY71" s="187" t="s">
        <v>2714</v>
      </c>
      <c r="AZ71" s="187" t="s">
        <v>2821</v>
      </c>
      <c r="BA71" s="187" t="s">
        <v>3195</v>
      </c>
      <c r="BB71" s="187" t="s">
        <v>2714</v>
      </c>
      <c r="BC71" s="187" t="s">
        <v>2821</v>
      </c>
      <c r="BD71" s="187" t="s">
        <v>3195</v>
      </c>
      <c r="BE71" s="187" t="s">
        <v>2714</v>
      </c>
      <c r="BF71" s="187" t="s">
        <v>2821</v>
      </c>
      <c r="BG71" s="187" t="s">
        <v>3195</v>
      </c>
      <c r="BH71" s="187" t="s">
        <v>2714</v>
      </c>
      <c r="BI71" s="187" t="s">
        <v>2821</v>
      </c>
      <c r="BJ71" s="187" t="s">
        <v>3195</v>
      </c>
      <c r="BK71" s="187" t="s">
        <v>2714</v>
      </c>
      <c r="BL71" s="187" t="s">
        <v>2821</v>
      </c>
      <c r="BM71" s="187" t="s">
        <v>3195</v>
      </c>
      <c r="BN71" s="187" t="s">
        <v>2714</v>
      </c>
      <c r="BO71" s="187" t="s">
        <v>2821</v>
      </c>
      <c r="BP71" s="187" t="s">
        <v>3195</v>
      </c>
      <c r="BQ71" s="187" t="s">
        <v>2714</v>
      </c>
      <c r="BR71" s="187" t="s">
        <v>2821</v>
      </c>
      <c r="BS71" s="187" t="s">
        <v>3195</v>
      </c>
      <c r="BT71" s="187" t="s">
        <v>2714</v>
      </c>
      <c r="BU71" s="187" t="s">
        <v>2821</v>
      </c>
      <c r="BV71" s="187" t="s">
        <v>3195</v>
      </c>
      <c r="BW71" s="187" t="s">
        <v>2714</v>
      </c>
      <c r="BX71" s="187" t="s">
        <v>2821</v>
      </c>
      <c r="BY71" s="187" t="s">
        <v>3195</v>
      </c>
      <c r="BZ71" s="187" t="s">
        <v>2714</v>
      </c>
      <c r="CA71" s="187" t="s">
        <v>2821</v>
      </c>
      <c r="CB71" s="187" t="s">
        <v>3195</v>
      </c>
      <c r="CC71" s="187" t="s">
        <v>2714</v>
      </c>
      <c r="CD71" s="187" t="s">
        <v>2821</v>
      </c>
      <c r="CE71" s="187" t="s">
        <v>3195</v>
      </c>
      <c r="CF71" s="187" t="s">
        <v>2714</v>
      </c>
      <c r="CG71" s="187" t="s">
        <v>2821</v>
      </c>
      <c r="CH71" s="187" t="s">
        <v>3195</v>
      </c>
      <c r="CI71" s="187" t="s">
        <v>2714</v>
      </c>
      <c r="CJ71" s="187" t="s">
        <v>2821</v>
      </c>
      <c r="CK71" s="187" t="s">
        <v>3195</v>
      </c>
      <c r="CL71" s="187" t="s">
        <v>2714</v>
      </c>
      <c r="CM71" s="187" t="s">
        <v>2821</v>
      </c>
      <c r="CN71" s="187" t="s">
        <v>2714</v>
      </c>
      <c r="CO71" s="187" t="s">
        <v>2714</v>
      </c>
      <c r="CP71" s="187" t="s">
        <v>2821</v>
      </c>
      <c r="CQ71" s="187" t="s">
        <v>2714</v>
      </c>
      <c r="CR71" s="187" t="s">
        <v>2714</v>
      </c>
      <c r="CS71" s="187" t="s">
        <v>2821</v>
      </c>
      <c r="CT71" s="187" t="s">
        <v>3195</v>
      </c>
      <c r="CU71" s="187" t="s">
        <v>2714</v>
      </c>
      <c r="CV71" s="187" t="s">
        <v>2821</v>
      </c>
      <c r="CW71" s="187" t="s">
        <v>3196</v>
      </c>
      <c r="CX71" s="187" t="s">
        <v>2714</v>
      </c>
      <c r="CY71" s="187" t="s">
        <v>2821</v>
      </c>
      <c r="CZ71" s="187" t="s">
        <v>3195</v>
      </c>
      <c r="DA71" s="187" t="s">
        <v>2714</v>
      </c>
      <c r="DB71" s="187" t="s">
        <v>2821</v>
      </c>
      <c r="DC71" s="187" t="s">
        <v>3197</v>
      </c>
      <c r="DD71" s="187" t="s">
        <v>3198</v>
      </c>
      <c r="DE71" s="187" t="s">
        <v>2821</v>
      </c>
      <c r="DF71" s="187" t="s">
        <v>3199</v>
      </c>
      <c r="DG71" s="187" t="s">
        <v>2905</v>
      </c>
      <c r="DH71" s="187" t="s">
        <v>2821</v>
      </c>
      <c r="DI71" s="187" t="s">
        <v>2714</v>
      </c>
      <c r="DJ71" s="187" t="s">
        <v>3194</v>
      </c>
      <c r="DK71" s="187" t="s">
        <v>2821</v>
      </c>
      <c r="DL71" s="187" t="s">
        <v>3195</v>
      </c>
      <c r="DM71" s="187" t="s">
        <v>2714</v>
      </c>
      <c r="DN71" s="187" t="s">
        <v>2821</v>
      </c>
      <c r="DO71" s="187" t="s">
        <v>2714</v>
      </c>
      <c r="DP71" s="187" t="s">
        <v>2714</v>
      </c>
      <c r="DQ71" s="187" t="s">
        <v>2821</v>
      </c>
      <c r="DR71" s="187" t="s">
        <v>3199</v>
      </c>
      <c r="DS71" s="187" t="s">
        <v>2905</v>
      </c>
      <c r="DT71" s="187" t="s">
        <v>2821</v>
      </c>
      <c r="DU71" s="187" t="s">
        <v>3199</v>
      </c>
      <c r="DV71" s="187" t="s">
        <v>2905</v>
      </c>
      <c r="DW71" s="187" t="s">
        <v>2821</v>
      </c>
      <c r="DX71" s="187" t="s">
        <v>3195</v>
      </c>
      <c r="DY71" s="187" t="s">
        <v>2714</v>
      </c>
      <c r="DZ71" s="187" t="s">
        <v>2821</v>
      </c>
      <c r="EA71" s="187" t="s">
        <v>3195</v>
      </c>
      <c r="EB71" s="187" t="s">
        <v>2714</v>
      </c>
      <c r="EC71" s="187" t="s">
        <v>2821</v>
      </c>
      <c r="ED71" s="187" t="s">
        <v>3195</v>
      </c>
      <c r="EE71" s="187" t="s">
        <v>2714</v>
      </c>
      <c r="EF71" s="187" t="s">
        <v>2821</v>
      </c>
      <c r="EG71" s="187" t="s">
        <v>3195</v>
      </c>
      <c r="EH71" s="187" t="s">
        <v>2714</v>
      </c>
      <c r="EI71" s="187" t="s">
        <v>2821</v>
      </c>
      <c r="EJ71" s="187" t="s">
        <v>2714</v>
      </c>
      <c r="EK71" s="187" t="s">
        <v>3194</v>
      </c>
      <c r="EL71" s="187" t="s">
        <v>2821</v>
      </c>
      <c r="EM71" s="187" t="s">
        <v>3195</v>
      </c>
      <c r="EN71" s="187" t="s">
        <v>2714</v>
      </c>
      <c r="EO71" s="187" t="s">
        <v>2821</v>
      </c>
      <c r="EP71" s="187" t="s">
        <v>3195</v>
      </c>
      <c r="EQ71" s="187" t="s">
        <v>2714</v>
      </c>
      <c r="ER71" s="187" t="s">
        <v>2821</v>
      </c>
      <c r="ES71" s="187" t="s">
        <v>2714</v>
      </c>
      <c r="ET71" s="187" t="s">
        <v>2714</v>
      </c>
    </row>
    <row r="72" spans="1:150" x14ac:dyDescent="0.3">
      <c r="A72" s="1"/>
      <c r="B72" s="185" t="s">
        <v>3206</v>
      </c>
      <c r="C72" s="185" t="s">
        <v>87</v>
      </c>
      <c r="D72" s="185" t="s">
        <v>3207</v>
      </c>
      <c r="E72" s="185" t="s">
        <v>3208</v>
      </c>
      <c r="F72" s="185" t="s">
        <v>3209</v>
      </c>
      <c r="G72" s="185" t="s">
        <v>2821</v>
      </c>
      <c r="H72" s="185" t="s">
        <v>2714</v>
      </c>
      <c r="I72" s="185" t="s">
        <v>2714</v>
      </c>
      <c r="J72" s="185" t="s">
        <v>2821</v>
      </c>
      <c r="K72" s="185" t="s">
        <v>2714</v>
      </c>
      <c r="L72" s="185" t="s">
        <v>2714</v>
      </c>
      <c r="M72" s="185" t="s">
        <v>2821</v>
      </c>
      <c r="N72" s="185" t="s">
        <v>2714</v>
      </c>
      <c r="O72" s="185" t="s">
        <v>2714</v>
      </c>
      <c r="P72" s="185" t="s">
        <v>2821</v>
      </c>
      <c r="Q72" s="185" t="s">
        <v>2714</v>
      </c>
      <c r="R72" s="185" t="s">
        <v>2714</v>
      </c>
      <c r="S72" s="185" t="s">
        <v>2821</v>
      </c>
      <c r="T72" s="185" t="s">
        <v>2714</v>
      </c>
      <c r="U72" s="185" t="s">
        <v>2714</v>
      </c>
      <c r="V72" s="185" t="s">
        <v>2821</v>
      </c>
      <c r="W72" s="185" t="s">
        <v>2714</v>
      </c>
      <c r="X72" s="185" t="s">
        <v>2714</v>
      </c>
      <c r="Y72" s="185" t="s">
        <v>2821</v>
      </c>
      <c r="Z72" s="185" t="s">
        <v>2714</v>
      </c>
      <c r="AA72" s="185" t="s">
        <v>2714</v>
      </c>
      <c r="AB72" s="185" t="s">
        <v>2821</v>
      </c>
      <c r="AC72" s="185" t="s">
        <v>2714</v>
      </c>
      <c r="AD72" s="185" t="s">
        <v>2714</v>
      </c>
      <c r="AE72" s="185" t="s">
        <v>2821</v>
      </c>
      <c r="AF72" s="185" t="s">
        <v>2714</v>
      </c>
      <c r="AG72" s="185" t="s">
        <v>2714</v>
      </c>
      <c r="AH72" s="185" t="s">
        <v>2821</v>
      </c>
      <c r="AI72" s="185" t="s">
        <v>2714</v>
      </c>
      <c r="AJ72" s="185" t="s">
        <v>2714</v>
      </c>
      <c r="AK72" s="185" t="s">
        <v>2821</v>
      </c>
      <c r="AL72" s="185" t="s">
        <v>2714</v>
      </c>
      <c r="AM72" s="185" t="s">
        <v>2714</v>
      </c>
      <c r="AN72" s="185" t="s">
        <v>2821</v>
      </c>
      <c r="AO72" s="185" t="s">
        <v>2714</v>
      </c>
      <c r="AP72" s="185" t="s">
        <v>2714</v>
      </c>
      <c r="AQ72" s="185" t="s">
        <v>2821</v>
      </c>
      <c r="AR72" s="185" t="s">
        <v>2714</v>
      </c>
      <c r="AS72" s="185" t="s">
        <v>2714</v>
      </c>
      <c r="AT72" s="185" t="s">
        <v>2821</v>
      </c>
      <c r="AU72" s="185" t="s">
        <v>2714</v>
      </c>
      <c r="AV72" s="185" t="s">
        <v>2714</v>
      </c>
      <c r="AW72" s="185" t="s">
        <v>2821</v>
      </c>
      <c r="AX72" s="185" t="s">
        <v>2714</v>
      </c>
      <c r="AY72" s="185" t="s">
        <v>2714</v>
      </c>
      <c r="AZ72" s="185" t="s">
        <v>2821</v>
      </c>
      <c r="BA72" s="185" t="s">
        <v>2714</v>
      </c>
      <c r="BB72" s="185" t="s">
        <v>2714</v>
      </c>
      <c r="BC72" s="185" t="s">
        <v>2821</v>
      </c>
      <c r="BD72" s="185" t="s">
        <v>2714</v>
      </c>
      <c r="BE72" s="185" t="s">
        <v>2714</v>
      </c>
      <c r="BF72" s="185" t="s">
        <v>2821</v>
      </c>
      <c r="BG72" s="185" t="s">
        <v>2714</v>
      </c>
      <c r="BH72" s="185" t="s">
        <v>2714</v>
      </c>
      <c r="BI72" s="185" t="s">
        <v>2821</v>
      </c>
      <c r="BJ72" s="185" t="s">
        <v>2714</v>
      </c>
      <c r="BK72" s="185" t="s">
        <v>2714</v>
      </c>
      <c r="BL72" s="185" t="s">
        <v>2821</v>
      </c>
      <c r="BM72" s="185" t="s">
        <v>2714</v>
      </c>
      <c r="BN72" s="185" t="s">
        <v>2714</v>
      </c>
      <c r="BO72" s="185" t="s">
        <v>2821</v>
      </c>
      <c r="BP72" s="185" t="s">
        <v>2714</v>
      </c>
      <c r="BQ72" s="185" t="s">
        <v>2714</v>
      </c>
      <c r="BR72" s="185" t="s">
        <v>2821</v>
      </c>
      <c r="BS72" s="185" t="s">
        <v>2714</v>
      </c>
      <c r="BT72" s="185" t="s">
        <v>2714</v>
      </c>
      <c r="BU72" s="185" t="s">
        <v>2821</v>
      </c>
      <c r="BV72" s="185" t="s">
        <v>2714</v>
      </c>
      <c r="BW72" s="185" t="s">
        <v>2714</v>
      </c>
      <c r="BX72" s="185" t="s">
        <v>2821</v>
      </c>
      <c r="BY72" s="185" t="s">
        <v>2714</v>
      </c>
      <c r="BZ72" s="185" t="s">
        <v>2714</v>
      </c>
      <c r="CA72" s="185" t="s">
        <v>2821</v>
      </c>
      <c r="CB72" s="185" t="s">
        <v>2714</v>
      </c>
      <c r="CC72" s="185" t="s">
        <v>2714</v>
      </c>
      <c r="CD72" s="185" t="s">
        <v>2821</v>
      </c>
      <c r="CE72" s="185" t="s">
        <v>2714</v>
      </c>
      <c r="CF72" s="185" t="s">
        <v>2714</v>
      </c>
      <c r="CG72" s="185" t="s">
        <v>2821</v>
      </c>
      <c r="CH72" s="185" t="s">
        <v>2714</v>
      </c>
      <c r="CI72" s="185" t="s">
        <v>2714</v>
      </c>
      <c r="CJ72" s="185" t="s">
        <v>2821</v>
      </c>
      <c r="CK72" s="185" t="s">
        <v>2714</v>
      </c>
      <c r="CL72" s="185" t="s">
        <v>2714</v>
      </c>
      <c r="CM72" s="185" t="s">
        <v>2821</v>
      </c>
      <c r="CN72" s="185" t="s">
        <v>2714</v>
      </c>
      <c r="CO72" s="185" t="s">
        <v>2714</v>
      </c>
      <c r="CP72" s="185" t="s">
        <v>2821</v>
      </c>
      <c r="CQ72" s="185" t="s">
        <v>2714</v>
      </c>
      <c r="CR72" s="185" t="s">
        <v>2714</v>
      </c>
      <c r="CS72" s="185" t="s">
        <v>2821</v>
      </c>
      <c r="CT72" s="185" t="s">
        <v>2714</v>
      </c>
      <c r="CU72" s="185" t="s">
        <v>2714</v>
      </c>
      <c r="CV72" s="185" t="s">
        <v>2821</v>
      </c>
      <c r="CW72" s="185" t="s">
        <v>2714</v>
      </c>
      <c r="CX72" s="185" t="s">
        <v>2714</v>
      </c>
      <c r="CY72" s="185" t="s">
        <v>2821</v>
      </c>
      <c r="CZ72" s="185" t="s">
        <v>2714</v>
      </c>
      <c r="DA72" s="185" t="s">
        <v>2714</v>
      </c>
      <c r="DB72" s="185" t="s">
        <v>2821</v>
      </c>
      <c r="DC72" s="185" t="s">
        <v>2714</v>
      </c>
      <c r="DD72" s="185" t="s">
        <v>2714</v>
      </c>
      <c r="DE72" s="185" t="s">
        <v>2821</v>
      </c>
      <c r="DF72" s="185" t="s">
        <v>2714</v>
      </c>
      <c r="DG72" s="185" t="s">
        <v>2714</v>
      </c>
      <c r="DH72" s="185" t="s">
        <v>2821</v>
      </c>
      <c r="DI72" s="185" t="s">
        <v>2714</v>
      </c>
      <c r="DJ72" s="185" t="s">
        <v>2714</v>
      </c>
      <c r="DK72" s="185" t="s">
        <v>2821</v>
      </c>
      <c r="DL72" s="185" t="s">
        <v>2714</v>
      </c>
      <c r="DM72" s="185" t="s">
        <v>2714</v>
      </c>
      <c r="DN72" s="185" t="s">
        <v>2821</v>
      </c>
      <c r="DO72" s="185" t="s">
        <v>2714</v>
      </c>
      <c r="DP72" s="185" t="s">
        <v>2714</v>
      </c>
      <c r="DQ72" s="185" t="s">
        <v>2821</v>
      </c>
      <c r="DR72" s="185" t="s">
        <v>2714</v>
      </c>
      <c r="DS72" s="185" t="s">
        <v>2714</v>
      </c>
      <c r="DT72" s="185" t="s">
        <v>2821</v>
      </c>
      <c r="DU72" s="185" t="s">
        <v>2714</v>
      </c>
      <c r="DV72" s="185" t="s">
        <v>2714</v>
      </c>
      <c r="DW72" s="185" t="s">
        <v>2821</v>
      </c>
      <c r="DX72" s="185" t="s">
        <v>2714</v>
      </c>
      <c r="DY72" s="185" t="s">
        <v>2714</v>
      </c>
      <c r="DZ72" s="185" t="s">
        <v>2821</v>
      </c>
      <c r="EA72" s="185" t="s">
        <v>2714</v>
      </c>
      <c r="EB72" s="185" t="s">
        <v>2714</v>
      </c>
      <c r="EC72" s="185" t="s">
        <v>2821</v>
      </c>
      <c r="ED72" s="185" t="s">
        <v>2714</v>
      </c>
      <c r="EE72" s="185" t="s">
        <v>2714</v>
      </c>
      <c r="EF72" s="185" t="s">
        <v>2821</v>
      </c>
      <c r="EG72" s="185" t="s">
        <v>2714</v>
      </c>
      <c r="EH72" s="185" t="s">
        <v>2714</v>
      </c>
      <c r="EI72" s="185" t="s">
        <v>2821</v>
      </c>
      <c r="EJ72" s="185" t="s">
        <v>2714</v>
      </c>
      <c r="EK72" s="185" t="s">
        <v>2714</v>
      </c>
      <c r="EL72" s="185" t="s">
        <v>2821</v>
      </c>
      <c r="EM72" s="185" t="s">
        <v>2714</v>
      </c>
      <c r="EN72" s="185" t="s">
        <v>2714</v>
      </c>
      <c r="EO72" s="185" t="s">
        <v>2821</v>
      </c>
      <c r="EP72" s="185" t="s">
        <v>2714</v>
      </c>
      <c r="EQ72" s="185" t="s">
        <v>2714</v>
      </c>
      <c r="ER72" s="185" t="s">
        <v>2821</v>
      </c>
      <c r="ES72" s="185" t="s">
        <v>2714</v>
      </c>
      <c r="ET72" s="185" t="s">
        <v>2714</v>
      </c>
    </row>
    <row r="73" spans="1:150" x14ac:dyDescent="0.3">
      <c r="A73" s="1"/>
      <c r="B73" s="186" t="s">
        <v>3210</v>
      </c>
      <c r="C73" s="186" t="s">
        <v>87</v>
      </c>
      <c r="D73" s="186" t="s">
        <v>3207</v>
      </c>
      <c r="E73" s="186" t="s">
        <v>3211</v>
      </c>
      <c r="F73" s="186" t="s">
        <v>3212</v>
      </c>
      <c r="G73" s="187" t="s">
        <v>2821</v>
      </c>
      <c r="H73" s="187" t="s">
        <v>2714</v>
      </c>
      <c r="I73" s="187" t="s">
        <v>2714</v>
      </c>
      <c r="J73" s="187" t="s">
        <v>2821</v>
      </c>
      <c r="K73" s="187" t="s">
        <v>2714</v>
      </c>
      <c r="L73" s="187" t="s">
        <v>2714</v>
      </c>
      <c r="M73" s="187" t="s">
        <v>2821</v>
      </c>
      <c r="N73" s="187" t="s">
        <v>2714</v>
      </c>
      <c r="O73" s="187" t="s">
        <v>2714</v>
      </c>
      <c r="P73" s="187" t="s">
        <v>2821</v>
      </c>
      <c r="Q73" s="187" t="s">
        <v>2714</v>
      </c>
      <c r="R73" s="187" t="s">
        <v>2714</v>
      </c>
      <c r="S73" s="187" t="s">
        <v>2821</v>
      </c>
      <c r="T73" s="187" t="s">
        <v>2714</v>
      </c>
      <c r="U73" s="187" t="s">
        <v>2714</v>
      </c>
      <c r="V73" s="187" t="s">
        <v>2821</v>
      </c>
      <c r="W73" s="187" t="s">
        <v>2714</v>
      </c>
      <c r="X73" s="187" t="s">
        <v>2714</v>
      </c>
      <c r="Y73" s="187" t="s">
        <v>2821</v>
      </c>
      <c r="Z73" s="187" t="s">
        <v>2714</v>
      </c>
      <c r="AA73" s="187" t="s">
        <v>2714</v>
      </c>
      <c r="AB73" s="187" t="s">
        <v>2821</v>
      </c>
      <c r="AC73" s="187" t="s">
        <v>2714</v>
      </c>
      <c r="AD73" s="187" t="s">
        <v>2714</v>
      </c>
      <c r="AE73" s="187" t="s">
        <v>2821</v>
      </c>
      <c r="AF73" s="187" t="s">
        <v>2714</v>
      </c>
      <c r="AG73" s="187" t="s">
        <v>2714</v>
      </c>
      <c r="AH73" s="187" t="s">
        <v>2821</v>
      </c>
      <c r="AI73" s="187" t="s">
        <v>2714</v>
      </c>
      <c r="AJ73" s="187" t="s">
        <v>2714</v>
      </c>
      <c r="AK73" s="187" t="s">
        <v>2821</v>
      </c>
      <c r="AL73" s="187" t="s">
        <v>2714</v>
      </c>
      <c r="AM73" s="187" t="s">
        <v>2714</v>
      </c>
      <c r="AN73" s="187" t="s">
        <v>2821</v>
      </c>
      <c r="AO73" s="187" t="s">
        <v>2714</v>
      </c>
      <c r="AP73" s="187" t="s">
        <v>2714</v>
      </c>
      <c r="AQ73" s="187" t="s">
        <v>2821</v>
      </c>
      <c r="AR73" s="187" t="s">
        <v>2714</v>
      </c>
      <c r="AS73" s="187" t="s">
        <v>2714</v>
      </c>
      <c r="AT73" s="187" t="s">
        <v>2821</v>
      </c>
      <c r="AU73" s="187" t="s">
        <v>2714</v>
      </c>
      <c r="AV73" s="187" t="s">
        <v>2714</v>
      </c>
      <c r="AW73" s="187" t="s">
        <v>2821</v>
      </c>
      <c r="AX73" s="187" t="s">
        <v>2714</v>
      </c>
      <c r="AY73" s="187" t="s">
        <v>2714</v>
      </c>
      <c r="AZ73" s="187" t="s">
        <v>2821</v>
      </c>
      <c r="BA73" s="187" t="s">
        <v>2714</v>
      </c>
      <c r="BB73" s="187" t="s">
        <v>2714</v>
      </c>
      <c r="BC73" s="187" t="s">
        <v>2821</v>
      </c>
      <c r="BD73" s="187" t="s">
        <v>2714</v>
      </c>
      <c r="BE73" s="187" t="s">
        <v>2714</v>
      </c>
      <c r="BF73" s="187" t="s">
        <v>2821</v>
      </c>
      <c r="BG73" s="187" t="s">
        <v>2714</v>
      </c>
      <c r="BH73" s="187" t="s">
        <v>2714</v>
      </c>
      <c r="BI73" s="187" t="s">
        <v>2821</v>
      </c>
      <c r="BJ73" s="187" t="s">
        <v>2714</v>
      </c>
      <c r="BK73" s="187" t="s">
        <v>2714</v>
      </c>
      <c r="BL73" s="187" t="s">
        <v>2821</v>
      </c>
      <c r="BM73" s="187" t="s">
        <v>2714</v>
      </c>
      <c r="BN73" s="187" t="s">
        <v>2714</v>
      </c>
      <c r="BO73" s="187" t="s">
        <v>2821</v>
      </c>
      <c r="BP73" s="187" t="s">
        <v>2714</v>
      </c>
      <c r="BQ73" s="187" t="s">
        <v>2714</v>
      </c>
      <c r="BR73" s="187" t="s">
        <v>2821</v>
      </c>
      <c r="BS73" s="187" t="s">
        <v>2714</v>
      </c>
      <c r="BT73" s="187" t="s">
        <v>2714</v>
      </c>
      <c r="BU73" s="187" t="s">
        <v>2821</v>
      </c>
      <c r="BV73" s="187" t="s">
        <v>2714</v>
      </c>
      <c r="BW73" s="187" t="s">
        <v>2714</v>
      </c>
      <c r="BX73" s="187" t="s">
        <v>2821</v>
      </c>
      <c r="BY73" s="187" t="s">
        <v>2714</v>
      </c>
      <c r="BZ73" s="187" t="s">
        <v>2714</v>
      </c>
      <c r="CA73" s="187" t="s">
        <v>2821</v>
      </c>
      <c r="CB73" s="187" t="s">
        <v>2714</v>
      </c>
      <c r="CC73" s="187" t="s">
        <v>2714</v>
      </c>
      <c r="CD73" s="187" t="s">
        <v>2821</v>
      </c>
      <c r="CE73" s="187" t="s">
        <v>2714</v>
      </c>
      <c r="CF73" s="187" t="s">
        <v>2714</v>
      </c>
      <c r="CG73" s="187" t="s">
        <v>2821</v>
      </c>
      <c r="CH73" s="187" t="s">
        <v>2714</v>
      </c>
      <c r="CI73" s="187" t="s">
        <v>2714</v>
      </c>
      <c r="CJ73" s="187" t="s">
        <v>2821</v>
      </c>
      <c r="CK73" s="187" t="s">
        <v>2714</v>
      </c>
      <c r="CL73" s="187" t="s">
        <v>2714</v>
      </c>
      <c r="CM73" s="187" t="s">
        <v>2821</v>
      </c>
      <c r="CN73" s="187" t="s">
        <v>2714</v>
      </c>
      <c r="CO73" s="187" t="s">
        <v>2714</v>
      </c>
      <c r="CP73" s="187" t="s">
        <v>2821</v>
      </c>
      <c r="CQ73" s="187" t="s">
        <v>2714</v>
      </c>
      <c r="CR73" s="187" t="s">
        <v>2714</v>
      </c>
      <c r="CS73" s="187" t="s">
        <v>2821</v>
      </c>
      <c r="CT73" s="187" t="s">
        <v>2714</v>
      </c>
      <c r="CU73" s="187" t="s">
        <v>2714</v>
      </c>
      <c r="CV73" s="187" t="s">
        <v>2821</v>
      </c>
      <c r="CW73" s="187" t="s">
        <v>2714</v>
      </c>
      <c r="CX73" s="187" t="s">
        <v>2714</v>
      </c>
      <c r="CY73" s="187" t="s">
        <v>2821</v>
      </c>
      <c r="CZ73" s="187" t="s">
        <v>2714</v>
      </c>
      <c r="DA73" s="187" t="s">
        <v>2714</v>
      </c>
      <c r="DB73" s="187" t="s">
        <v>2821</v>
      </c>
      <c r="DC73" s="187" t="s">
        <v>2714</v>
      </c>
      <c r="DD73" s="187" t="s">
        <v>2714</v>
      </c>
      <c r="DE73" s="187" t="s">
        <v>2821</v>
      </c>
      <c r="DF73" s="187" t="s">
        <v>2714</v>
      </c>
      <c r="DG73" s="187" t="s">
        <v>2714</v>
      </c>
      <c r="DH73" s="187" t="s">
        <v>2821</v>
      </c>
      <c r="DI73" s="187" t="s">
        <v>2714</v>
      </c>
      <c r="DJ73" s="187" t="s">
        <v>2714</v>
      </c>
      <c r="DK73" s="187" t="s">
        <v>2821</v>
      </c>
      <c r="DL73" s="187" t="s">
        <v>2714</v>
      </c>
      <c r="DM73" s="187" t="s">
        <v>2714</v>
      </c>
      <c r="DN73" s="187" t="s">
        <v>2821</v>
      </c>
      <c r="DO73" s="187" t="s">
        <v>2714</v>
      </c>
      <c r="DP73" s="187" t="s">
        <v>2714</v>
      </c>
      <c r="DQ73" s="187" t="s">
        <v>2821</v>
      </c>
      <c r="DR73" s="187" t="s">
        <v>2714</v>
      </c>
      <c r="DS73" s="187" t="s">
        <v>2714</v>
      </c>
      <c r="DT73" s="187" t="s">
        <v>2821</v>
      </c>
      <c r="DU73" s="187" t="s">
        <v>2714</v>
      </c>
      <c r="DV73" s="187" t="s">
        <v>2714</v>
      </c>
      <c r="DW73" s="187" t="s">
        <v>2821</v>
      </c>
      <c r="DX73" s="187" t="s">
        <v>2714</v>
      </c>
      <c r="DY73" s="187" t="s">
        <v>2714</v>
      </c>
      <c r="DZ73" s="187" t="s">
        <v>2821</v>
      </c>
      <c r="EA73" s="187" t="s">
        <v>2714</v>
      </c>
      <c r="EB73" s="187" t="s">
        <v>2714</v>
      </c>
      <c r="EC73" s="187" t="s">
        <v>2821</v>
      </c>
      <c r="ED73" s="187" t="s">
        <v>2714</v>
      </c>
      <c r="EE73" s="187" t="s">
        <v>2714</v>
      </c>
      <c r="EF73" s="187" t="s">
        <v>2821</v>
      </c>
      <c r="EG73" s="187" t="s">
        <v>2714</v>
      </c>
      <c r="EH73" s="187" t="s">
        <v>2714</v>
      </c>
      <c r="EI73" s="187" t="s">
        <v>2821</v>
      </c>
      <c r="EJ73" s="187" t="s">
        <v>2714</v>
      </c>
      <c r="EK73" s="187" t="s">
        <v>2714</v>
      </c>
      <c r="EL73" s="187" t="s">
        <v>2821</v>
      </c>
      <c r="EM73" s="187" t="s">
        <v>2714</v>
      </c>
      <c r="EN73" s="187" t="s">
        <v>2714</v>
      </c>
      <c r="EO73" s="187" t="s">
        <v>2821</v>
      </c>
      <c r="EP73" s="187" t="s">
        <v>2714</v>
      </c>
      <c r="EQ73" s="187" t="s">
        <v>2714</v>
      </c>
      <c r="ER73" s="187" t="s">
        <v>2821</v>
      </c>
      <c r="ES73" s="187" t="s">
        <v>2714</v>
      </c>
      <c r="ET73" s="187" t="s">
        <v>2714</v>
      </c>
    </row>
    <row r="74" spans="1:150" x14ac:dyDescent="0.3">
      <c r="A74" s="1"/>
      <c r="B74" s="185" t="s">
        <v>3213</v>
      </c>
      <c r="C74" s="185" t="s">
        <v>200</v>
      </c>
      <c r="D74" s="185" t="s">
        <v>919</v>
      </c>
      <c r="E74" s="185" t="s">
        <v>3214</v>
      </c>
      <c r="F74" s="185" t="s">
        <v>3215</v>
      </c>
      <c r="G74" s="185" t="s">
        <v>2821</v>
      </c>
      <c r="H74" s="185" t="s">
        <v>2714</v>
      </c>
      <c r="I74" s="185" t="s">
        <v>2714</v>
      </c>
      <c r="J74" s="185" t="s">
        <v>2821</v>
      </c>
      <c r="K74" s="185" t="s">
        <v>2714</v>
      </c>
      <c r="L74" s="185" t="s">
        <v>2714</v>
      </c>
      <c r="M74" s="185" t="s">
        <v>2821</v>
      </c>
      <c r="N74" s="185" t="s">
        <v>2714</v>
      </c>
      <c r="O74" s="185" t="s">
        <v>2714</v>
      </c>
      <c r="P74" s="185" t="s">
        <v>2821</v>
      </c>
      <c r="Q74" s="185" t="s">
        <v>2714</v>
      </c>
      <c r="R74" s="185" t="s">
        <v>2714</v>
      </c>
      <c r="S74" s="185" t="s">
        <v>2821</v>
      </c>
      <c r="T74" s="185" t="s">
        <v>2714</v>
      </c>
      <c r="U74" s="185" t="s">
        <v>2714</v>
      </c>
      <c r="V74" s="185" t="s">
        <v>2821</v>
      </c>
      <c r="W74" s="185" t="s">
        <v>2714</v>
      </c>
      <c r="X74" s="185" t="s">
        <v>2714</v>
      </c>
      <c r="Y74" s="185" t="s">
        <v>2821</v>
      </c>
      <c r="Z74" s="185" t="s">
        <v>2714</v>
      </c>
      <c r="AA74" s="185" t="s">
        <v>2714</v>
      </c>
      <c r="AB74" s="185" t="s">
        <v>2821</v>
      </c>
      <c r="AC74" s="185" t="s">
        <v>2714</v>
      </c>
      <c r="AD74" s="185" t="s">
        <v>2714</v>
      </c>
      <c r="AE74" s="185" t="s">
        <v>2821</v>
      </c>
      <c r="AF74" s="185" t="s">
        <v>2714</v>
      </c>
      <c r="AG74" s="185" t="s">
        <v>2714</v>
      </c>
      <c r="AH74" s="185" t="s">
        <v>2821</v>
      </c>
      <c r="AI74" s="185" t="s">
        <v>2714</v>
      </c>
      <c r="AJ74" s="185" t="s">
        <v>2714</v>
      </c>
      <c r="AK74" s="185" t="s">
        <v>2821</v>
      </c>
      <c r="AL74" s="185" t="s">
        <v>2714</v>
      </c>
      <c r="AM74" s="185" t="s">
        <v>2714</v>
      </c>
      <c r="AN74" s="185" t="s">
        <v>2821</v>
      </c>
      <c r="AO74" s="185" t="s">
        <v>2714</v>
      </c>
      <c r="AP74" s="185" t="s">
        <v>2714</v>
      </c>
      <c r="AQ74" s="185" t="s">
        <v>2821</v>
      </c>
      <c r="AR74" s="185" t="s">
        <v>2714</v>
      </c>
      <c r="AS74" s="185" t="s">
        <v>2714</v>
      </c>
      <c r="AT74" s="185" t="s">
        <v>2821</v>
      </c>
      <c r="AU74" s="185" t="s">
        <v>2714</v>
      </c>
      <c r="AV74" s="185" t="s">
        <v>2714</v>
      </c>
      <c r="AW74" s="185" t="s">
        <v>2821</v>
      </c>
      <c r="AX74" s="185" t="s">
        <v>2714</v>
      </c>
      <c r="AY74" s="185" t="s">
        <v>2714</v>
      </c>
      <c r="AZ74" s="185" t="s">
        <v>2821</v>
      </c>
      <c r="BA74" s="185" t="s">
        <v>2714</v>
      </c>
      <c r="BB74" s="185" t="s">
        <v>2714</v>
      </c>
      <c r="BC74" s="185" t="s">
        <v>2821</v>
      </c>
      <c r="BD74" s="185" t="s">
        <v>2714</v>
      </c>
      <c r="BE74" s="185" t="s">
        <v>2714</v>
      </c>
      <c r="BF74" s="185" t="s">
        <v>2821</v>
      </c>
      <c r="BG74" s="185" t="s">
        <v>2714</v>
      </c>
      <c r="BH74" s="185" t="s">
        <v>2714</v>
      </c>
      <c r="BI74" s="185" t="s">
        <v>2821</v>
      </c>
      <c r="BJ74" s="185" t="s">
        <v>2714</v>
      </c>
      <c r="BK74" s="185" t="s">
        <v>2714</v>
      </c>
      <c r="BL74" s="185" t="s">
        <v>2821</v>
      </c>
      <c r="BM74" s="185" t="s">
        <v>2714</v>
      </c>
      <c r="BN74" s="185" t="s">
        <v>2714</v>
      </c>
      <c r="BO74" s="185" t="s">
        <v>2821</v>
      </c>
      <c r="BP74" s="185" t="s">
        <v>2714</v>
      </c>
      <c r="BQ74" s="185" t="s">
        <v>2714</v>
      </c>
      <c r="BR74" s="185" t="s">
        <v>2821</v>
      </c>
      <c r="BS74" s="185" t="s">
        <v>2714</v>
      </c>
      <c r="BT74" s="185" t="s">
        <v>2714</v>
      </c>
      <c r="BU74" s="185" t="s">
        <v>2821</v>
      </c>
      <c r="BV74" s="185" t="s">
        <v>2714</v>
      </c>
      <c r="BW74" s="185" t="s">
        <v>2714</v>
      </c>
      <c r="BX74" s="185" t="s">
        <v>2821</v>
      </c>
      <c r="BY74" s="185" t="s">
        <v>2714</v>
      </c>
      <c r="BZ74" s="185" t="s">
        <v>2714</v>
      </c>
      <c r="CA74" s="185" t="s">
        <v>2821</v>
      </c>
      <c r="CB74" s="185" t="s">
        <v>2714</v>
      </c>
      <c r="CC74" s="185" t="s">
        <v>2714</v>
      </c>
      <c r="CD74" s="185" t="s">
        <v>2821</v>
      </c>
      <c r="CE74" s="185" t="s">
        <v>2714</v>
      </c>
      <c r="CF74" s="185" t="s">
        <v>2714</v>
      </c>
      <c r="CG74" s="185" t="s">
        <v>2821</v>
      </c>
      <c r="CH74" s="185" t="s">
        <v>2714</v>
      </c>
      <c r="CI74" s="185" t="s">
        <v>2714</v>
      </c>
      <c r="CJ74" s="185" t="s">
        <v>2821</v>
      </c>
      <c r="CK74" s="185" t="s">
        <v>2714</v>
      </c>
      <c r="CL74" s="185" t="s">
        <v>2714</v>
      </c>
      <c r="CM74" s="185" t="s">
        <v>2821</v>
      </c>
      <c r="CN74" s="185" t="s">
        <v>2714</v>
      </c>
      <c r="CO74" s="185" t="s">
        <v>2714</v>
      </c>
      <c r="CP74" s="185" t="s">
        <v>2821</v>
      </c>
      <c r="CQ74" s="185" t="s">
        <v>2714</v>
      </c>
      <c r="CR74" s="185" t="s">
        <v>2714</v>
      </c>
      <c r="CS74" s="185" t="s">
        <v>2821</v>
      </c>
      <c r="CT74" s="185" t="s">
        <v>2714</v>
      </c>
      <c r="CU74" s="185" t="s">
        <v>2714</v>
      </c>
      <c r="CV74" s="185" t="s">
        <v>2821</v>
      </c>
      <c r="CW74" s="185" t="s">
        <v>2714</v>
      </c>
      <c r="CX74" s="185" t="s">
        <v>2714</v>
      </c>
      <c r="CY74" s="185" t="s">
        <v>2821</v>
      </c>
      <c r="CZ74" s="185" t="s">
        <v>2714</v>
      </c>
      <c r="DA74" s="185" t="s">
        <v>2714</v>
      </c>
      <c r="DB74" s="185" t="s">
        <v>2821</v>
      </c>
      <c r="DC74" s="185" t="s">
        <v>2905</v>
      </c>
      <c r="DD74" s="185" t="s">
        <v>2714</v>
      </c>
      <c r="DE74" s="185" t="s">
        <v>2821</v>
      </c>
      <c r="DF74" s="185" t="s">
        <v>2714</v>
      </c>
      <c r="DG74" s="185" t="s">
        <v>2714</v>
      </c>
      <c r="DH74" s="185" t="s">
        <v>2821</v>
      </c>
      <c r="DI74" s="185" t="s">
        <v>2714</v>
      </c>
      <c r="DJ74" s="185" t="s">
        <v>2714</v>
      </c>
      <c r="DK74" s="185" t="s">
        <v>2821</v>
      </c>
      <c r="DL74" s="185" t="s">
        <v>2714</v>
      </c>
      <c r="DM74" s="185" t="s">
        <v>2714</v>
      </c>
      <c r="DN74" s="185" t="s">
        <v>2821</v>
      </c>
      <c r="DO74" s="185" t="s">
        <v>2905</v>
      </c>
      <c r="DP74" s="185" t="s">
        <v>2714</v>
      </c>
      <c r="DQ74" s="185" t="s">
        <v>2821</v>
      </c>
      <c r="DR74" s="185" t="s">
        <v>2714</v>
      </c>
      <c r="DS74" s="185" t="s">
        <v>2714</v>
      </c>
      <c r="DT74" s="185" t="s">
        <v>2821</v>
      </c>
      <c r="DU74" s="185" t="s">
        <v>2905</v>
      </c>
      <c r="DV74" s="185" t="s">
        <v>2714</v>
      </c>
      <c r="DW74" s="185" t="s">
        <v>2821</v>
      </c>
      <c r="DX74" s="185" t="s">
        <v>2905</v>
      </c>
      <c r="DY74" s="185" t="s">
        <v>2714</v>
      </c>
      <c r="DZ74" s="185" t="s">
        <v>2821</v>
      </c>
      <c r="EA74" s="185" t="s">
        <v>2905</v>
      </c>
      <c r="EB74" s="185" t="s">
        <v>2714</v>
      </c>
      <c r="EC74" s="185" t="s">
        <v>2821</v>
      </c>
      <c r="ED74" s="185" t="s">
        <v>2905</v>
      </c>
      <c r="EE74" s="185" t="s">
        <v>2714</v>
      </c>
      <c r="EF74" s="185" t="s">
        <v>2821</v>
      </c>
      <c r="EG74" s="185" t="s">
        <v>2905</v>
      </c>
      <c r="EH74" s="185" t="s">
        <v>2714</v>
      </c>
      <c r="EI74" s="185" t="s">
        <v>2821</v>
      </c>
      <c r="EJ74" s="185" t="s">
        <v>2714</v>
      </c>
      <c r="EK74" s="185" t="s">
        <v>2714</v>
      </c>
      <c r="EL74" s="185" t="s">
        <v>2821</v>
      </c>
      <c r="EM74" s="185" t="s">
        <v>2714</v>
      </c>
      <c r="EN74" s="185" t="s">
        <v>2714</v>
      </c>
      <c r="EO74" s="185" t="s">
        <v>2821</v>
      </c>
      <c r="EP74" s="185" t="s">
        <v>2714</v>
      </c>
      <c r="EQ74" s="185" t="s">
        <v>2714</v>
      </c>
      <c r="ER74" s="185" t="s">
        <v>2821</v>
      </c>
      <c r="ES74" s="185" t="s">
        <v>2714</v>
      </c>
      <c r="ET74" s="185" t="s">
        <v>2714</v>
      </c>
    </row>
    <row r="75" spans="1:150" x14ac:dyDescent="0.3">
      <c r="A75" s="1"/>
      <c r="B75" s="186" t="s">
        <v>3216</v>
      </c>
      <c r="C75" s="186" t="s">
        <v>200</v>
      </c>
      <c r="D75" s="186" t="s">
        <v>919</v>
      </c>
      <c r="E75" s="186" t="s">
        <v>3217</v>
      </c>
      <c r="F75" s="186" t="s">
        <v>3218</v>
      </c>
      <c r="G75" s="187" t="s">
        <v>2821</v>
      </c>
      <c r="H75" s="187" t="s">
        <v>2714</v>
      </c>
      <c r="I75" s="187" t="s">
        <v>2714</v>
      </c>
      <c r="J75" s="187" t="s">
        <v>2821</v>
      </c>
      <c r="K75" s="187" t="s">
        <v>2714</v>
      </c>
      <c r="L75" s="187" t="s">
        <v>2714</v>
      </c>
      <c r="M75" s="187" t="s">
        <v>2821</v>
      </c>
      <c r="N75" s="187" t="s">
        <v>2714</v>
      </c>
      <c r="O75" s="187" t="s">
        <v>2714</v>
      </c>
      <c r="P75" s="187" t="s">
        <v>2821</v>
      </c>
      <c r="Q75" s="187" t="s">
        <v>2714</v>
      </c>
      <c r="R75" s="187" t="s">
        <v>2714</v>
      </c>
      <c r="S75" s="187" t="s">
        <v>2821</v>
      </c>
      <c r="T75" s="187" t="s">
        <v>2714</v>
      </c>
      <c r="U75" s="187" t="s">
        <v>2714</v>
      </c>
      <c r="V75" s="187" t="s">
        <v>2821</v>
      </c>
      <c r="W75" s="187" t="s">
        <v>2714</v>
      </c>
      <c r="X75" s="187" t="s">
        <v>2714</v>
      </c>
      <c r="Y75" s="187" t="s">
        <v>2821</v>
      </c>
      <c r="Z75" s="187" t="s">
        <v>2714</v>
      </c>
      <c r="AA75" s="187" t="s">
        <v>2714</v>
      </c>
      <c r="AB75" s="187" t="s">
        <v>2821</v>
      </c>
      <c r="AC75" s="187" t="s">
        <v>2714</v>
      </c>
      <c r="AD75" s="187" t="s">
        <v>2714</v>
      </c>
      <c r="AE75" s="187" t="s">
        <v>2821</v>
      </c>
      <c r="AF75" s="187" t="s">
        <v>2714</v>
      </c>
      <c r="AG75" s="187" t="s">
        <v>2714</v>
      </c>
      <c r="AH75" s="187" t="s">
        <v>2821</v>
      </c>
      <c r="AI75" s="187" t="s">
        <v>2714</v>
      </c>
      <c r="AJ75" s="187" t="s">
        <v>2714</v>
      </c>
      <c r="AK75" s="187" t="s">
        <v>2821</v>
      </c>
      <c r="AL75" s="187" t="s">
        <v>2714</v>
      </c>
      <c r="AM75" s="187" t="s">
        <v>2714</v>
      </c>
      <c r="AN75" s="187" t="s">
        <v>2821</v>
      </c>
      <c r="AO75" s="187" t="s">
        <v>2714</v>
      </c>
      <c r="AP75" s="187" t="s">
        <v>2714</v>
      </c>
      <c r="AQ75" s="187" t="s">
        <v>2821</v>
      </c>
      <c r="AR75" s="187" t="s">
        <v>2714</v>
      </c>
      <c r="AS75" s="187" t="s">
        <v>2714</v>
      </c>
      <c r="AT75" s="187" t="s">
        <v>2821</v>
      </c>
      <c r="AU75" s="187" t="s">
        <v>2714</v>
      </c>
      <c r="AV75" s="187" t="s">
        <v>2714</v>
      </c>
      <c r="AW75" s="187" t="s">
        <v>2821</v>
      </c>
      <c r="AX75" s="187" t="s">
        <v>2714</v>
      </c>
      <c r="AY75" s="187" t="s">
        <v>2714</v>
      </c>
      <c r="AZ75" s="187" t="s">
        <v>2821</v>
      </c>
      <c r="BA75" s="187" t="s">
        <v>2714</v>
      </c>
      <c r="BB75" s="187" t="s">
        <v>2714</v>
      </c>
      <c r="BC75" s="187" t="s">
        <v>2821</v>
      </c>
      <c r="BD75" s="187" t="s">
        <v>2714</v>
      </c>
      <c r="BE75" s="187" t="s">
        <v>2714</v>
      </c>
      <c r="BF75" s="187" t="s">
        <v>2821</v>
      </c>
      <c r="BG75" s="187" t="s">
        <v>2714</v>
      </c>
      <c r="BH75" s="187" t="s">
        <v>2714</v>
      </c>
      <c r="BI75" s="187" t="s">
        <v>2821</v>
      </c>
      <c r="BJ75" s="187" t="s">
        <v>2714</v>
      </c>
      <c r="BK75" s="187" t="s">
        <v>2714</v>
      </c>
      <c r="BL75" s="187" t="s">
        <v>2821</v>
      </c>
      <c r="BM75" s="187" t="s">
        <v>2714</v>
      </c>
      <c r="BN75" s="187" t="s">
        <v>2714</v>
      </c>
      <c r="BO75" s="187" t="s">
        <v>2821</v>
      </c>
      <c r="BP75" s="187" t="s">
        <v>2714</v>
      </c>
      <c r="BQ75" s="187" t="s">
        <v>2714</v>
      </c>
      <c r="BR75" s="187" t="s">
        <v>2821</v>
      </c>
      <c r="BS75" s="187" t="s">
        <v>2714</v>
      </c>
      <c r="BT75" s="187" t="s">
        <v>2714</v>
      </c>
      <c r="BU75" s="187" t="s">
        <v>2821</v>
      </c>
      <c r="BV75" s="187" t="s">
        <v>2714</v>
      </c>
      <c r="BW75" s="187" t="s">
        <v>2714</v>
      </c>
      <c r="BX75" s="187" t="s">
        <v>2821</v>
      </c>
      <c r="BY75" s="187" t="s">
        <v>2714</v>
      </c>
      <c r="BZ75" s="187" t="s">
        <v>2714</v>
      </c>
      <c r="CA75" s="187" t="s">
        <v>2821</v>
      </c>
      <c r="CB75" s="187" t="s">
        <v>2714</v>
      </c>
      <c r="CC75" s="187" t="s">
        <v>2714</v>
      </c>
      <c r="CD75" s="187" t="s">
        <v>2821</v>
      </c>
      <c r="CE75" s="187" t="s">
        <v>2714</v>
      </c>
      <c r="CF75" s="187" t="s">
        <v>2714</v>
      </c>
      <c r="CG75" s="187" t="s">
        <v>2821</v>
      </c>
      <c r="CH75" s="187" t="s">
        <v>2714</v>
      </c>
      <c r="CI75" s="187" t="s">
        <v>2714</v>
      </c>
      <c r="CJ75" s="187" t="s">
        <v>2821</v>
      </c>
      <c r="CK75" s="187" t="s">
        <v>2714</v>
      </c>
      <c r="CL75" s="187" t="s">
        <v>2714</v>
      </c>
      <c r="CM75" s="187" t="s">
        <v>2821</v>
      </c>
      <c r="CN75" s="187" t="s">
        <v>2714</v>
      </c>
      <c r="CO75" s="187" t="s">
        <v>2714</v>
      </c>
      <c r="CP75" s="187" t="s">
        <v>2821</v>
      </c>
      <c r="CQ75" s="187" t="s">
        <v>2714</v>
      </c>
      <c r="CR75" s="187" t="s">
        <v>2714</v>
      </c>
      <c r="CS75" s="187" t="s">
        <v>2821</v>
      </c>
      <c r="CT75" s="187" t="s">
        <v>2714</v>
      </c>
      <c r="CU75" s="187" t="s">
        <v>2714</v>
      </c>
      <c r="CV75" s="187" t="s">
        <v>2821</v>
      </c>
      <c r="CW75" s="187" t="s">
        <v>2714</v>
      </c>
      <c r="CX75" s="187" t="s">
        <v>2714</v>
      </c>
      <c r="CY75" s="187" t="s">
        <v>2821</v>
      </c>
      <c r="CZ75" s="187" t="s">
        <v>2714</v>
      </c>
      <c r="DA75" s="187" t="s">
        <v>2714</v>
      </c>
      <c r="DB75" s="187" t="s">
        <v>2821</v>
      </c>
      <c r="DC75" s="187" t="s">
        <v>2905</v>
      </c>
      <c r="DD75" s="187" t="s">
        <v>2714</v>
      </c>
      <c r="DE75" s="187" t="s">
        <v>2821</v>
      </c>
      <c r="DF75" s="187" t="s">
        <v>2714</v>
      </c>
      <c r="DG75" s="187" t="s">
        <v>2714</v>
      </c>
      <c r="DH75" s="187" t="s">
        <v>2821</v>
      </c>
      <c r="DI75" s="187" t="s">
        <v>2714</v>
      </c>
      <c r="DJ75" s="187" t="s">
        <v>2714</v>
      </c>
      <c r="DK75" s="187" t="s">
        <v>2821</v>
      </c>
      <c r="DL75" s="187" t="s">
        <v>2714</v>
      </c>
      <c r="DM75" s="187" t="s">
        <v>2714</v>
      </c>
      <c r="DN75" s="187" t="s">
        <v>2821</v>
      </c>
      <c r="DO75" s="187" t="s">
        <v>2905</v>
      </c>
      <c r="DP75" s="187" t="s">
        <v>2714</v>
      </c>
      <c r="DQ75" s="187" t="s">
        <v>2821</v>
      </c>
      <c r="DR75" s="187" t="s">
        <v>2714</v>
      </c>
      <c r="DS75" s="187" t="s">
        <v>2714</v>
      </c>
      <c r="DT75" s="187" t="s">
        <v>2821</v>
      </c>
      <c r="DU75" s="187" t="s">
        <v>2714</v>
      </c>
      <c r="DV75" s="187" t="s">
        <v>2714</v>
      </c>
      <c r="DW75" s="187" t="s">
        <v>2821</v>
      </c>
      <c r="DX75" s="187" t="s">
        <v>2714</v>
      </c>
      <c r="DY75" s="187" t="s">
        <v>2714</v>
      </c>
      <c r="DZ75" s="187" t="s">
        <v>2821</v>
      </c>
      <c r="EA75" s="187" t="s">
        <v>2714</v>
      </c>
      <c r="EB75" s="187" t="s">
        <v>2714</v>
      </c>
      <c r="EC75" s="187" t="s">
        <v>2821</v>
      </c>
      <c r="ED75" s="187" t="s">
        <v>2714</v>
      </c>
      <c r="EE75" s="187" t="s">
        <v>2714</v>
      </c>
      <c r="EF75" s="187" t="s">
        <v>2821</v>
      </c>
      <c r="EG75" s="187" t="s">
        <v>2714</v>
      </c>
      <c r="EH75" s="187" t="s">
        <v>2714</v>
      </c>
      <c r="EI75" s="187" t="s">
        <v>2821</v>
      </c>
      <c r="EJ75" s="187" t="s">
        <v>2714</v>
      </c>
      <c r="EK75" s="187" t="s">
        <v>2714</v>
      </c>
      <c r="EL75" s="187" t="s">
        <v>2821</v>
      </c>
      <c r="EM75" s="187" t="s">
        <v>2714</v>
      </c>
      <c r="EN75" s="187" t="s">
        <v>2714</v>
      </c>
      <c r="EO75" s="187" t="s">
        <v>2821</v>
      </c>
      <c r="EP75" s="187" t="s">
        <v>2714</v>
      </c>
      <c r="EQ75" s="187" t="s">
        <v>2714</v>
      </c>
      <c r="ER75" s="187" t="s">
        <v>2821</v>
      </c>
      <c r="ES75" s="187" t="s">
        <v>2714</v>
      </c>
      <c r="ET75" s="187" t="s">
        <v>2714</v>
      </c>
    </row>
    <row r="76" spans="1:150" x14ac:dyDescent="0.3">
      <c r="A76" s="1"/>
      <c r="B76" s="186" t="s">
        <v>3219</v>
      </c>
      <c r="C76" s="186" t="s">
        <v>200</v>
      </c>
      <c r="D76" s="186" t="s">
        <v>919</v>
      </c>
      <c r="E76" s="186" t="s">
        <v>3220</v>
      </c>
      <c r="F76" s="186" t="s">
        <v>3221</v>
      </c>
      <c r="G76" s="187" t="s">
        <v>2821</v>
      </c>
      <c r="H76" s="187" t="s">
        <v>2714</v>
      </c>
      <c r="I76" s="187" t="s">
        <v>2714</v>
      </c>
      <c r="J76" s="187" t="s">
        <v>2821</v>
      </c>
      <c r="K76" s="187" t="s">
        <v>2714</v>
      </c>
      <c r="L76" s="187" t="s">
        <v>2714</v>
      </c>
      <c r="M76" s="187" t="s">
        <v>2821</v>
      </c>
      <c r="N76" s="187" t="s">
        <v>2714</v>
      </c>
      <c r="O76" s="187" t="s">
        <v>2714</v>
      </c>
      <c r="P76" s="187" t="s">
        <v>2821</v>
      </c>
      <c r="Q76" s="187" t="s">
        <v>2714</v>
      </c>
      <c r="R76" s="187" t="s">
        <v>2714</v>
      </c>
      <c r="S76" s="187" t="s">
        <v>2821</v>
      </c>
      <c r="T76" s="187" t="s">
        <v>2714</v>
      </c>
      <c r="U76" s="187" t="s">
        <v>2714</v>
      </c>
      <c r="V76" s="187" t="s">
        <v>2821</v>
      </c>
      <c r="W76" s="187" t="s">
        <v>2714</v>
      </c>
      <c r="X76" s="187" t="s">
        <v>2714</v>
      </c>
      <c r="Y76" s="187" t="s">
        <v>2821</v>
      </c>
      <c r="Z76" s="187" t="s">
        <v>2714</v>
      </c>
      <c r="AA76" s="187" t="s">
        <v>2714</v>
      </c>
      <c r="AB76" s="187" t="s">
        <v>2821</v>
      </c>
      <c r="AC76" s="187" t="s">
        <v>2714</v>
      </c>
      <c r="AD76" s="187" t="s">
        <v>2714</v>
      </c>
      <c r="AE76" s="187" t="s">
        <v>2821</v>
      </c>
      <c r="AF76" s="187" t="s">
        <v>2714</v>
      </c>
      <c r="AG76" s="187" t="s">
        <v>2714</v>
      </c>
      <c r="AH76" s="187" t="s">
        <v>2821</v>
      </c>
      <c r="AI76" s="187" t="s">
        <v>2714</v>
      </c>
      <c r="AJ76" s="187" t="s">
        <v>2714</v>
      </c>
      <c r="AK76" s="187" t="s">
        <v>2821</v>
      </c>
      <c r="AL76" s="187" t="s">
        <v>2714</v>
      </c>
      <c r="AM76" s="187" t="s">
        <v>2714</v>
      </c>
      <c r="AN76" s="187" t="s">
        <v>2821</v>
      </c>
      <c r="AO76" s="187" t="s">
        <v>2714</v>
      </c>
      <c r="AP76" s="187" t="s">
        <v>2714</v>
      </c>
      <c r="AQ76" s="187" t="s">
        <v>2821</v>
      </c>
      <c r="AR76" s="187" t="s">
        <v>2714</v>
      </c>
      <c r="AS76" s="187" t="s">
        <v>2714</v>
      </c>
      <c r="AT76" s="187" t="s">
        <v>2821</v>
      </c>
      <c r="AU76" s="187" t="s">
        <v>2714</v>
      </c>
      <c r="AV76" s="187" t="s">
        <v>2714</v>
      </c>
      <c r="AW76" s="187" t="s">
        <v>2821</v>
      </c>
      <c r="AX76" s="187" t="s">
        <v>2714</v>
      </c>
      <c r="AY76" s="187" t="s">
        <v>2714</v>
      </c>
      <c r="AZ76" s="187" t="s">
        <v>2821</v>
      </c>
      <c r="BA76" s="187" t="s">
        <v>2714</v>
      </c>
      <c r="BB76" s="187" t="s">
        <v>2714</v>
      </c>
      <c r="BC76" s="187" t="s">
        <v>2821</v>
      </c>
      <c r="BD76" s="187" t="s">
        <v>2714</v>
      </c>
      <c r="BE76" s="187" t="s">
        <v>2714</v>
      </c>
      <c r="BF76" s="187" t="s">
        <v>2821</v>
      </c>
      <c r="BG76" s="187" t="s">
        <v>2714</v>
      </c>
      <c r="BH76" s="187" t="s">
        <v>2714</v>
      </c>
      <c r="BI76" s="187" t="s">
        <v>2821</v>
      </c>
      <c r="BJ76" s="187" t="s">
        <v>2714</v>
      </c>
      <c r="BK76" s="187" t="s">
        <v>2714</v>
      </c>
      <c r="BL76" s="187" t="s">
        <v>2821</v>
      </c>
      <c r="BM76" s="187" t="s">
        <v>2714</v>
      </c>
      <c r="BN76" s="187" t="s">
        <v>2714</v>
      </c>
      <c r="BO76" s="187" t="s">
        <v>2821</v>
      </c>
      <c r="BP76" s="187" t="s">
        <v>2714</v>
      </c>
      <c r="BQ76" s="187" t="s">
        <v>2714</v>
      </c>
      <c r="BR76" s="187" t="s">
        <v>2821</v>
      </c>
      <c r="BS76" s="187" t="s">
        <v>2714</v>
      </c>
      <c r="BT76" s="187" t="s">
        <v>2714</v>
      </c>
      <c r="BU76" s="187" t="s">
        <v>2821</v>
      </c>
      <c r="BV76" s="187" t="s">
        <v>2714</v>
      </c>
      <c r="BW76" s="187" t="s">
        <v>2714</v>
      </c>
      <c r="BX76" s="187" t="s">
        <v>2821</v>
      </c>
      <c r="BY76" s="187" t="s">
        <v>2714</v>
      </c>
      <c r="BZ76" s="187" t="s">
        <v>2714</v>
      </c>
      <c r="CA76" s="187" t="s">
        <v>2821</v>
      </c>
      <c r="CB76" s="187" t="s">
        <v>2714</v>
      </c>
      <c r="CC76" s="187" t="s">
        <v>2714</v>
      </c>
      <c r="CD76" s="187" t="s">
        <v>2821</v>
      </c>
      <c r="CE76" s="187" t="s">
        <v>2714</v>
      </c>
      <c r="CF76" s="187" t="s">
        <v>2714</v>
      </c>
      <c r="CG76" s="187" t="s">
        <v>2821</v>
      </c>
      <c r="CH76" s="187" t="s">
        <v>2714</v>
      </c>
      <c r="CI76" s="187" t="s">
        <v>2714</v>
      </c>
      <c r="CJ76" s="187" t="s">
        <v>2821</v>
      </c>
      <c r="CK76" s="187" t="s">
        <v>2714</v>
      </c>
      <c r="CL76" s="187" t="s">
        <v>2714</v>
      </c>
      <c r="CM76" s="187" t="s">
        <v>2821</v>
      </c>
      <c r="CN76" s="187" t="s">
        <v>2714</v>
      </c>
      <c r="CO76" s="187" t="s">
        <v>2714</v>
      </c>
      <c r="CP76" s="187" t="s">
        <v>2821</v>
      </c>
      <c r="CQ76" s="187" t="s">
        <v>2714</v>
      </c>
      <c r="CR76" s="187" t="s">
        <v>2714</v>
      </c>
      <c r="CS76" s="187" t="s">
        <v>2821</v>
      </c>
      <c r="CT76" s="187" t="s">
        <v>2714</v>
      </c>
      <c r="CU76" s="187" t="s">
        <v>2714</v>
      </c>
      <c r="CV76" s="187" t="s">
        <v>2821</v>
      </c>
      <c r="CW76" s="187" t="s">
        <v>2714</v>
      </c>
      <c r="CX76" s="187" t="s">
        <v>2714</v>
      </c>
      <c r="CY76" s="187" t="s">
        <v>2821</v>
      </c>
      <c r="CZ76" s="187" t="s">
        <v>2714</v>
      </c>
      <c r="DA76" s="187" t="s">
        <v>2714</v>
      </c>
      <c r="DB76" s="187" t="s">
        <v>2821</v>
      </c>
      <c r="DC76" s="187" t="s">
        <v>2714</v>
      </c>
      <c r="DD76" s="187" t="s">
        <v>2714</v>
      </c>
      <c r="DE76" s="187" t="s">
        <v>2821</v>
      </c>
      <c r="DF76" s="187" t="s">
        <v>2714</v>
      </c>
      <c r="DG76" s="187" t="s">
        <v>2714</v>
      </c>
      <c r="DH76" s="187" t="s">
        <v>2821</v>
      </c>
      <c r="DI76" s="187" t="s">
        <v>2714</v>
      </c>
      <c r="DJ76" s="187" t="s">
        <v>2714</v>
      </c>
      <c r="DK76" s="187" t="s">
        <v>2821</v>
      </c>
      <c r="DL76" s="187" t="s">
        <v>2714</v>
      </c>
      <c r="DM76" s="187" t="s">
        <v>2714</v>
      </c>
      <c r="DN76" s="187" t="s">
        <v>2821</v>
      </c>
      <c r="DO76" s="187" t="s">
        <v>2714</v>
      </c>
      <c r="DP76" s="187" t="s">
        <v>2714</v>
      </c>
      <c r="DQ76" s="187" t="s">
        <v>2821</v>
      </c>
      <c r="DR76" s="187" t="s">
        <v>2714</v>
      </c>
      <c r="DS76" s="187" t="s">
        <v>2714</v>
      </c>
      <c r="DT76" s="187" t="s">
        <v>2821</v>
      </c>
      <c r="DU76" s="187" t="s">
        <v>2905</v>
      </c>
      <c r="DV76" s="187" t="s">
        <v>2714</v>
      </c>
      <c r="DW76" s="187" t="s">
        <v>2821</v>
      </c>
      <c r="DX76" s="187" t="s">
        <v>2905</v>
      </c>
      <c r="DY76" s="187" t="s">
        <v>2714</v>
      </c>
      <c r="DZ76" s="187" t="s">
        <v>2821</v>
      </c>
      <c r="EA76" s="187" t="s">
        <v>2905</v>
      </c>
      <c r="EB76" s="187" t="s">
        <v>2714</v>
      </c>
      <c r="EC76" s="187" t="s">
        <v>2821</v>
      </c>
      <c r="ED76" s="187" t="s">
        <v>2905</v>
      </c>
      <c r="EE76" s="187" t="s">
        <v>2714</v>
      </c>
      <c r="EF76" s="187" t="s">
        <v>2821</v>
      </c>
      <c r="EG76" s="187" t="s">
        <v>2905</v>
      </c>
      <c r="EH76" s="187" t="s">
        <v>2714</v>
      </c>
      <c r="EI76" s="187" t="s">
        <v>2821</v>
      </c>
      <c r="EJ76" s="187" t="s">
        <v>2714</v>
      </c>
      <c r="EK76" s="187" t="s">
        <v>2714</v>
      </c>
      <c r="EL76" s="187" t="s">
        <v>2821</v>
      </c>
      <c r="EM76" s="187" t="s">
        <v>2714</v>
      </c>
      <c r="EN76" s="187" t="s">
        <v>2714</v>
      </c>
      <c r="EO76" s="187" t="s">
        <v>2821</v>
      </c>
      <c r="EP76" s="187" t="s">
        <v>2714</v>
      </c>
      <c r="EQ76" s="187" t="s">
        <v>2714</v>
      </c>
      <c r="ER76" s="187" t="s">
        <v>2821</v>
      </c>
      <c r="ES76" s="187" t="s">
        <v>2714</v>
      </c>
      <c r="ET76" s="187" t="s">
        <v>2714</v>
      </c>
    </row>
    <row r="77" spans="1:150" x14ac:dyDescent="0.3">
      <c r="A77" s="1"/>
      <c r="B77" s="185" t="s">
        <v>3222</v>
      </c>
      <c r="C77" s="185" t="s">
        <v>68</v>
      </c>
      <c r="D77" s="185" t="s">
        <v>69</v>
      </c>
      <c r="E77" s="185" t="s">
        <v>3223</v>
      </c>
      <c r="F77" s="185" t="s">
        <v>3224</v>
      </c>
      <c r="G77" s="185" t="s">
        <v>2821</v>
      </c>
      <c r="H77" s="185" t="s">
        <v>2714</v>
      </c>
      <c r="I77" s="185" t="s">
        <v>2714</v>
      </c>
      <c r="J77" s="185" t="s">
        <v>2821</v>
      </c>
      <c r="K77" s="185" t="s">
        <v>2714</v>
      </c>
      <c r="L77" s="185" t="s">
        <v>2714</v>
      </c>
      <c r="M77" s="185" t="s">
        <v>2821</v>
      </c>
      <c r="N77" s="185" t="s">
        <v>2714</v>
      </c>
      <c r="O77" s="185" t="s">
        <v>2714</v>
      </c>
      <c r="P77" s="185" t="s">
        <v>2821</v>
      </c>
      <c r="Q77" s="185" t="s">
        <v>2714</v>
      </c>
      <c r="R77" s="185" t="s">
        <v>2714</v>
      </c>
      <c r="S77" s="185" t="s">
        <v>2821</v>
      </c>
      <c r="T77" s="185" t="s">
        <v>2714</v>
      </c>
      <c r="U77" s="185" t="s">
        <v>2714</v>
      </c>
      <c r="V77" s="185" t="s">
        <v>2821</v>
      </c>
      <c r="W77" s="185" t="s">
        <v>2714</v>
      </c>
      <c r="X77" s="185" t="s">
        <v>2714</v>
      </c>
      <c r="Y77" s="185" t="s">
        <v>2821</v>
      </c>
      <c r="Z77" s="185" t="s">
        <v>2714</v>
      </c>
      <c r="AA77" s="185" t="s">
        <v>2714</v>
      </c>
      <c r="AB77" s="185" t="s">
        <v>2821</v>
      </c>
      <c r="AC77" s="185" t="s">
        <v>2714</v>
      </c>
      <c r="AD77" s="185" t="s">
        <v>2714</v>
      </c>
      <c r="AE77" s="185" t="s">
        <v>2821</v>
      </c>
      <c r="AF77" s="185" t="s">
        <v>2714</v>
      </c>
      <c r="AG77" s="185" t="s">
        <v>2714</v>
      </c>
      <c r="AH77" s="185" t="s">
        <v>2821</v>
      </c>
      <c r="AI77" s="185" t="s">
        <v>2714</v>
      </c>
      <c r="AJ77" s="185" t="s">
        <v>2714</v>
      </c>
      <c r="AK77" s="185" t="s">
        <v>2821</v>
      </c>
      <c r="AL77" s="185" t="s">
        <v>2714</v>
      </c>
      <c r="AM77" s="185" t="s">
        <v>2714</v>
      </c>
      <c r="AN77" s="185" t="s">
        <v>2821</v>
      </c>
      <c r="AO77" s="185" t="s">
        <v>2714</v>
      </c>
      <c r="AP77" s="185" t="s">
        <v>2714</v>
      </c>
      <c r="AQ77" s="185" t="s">
        <v>2821</v>
      </c>
      <c r="AR77" s="185" t="s">
        <v>2714</v>
      </c>
      <c r="AS77" s="185" t="s">
        <v>2714</v>
      </c>
      <c r="AT77" s="185" t="s">
        <v>2821</v>
      </c>
      <c r="AU77" s="185" t="s">
        <v>2714</v>
      </c>
      <c r="AV77" s="185" t="s">
        <v>2714</v>
      </c>
      <c r="AW77" s="185" t="s">
        <v>2821</v>
      </c>
      <c r="AX77" s="185" t="s">
        <v>2714</v>
      </c>
      <c r="AY77" s="185" t="s">
        <v>2714</v>
      </c>
      <c r="AZ77" s="185" t="s">
        <v>2821</v>
      </c>
      <c r="BA77" s="185" t="s">
        <v>2714</v>
      </c>
      <c r="BB77" s="185" t="s">
        <v>2714</v>
      </c>
      <c r="BC77" s="185" t="s">
        <v>2821</v>
      </c>
      <c r="BD77" s="185" t="s">
        <v>2714</v>
      </c>
      <c r="BE77" s="185" t="s">
        <v>2714</v>
      </c>
      <c r="BF77" s="185" t="s">
        <v>2821</v>
      </c>
      <c r="BG77" s="185" t="s">
        <v>2714</v>
      </c>
      <c r="BH77" s="185" t="s">
        <v>2714</v>
      </c>
      <c r="BI77" s="185" t="s">
        <v>2821</v>
      </c>
      <c r="BJ77" s="185" t="s">
        <v>2714</v>
      </c>
      <c r="BK77" s="185" t="s">
        <v>2714</v>
      </c>
      <c r="BL77" s="185" t="s">
        <v>2821</v>
      </c>
      <c r="BM77" s="185" t="s">
        <v>2714</v>
      </c>
      <c r="BN77" s="185" t="s">
        <v>2714</v>
      </c>
      <c r="BO77" s="185" t="s">
        <v>2821</v>
      </c>
      <c r="BP77" s="185" t="s">
        <v>2714</v>
      </c>
      <c r="BQ77" s="185" t="s">
        <v>2714</v>
      </c>
      <c r="BR77" s="185" t="s">
        <v>2821</v>
      </c>
      <c r="BS77" s="185" t="s">
        <v>2714</v>
      </c>
      <c r="BT77" s="185" t="s">
        <v>2714</v>
      </c>
      <c r="BU77" s="185" t="s">
        <v>2821</v>
      </c>
      <c r="BV77" s="185" t="s">
        <v>2714</v>
      </c>
      <c r="BW77" s="185" t="s">
        <v>2714</v>
      </c>
      <c r="BX77" s="185" t="s">
        <v>2821</v>
      </c>
      <c r="BY77" s="185" t="s">
        <v>2714</v>
      </c>
      <c r="BZ77" s="185" t="s">
        <v>2714</v>
      </c>
      <c r="CA77" s="185" t="s">
        <v>2821</v>
      </c>
      <c r="CB77" s="185" t="s">
        <v>2714</v>
      </c>
      <c r="CC77" s="185" t="s">
        <v>2714</v>
      </c>
      <c r="CD77" s="185" t="s">
        <v>2821</v>
      </c>
      <c r="CE77" s="185" t="s">
        <v>2714</v>
      </c>
      <c r="CF77" s="185" t="s">
        <v>2714</v>
      </c>
      <c r="CG77" s="185" t="s">
        <v>2821</v>
      </c>
      <c r="CH77" s="185" t="s">
        <v>2714</v>
      </c>
      <c r="CI77" s="185" t="s">
        <v>2714</v>
      </c>
      <c r="CJ77" s="185" t="s">
        <v>2821</v>
      </c>
      <c r="CK77" s="185" t="s">
        <v>2714</v>
      </c>
      <c r="CL77" s="185" t="s">
        <v>2714</v>
      </c>
      <c r="CM77" s="185" t="s">
        <v>2821</v>
      </c>
      <c r="CN77" s="185" t="s">
        <v>2714</v>
      </c>
      <c r="CO77" s="185" t="s">
        <v>2714</v>
      </c>
      <c r="CP77" s="185" t="s">
        <v>2821</v>
      </c>
      <c r="CQ77" s="185" t="s">
        <v>2714</v>
      </c>
      <c r="CR77" s="185" t="s">
        <v>2714</v>
      </c>
      <c r="CS77" s="185" t="s">
        <v>2821</v>
      </c>
      <c r="CT77" s="185" t="s">
        <v>2714</v>
      </c>
      <c r="CU77" s="185" t="s">
        <v>2714</v>
      </c>
      <c r="CV77" s="185" t="s">
        <v>2821</v>
      </c>
      <c r="CW77" s="185" t="s">
        <v>2714</v>
      </c>
      <c r="CX77" s="185" t="s">
        <v>2714</v>
      </c>
      <c r="CY77" s="185" t="s">
        <v>2821</v>
      </c>
      <c r="CZ77" s="185" t="s">
        <v>2714</v>
      </c>
      <c r="DA77" s="185" t="s">
        <v>2714</v>
      </c>
      <c r="DB77" s="185" t="s">
        <v>2821</v>
      </c>
      <c r="DC77" s="185" t="s">
        <v>2714</v>
      </c>
      <c r="DD77" s="185" t="s">
        <v>2714</v>
      </c>
      <c r="DE77" s="185" t="s">
        <v>2821</v>
      </c>
      <c r="DF77" s="185" t="s">
        <v>2714</v>
      </c>
      <c r="DG77" s="185" t="s">
        <v>2714</v>
      </c>
      <c r="DH77" s="185" t="s">
        <v>2821</v>
      </c>
      <c r="DI77" s="185" t="s">
        <v>2714</v>
      </c>
      <c r="DJ77" s="185" t="s">
        <v>2714</v>
      </c>
      <c r="DK77" s="185" t="s">
        <v>2821</v>
      </c>
      <c r="DL77" s="185" t="s">
        <v>2714</v>
      </c>
      <c r="DM77" s="185" t="s">
        <v>2714</v>
      </c>
      <c r="DN77" s="185" t="s">
        <v>2821</v>
      </c>
      <c r="DO77" s="185" t="s">
        <v>2714</v>
      </c>
      <c r="DP77" s="185" t="s">
        <v>2714</v>
      </c>
      <c r="DQ77" s="185" t="s">
        <v>2821</v>
      </c>
      <c r="DR77" s="185" t="s">
        <v>2714</v>
      </c>
      <c r="DS77" s="185" t="s">
        <v>2714</v>
      </c>
      <c r="DT77" s="185" t="s">
        <v>2821</v>
      </c>
      <c r="DU77" s="185" t="s">
        <v>2714</v>
      </c>
      <c r="DV77" s="185" t="s">
        <v>2714</v>
      </c>
      <c r="DW77" s="185" t="s">
        <v>2821</v>
      </c>
      <c r="DX77" s="185" t="s">
        <v>2714</v>
      </c>
      <c r="DY77" s="185" t="s">
        <v>2714</v>
      </c>
      <c r="DZ77" s="185" t="s">
        <v>2821</v>
      </c>
      <c r="EA77" s="185" t="s">
        <v>2714</v>
      </c>
      <c r="EB77" s="185" t="s">
        <v>2714</v>
      </c>
      <c r="EC77" s="185" t="s">
        <v>2821</v>
      </c>
      <c r="ED77" s="185" t="s">
        <v>2714</v>
      </c>
      <c r="EE77" s="185" t="s">
        <v>2714</v>
      </c>
      <c r="EF77" s="185" t="s">
        <v>2821</v>
      </c>
      <c r="EG77" s="185" t="s">
        <v>2714</v>
      </c>
      <c r="EH77" s="185" t="s">
        <v>2714</v>
      </c>
      <c r="EI77" s="185" t="s">
        <v>2821</v>
      </c>
      <c r="EJ77" s="185" t="s">
        <v>2714</v>
      </c>
      <c r="EK77" s="185" t="s">
        <v>2714</v>
      </c>
      <c r="EL77" s="185" t="s">
        <v>2821</v>
      </c>
      <c r="EM77" s="185" t="s">
        <v>2714</v>
      </c>
      <c r="EN77" s="185" t="s">
        <v>2714</v>
      </c>
      <c r="EO77" s="185" t="s">
        <v>2821</v>
      </c>
      <c r="EP77" s="185" t="s">
        <v>2714</v>
      </c>
      <c r="EQ77" s="185" t="s">
        <v>2714</v>
      </c>
      <c r="ER77" s="185" t="s">
        <v>2821</v>
      </c>
      <c r="ES77" s="185" t="s">
        <v>2714</v>
      </c>
      <c r="ET77" s="185" t="s">
        <v>2714</v>
      </c>
    </row>
    <row r="78" spans="1:150" x14ac:dyDescent="0.3">
      <c r="A78" s="1"/>
      <c r="B78" s="186" t="s">
        <v>3225</v>
      </c>
      <c r="C78" s="186" t="s">
        <v>68</v>
      </c>
      <c r="D78" s="186" t="s">
        <v>69</v>
      </c>
      <c r="E78" s="186" t="s">
        <v>3226</v>
      </c>
      <c r="F78" s="186" t="s">
        <v>3227</v>
      </c>
      <c r="G78" s="187" t="s">
        <v>2821</v>
      </c>
      <c r="H78" s="187" t="s">
        <v>525</v>
      </c>
      <c r="I78" s="187" t="s">
        <v>525</v>
      </c>
      <c r="J78" s="187" t="s">
        <v>2821</v>
      </c>
      <c r="K78" s="187" t="s">
        <v>525</v>
      </c>
      <c r="L78" s="187" t="s">
        <v>525</v>
      </c>
      <c r="M78" s="187" t="s">
        <v>2821</v>
      </c>
      <c r="N78" s="187" t="s">
        <v>525</v>
      </c>
      <c r="O78" s="187" t="s">
        <v>525</v>
      </c>
      <c r="P78" s="187" t="s">
        <v>2821</v>
      </c>
      <c r="Q78" s="187" t="s">
        <v>525</v>
      </c>
      <c r="R78" s="187" t="s">
        <v>525</v>
      </c>
      <c r="S78" s="187" t="s">
        <v>2821</v>
      </c>
      <c r="T78" s="187" t="s">
        <v>525</v>
      </c>
      <c r="U78" s="187" t="s">
        <v>525</v>
      </c>
      <c r="V78" s="187" t="s">
        <v>2821</v>
      </c>
      <c r="W78" s="187" t="s">
        <v>525</v>
      </c>
      <c r="X78" s="187" t="s">
        <v>525</v>
      </c>
      <c r="Y78" s="187" t="s">
        <v>2821</v>
      </c>
      <c r="Z78" s="187" t="s">
        <v>525</v>
      </c>
      <c r="AA78" s="187" t="s">
        <v>525</v>
      </c>
      <c r="AB78" s="187" t="s">
        <v>2821</v>
      </c>
      <c r="AC78" s="187" t="s">
        <v>525</v>
      </c>
      <c r="AD78" s="187" t="s">
        <v>525</v>
      </c>
      <c r="AE78" s="187" t="s">
        <v>2821</v>
      </c>
      <c r="AF78" s="187" t="s">
        <v>525</v>
      </c>
      <c r="AG78" s="187" t="s">
        <v>525</v>
      </c>
      <c r="AH78" s="187" t="s">
        <v>2821</v>
      </c>
      <c r="AI78" s="187" t="s">
        <v>525</v>
      </c>
      <c r="AJ78" s="187" t="s">
        <v>525</v>
      </c>
      <c r="AK78" s="187" t="s">
        <v>2821</v>
      </c>
      <c r="AL78" s="187" t="s">
        <v>525</v>
      </c>
      <c r="AM78" s="187" t="s">
        <v>525</v>
      </c>
      <c r="AN78" s="187" t="s">
        <v>2821</v>
      </c>
      <c r="AO78" s="187" t="s">
        <v>525</v>
      </c>
      <c r="AP78" s="187" t="s">
        <v>525</v>
      </c>
      <c r="AQ78" s="187" t="s">
        <v>2821</v>
      </c>
      <c r="AR78" s="187" t="s">
        <v>525</v>
      </c>
      <c r="AS78" s="187" t="s">
        <v>525</v>
      </c>
      <c r="AT78" s="187" t="s">
        <v>2821</v>
      </c>
      <c r="AU78" s="187" t="s">
        <v>525</v>
      </c>
      <c r="AV78" s="187" t="s">
        <v>525</v>
      </c>
      <c r="AW78" s="187" t="s">
        <v>2821</v>
      </c>
      <c r="AX78" s="187" t="s">
        <v>525</v>
      </c>
      <c r="AY78" s="187" t="s">
        <v>525</v>
      </c>
      <c r="AZ78" s="187" t="s">
        <v>2821</v>
      </c>
      <c r="BA78" s="187" t="s">
        <v>525</v>
      </c>
      <c r="BB78" s="187" t="s">
        <v>525</v>
      </c>
      <c r="BC78" s="187" t="s">
        <v>2821</v>
      </c>
      <c r="BD78" s="187" t="s">
        <v>525</v>
      </c>
      <c r="BE78" s="187" t="s">
        <v>525</v>
      </c>
      <c r="BF78" s="187" t="s">
        <v>2821</v>
      </c>
      <c r="BG78" s="187" t="s">
        <v>525</v>
      </c>
      <c r="BH78" s="187" t="s">
        <v>525</v>
      </c>
      <c r="BI78" s="187" t="s">
        <v>2821</v>
      </c>
      <c r="BJ78" s="187" t="s">
        <v>525</v>
      </c>
      <c r="BK78" s="187" t="s">
        <v>525</v>
      </c>
      <c r="BL78" s="187" t="s">
        <v>2821</v>
      </c>
      <c r="BM78" s="187" t="s">
        <v>525</v>
      </c>
      <c r="BN78" s="187" t="s">
        <v>525</v>
      </c>
      <c r="BO78" s="187" t="s">
        <v>2821</v>
      </c>
      <c r="BP78" s="187" t="s">
        <v>525</v>
      </c>
      <c r="BQ78" s="187" t="s">
        <v>525</v>
      </c>
      <c r="BR78" s="187" t="s">
        <v>2821</v>
      </c>
      <c r="BS78" s="187" t="s">
        <v>525</v>
      </c>
      <c r="BT78" s="187" t="s">
        <v>525</v>
      </c>
      <c r="BU78" s="187" t="s">
        <v>2821</v>
      </c>
      <c r="BV78" s="187" t="s">
        <v>525</v>
      </c>
      <c r="BW78" s="187" t="s">
        <v>525</v>
      </c>
      <c r="BX78" s="187" t="s">
        <v>2821</v>
      </c>
      <c r="BY78" s="187" t="s">
        <v>525</v>
      </c>
      <c r="BZ78" s="187" t="s">
        <v>525</v>
      </c>
      <c r="CA78" s="187" t="s">
        <v>2821</v>
      </c>
      <c r="CB78" s="187" t="s">
        <v>525</v>
      </c>
      <c r="CC78" s="187" t="s">
        <v>525</v>
      </c>
      <c r="CD78" s="187" t="s">
        <v>2821</v>
      </c>
      <c r="CE78" s="187" t="s">
        <v>525</v>
      </c>
      <c r="CF78" s="187" t="s">
        <v>525</v>
      </c>
      <c r="CG78" s="187" t="s">
        <v>2821</v>
      </c>
      <c r="CH78" s="187" t="s">
        <v>525</v>
      </c>
      <c r="CI78" s="187" t="s">
        <v>525</v>
      </c>
      <c r="CJ78" s="187" t="s">
        <v>2821</v>
      </c>
      <c r="CK78" s="187" t="s">
        <v>525</v>
      </c>
      <c r="CL78" s="187" t="s">
        <v>525</v>
      </c>
      <c r="CM78" s="187" t="s">
        <v>2821</v>
      </c>
      <c r="CN78" s="187" t="s">
        <v>525</v>
      </c>
      <c r="CO78" s="187" t="s">
        <v>525</v>
      </c>
      <c r="CP78" s="187" t="s">
        <v>2821</v>
      </c>
      <c r="CQ78" s="187" t="s">
        <v>525</v>
      </c>
      <c r="CR78" s="187" t="s">
        <v>525</v>
      </c>
      <c r="CS78" s="187" t="s">
        <v>2821</v>
      </c>
      <c r="CT78" s="187" t="s">
        <v>525</v>
      </c>
      <c r="CU78" s="187" t="s">
        <v>525</v>
      </c>
      <c r="CV78" s="187" t="s">
        <v>2821</v>
      </c>
      <c r="CW78" s="187" t="s">
        <v>525</v>
      </c>
      <c r="CX78" s="187" t="s">
        <v>525</v>
      </c>
      <c r="CY78" s="187" t="s">
        <v>2821</v>
      </c>
      <c r="CZ78" s="187" t="s">
        <v>525</v>
      </c>
      <c r="DA78" s="187" t="s">
        <v>525</v>
      </c>
      <c r="DB78" s="187" t="s">
        <v>2821</v>
      </c>
      <c r="DC78" s="187" t="s">
        <v>525</v>
      </c>
      <c r="DD78" s="187" t="s">
        <v>525</v>
      </c>
      <c r="DE78" s="187" t="s">
        <v>2821</v>
      </c>
      <c r="DF78" s="187" t="s">
        <v>525</v>
      </c>
      <c r="DG78" s="187" t="s">
        <v>525</v>
      </c>
      <c r="DH78" s="187" t="s">
        <v>2821</v>
      </c>
      <c r="DI78" s="187" t="s">
        <v>525</v>
      </c>
      <c r="DJ78" s="187" t="s">
        <v>525</v>
      </c>
      <c r="DK78" s="187" t="s">
        <v>2821</v>
      </c>
      <c r="DL78" s="187" t="s">
        <v>525</v>
      </c>
      <c r="DM78" s="187" t="s">
        <v>525</v>
      </c>
      <c r="DN78" s="187" t="s">
        <v>2821</v>
      </c>
      <c r="DO78" s="187" t="s">
        <v>525</v>
      </c>
      <c r="DP78" s="187" t="s">
        <v>525</v>
      </c>
      <c r="DQ78" s="187" t="s">
        <v>2821</v>
      </c>
      <c r="DR78" s="187" t="s">
        <v>525</v>
      </c>
      <c r="DS78" s="187" t="s">
        <v>525</v>
      </c>
      <c r="DT78" s="187" t="s">
        <v>2821</v>
      </c>
      <c r="DU78" s="187" t="s">
        <v>525</v>
      </c>
      <c r="DV78" s="187" t="s">
        <v>525</v>
      </c>
      <c r="DW78" s="187" t="s">
        <v>2821</v>
      </c>
      <c r="DX78" s="187" t="s">
        <v>525</v>
      </c>
      <c r="DY78" s="187" t="s">
        <v>525</v>
      </c>
      <c r="DZ78" s="187" t="s">
        <v>2821</v>
      </c>
      <c r="EA78" s="187" t="s">
        <v>525</v>
      </c>
      <c r="EB78" s="187" t="s">
        <v>525</v>
      </c>
      <c r="EC78" s="187" t="s">
        <v>2821</v>
      </c>
      <c r="ED78" s="187" t="s">
        <v>525</v>
      </c>
      <c r="EE78" s="187" t="s">
        <v>525</v>
      </c>
      <c r="EF78" s="187" t="s">
        <v>2821</v>
      </c>
      <c r="EG78" s="187" t="s">
        <v>525</v>
      </c>
      <c r="EH78" s="187" t="s">
        <v>525</v>
      </c>
      <c r="EI78" s="187" t="s">
        <v>2821</v>
      </c>
      <c r="EJ78" s="187" t="s">
        <v>525</v>
      </c>
      <c r="EK78" s="187" t="s">
        <v>525</v>
      </c>
      <c r="EL78" s="187" t="s">
        <v>2821</v>
      </c>
      <c r="EM78" s="187" t="s">
        <v>525</v>
      </c>
      <c r="EN78" s="187" t="s">
        <v>525</v>
      </c>
      <c r="EO78" s="187" t="s">
        <v>2821</v>
      </c>
      <c r="EP78" s="187" t="s">
        <v>525</v>
      </c>
      <c r="EQ78" s="187" t="s">
        <v>525</v>
      </c>
      <c r="ER78" s="187" t="s">
        <v>2821</v>
      </c>
      <c r="ES78" s="187" t="s">
        <v>525</v>
      </c>
      <c r="ET78" s="187" t="s">
        <v>525</v>
      </c>
    </row>
    <row r="79" spans="1:150" x14ac:dyDescent="0.3">
      <c r="A79" s="1"/>
      <c r="B79" s="186" t="s">
        <v>3228</v>
      </c>
      <c r="C79" s="186" t="s">
        <v>68</v>
      </c>
      <c r="D79" s="186" t="s">
        <v>69</v>
      </c>
      <c r="E79" s="186" t="s">
        <v>3229</v>
      </c>
      <c r="F79" s="186" t="s">
        <v>3230</v>
      </c>
      <c r="G79" s="187" t="s">
        <v>2821</v>
      </c>
      <c r="H79" s="187" t="s">
        <v>525</v>
      </c>
      <c r="I79" s="187" t="s">
        <v>525</v>
      </c>
      <c r="J79" s="187" t="s">
        <v>2821</v>
      </c>
      <c r="K79" s="187" t="s">
        <v>525</v>
      </c>
      <c r="L79" s="187" t="s">
        <v>525</v>
      </c>
      <c r="M79" s="187" t="s">
        <v>2821</v>
      </c>
      <c r="N79" s="187" t="s">
        <v>525</v>
      </c>
      <c r="O79" s="187" t="s">
        <v>525</v>
      </c>
      <c r="P79" s="187" t="s">
        <v>2821</v>
      </c>
      <c r="Q79" s="187" t="s">
        <v>525</v>
      </c>
      <c r="R79" s="187" t="s">
        <v>525</v>
      </c>
      <c r="S79" s="187" t="s">
        <v>2821</v>
      </c>
      <c r="T79" s="187" t="s">
        <v>525</v>
      </c>
      <c r="U79" s="187" t="s">
        <v>525</v>
      </c>
      <c r="V79" s="187" t="s">
        <v>2821</v>
      </c>
      <c r="W79" s="187" t="s">
        <v>525</v>
      </c>
      <c r="X79" s="187" t="s">
        <v>525</v>
      </c>
      <c r="Y79" s="187" t="s">
        <v>2821</v>
      </c>
      <c r="Z79" s="187" t="s">
        <v>525</v>
      </c>
      <c r="AA79" s="187" t="s">
        <v>525</v>
      </c>
      <c r="AB79" s="187" t="s">
        <v>2821</v>
      </c>
      <c r="AC79" s="187" t="s">
        <v>525</v>
      </c>
      <c r="AD79" s="187" t="s">
        <v>525</v>
      </c>
      <c r="AE79" s="187" t="s">
        <v>2821</v>
      </c>
      <c r="AF79" s="187" t="s">
        <v>525</v>
      </c>
      <c r="AG79" s="187" t="s">
        <v>525</v>
      </c>
      <c r="AH79" s="187" t="s">
        <v>2821</v>
      </c>
      <c r="AI79" s="187" t="s">
        <v>525</v>
      </c>
      <c r="AJ79" s="187" t="s">
        <v>525</v>
      </c>
      <c r="AK79" s="187" t="s">
        <v>2821</v>
      </c>
      <c r="AL79" s="187" t="s">
        <v>525</v>
      </c>
      <c r="AM79" s="187" t="s">
        <v>525</v>
      </c>
      <c r="AN79" s="187" t="s">
        <v>2821</v>
      </c>
      <c r="AO79" s="187" t="s">
        <v>525</v>
      </c>
      <c r="AP79" s="187" t="s">
        <v>525</v>
      </c>
      <c r="AQ79" s="187" t="s">
        <v>2821</v>
      </c>
      <c r="AR79" s="187" t="s">
        <v>525</v>
      </c>
      <c r="AS79" s="187" t="s">
        <v>525</v>
      </c>
      <c r="AT79" s="187" t="s">
        <v>2821</v>
      </c>
      <c r="AU79" s="187" t="s">
        <v>525</v>
      </c>
      <c r="AV79" s="187" t="s">
        <v>525</v>
      </c>
      <c r="AW79" s="187" t="s">
        <v>2821</v>
      </c>
      <c r="AX79" s="187" t="s">
        <v>525</v>
      </c>
      <c r="AY79" s="187" t="s">
        <v>525</v>
      </c>
      <c r="AZ79" s="187" t="s">
        <v>2821</v>
      </c>
      <c r="BA79" s="187" t="s">
        <v>525</v>
      </c>
      <c r="BB79" s="187" t="s">
        <v>525</v>
      </c>
      <c r="BC79" s="187" t="s">
        <v>2821</v>
      </c>
      <c r="BD79" s="187" t="s">
        <v>525</v>
      </c>
      <c r="BE79" s="187" t="s">
        <v>525</v>
      </c>
      <c r="BF79" s="187" t="s">
        <v>2821</v>
      </c>
      <c r="BG79" s="187" t="s">
        <v>525</v>
      </c>
      <c r="BH79" s="187" t="s">
        <v>525</v>
      </c>
      <c r="BI79" s="187" t="s">
        <v>2821</v>
      </c>
      <c r="BJ79" s="187" t="s">
        <v>525</v>
      </c>
      <c r="BK79" s="187" t="s">
        <v>525</v>
      </c>
      <c r="BL79" s="187" t="s">
        <v>2821</v>
      </c>
      <c r="BM79" s="187" t="s">
        <v>525</v>
      </c>
      <c r="BN79" s="187" t="s">
        <v>525</v>
      </c>
      <c r="BO79" s="187" t="s">
        <v>2821</v>
      </c>
      <c r="BP79" s="187" t="s">
        <v>525</v>
      </c>
      <c r="BQ79" s="187" t="s">
        <v>525</v>
      </c>
      <c r="BR79" s="187" t="s">
        <v>2821</v>
      </c>
      <c r="BS79" s="187" t="s">
        <v>525</v>
      </c>
      <c r="BT79" s="187" t="s">
        <v>525</v>
      </c>
      <c r="BU79" s="187" t="s">
        <v>2821</v>
      </c>
      <c r="BV79" s="187" t="s">
        <v>525</v>
      </c>
      <c r="BW79" s="187" t="s">
        <v>525</v>
      </c>
      <c r="BX79" s="187" t="s">
        <v>2821</v>
      </c>
      <c r="BY79" s="187" t="s">
        <v>525</v>
      </c>
      <c r="BZ79" s="187" t="s">
        <v>525</v>
      </c>
      <c r="CA79" s="187" t="s">
        <v>2821</v>
      </c>
      <c r="CB79" s="187" t="s">
        <v>525</v>
      </c>
      <c r="CC79" s="187" t="s">
        <v>525</v>
      </c>
      <c r="CD79" s="187" t="s">
        <v>2821</v>
      </c>
      <c r="CE79" s="187" t="s">
        <v>525</v>
      </c>
      <c r="CF79" s="187" t="s">
        <v>525</v>
      </c>
      <c r="CG79" s="187" t="s">
        <v>2821</v>
      </c>
      <c r="CH79" s="187" t="s">
        <v>525</v>
      </c>
      <c r="CI79" s="187" t="s">
        <v>525</v>
      </c>
      <c r="CJ79" s="187" t="s">
        <v>2821</v>
      </c>
      <c r="CK79" s="187" t="s">
        <v>525</v>
      </c>
      <c r="CL79" s="187" t="s">
        <v>525</v>
      </c>
      <c r="CM79" s="187" t="s">
        <v>2821</v>
      </c>
      <c r="CN79" s="187" t="s">
        <v>525</v>
      </c>
      <c r="CO79" s="187" t="s">
        <v>525</v>
      </c>
      <c r="CP79" s="187" t="s">
        <v>2821</v>
      </c>
      <c r="CQ79" s="187" t="s">
        <v>525</v>
      </c>
      <c r="CR79" s="187" t="s">
        <v>525</v>
      </c>
      <c r="CS79" s="187" t="s">
        <v>2821</v>
      </c>
      <c r="CT79" s="187" t="s">
        <v>525</v>
      </c>
      <c r="CU79" s="187" t="s">
        <v>525</v>
      </c>
      <c r="CV79" s="187" t="s">
        <v>2821</v>
      </c>
      <c r="CW79" s="187" t="s">
        <v>525</v>
      </c>
      <c r="CX79" s="187" t="s">
        <v>525</v>
      </c>
      <c r="CY79" s="187" t="s">
        <v>2821</v>
      </c>
      <c r="CZ79" s="187" t="s">
        <v>525</v>
      </c>
      <c r="DA79" s="187" t="s">
        <v>525</v>
      </c>
      <c r="DB79" s="187" t="s">
        <v>2821</v>
      </c>
      <c r="DC79" s="187" t="s">
        <v>525</v>
      </c>
      <c r="DD79" s="187" t="s">
        <v>525</v>
      </c>
      <c r="DE79" s="187" t="s">
        <v>2821</v>
      </c>
      <c r="DF79" s="187" t="s">
        <v>525</v>
      </c>
      <c r="DG79" s="187" t="s">
        <v>525</v>
      </c>
      <c r="DH79" s="187" t="s">
        <v>2821</v>
      </c>
      <c r="DI79" s="187" t="s">
        <v>525</v>
      </c>
      <c r="DJ79" s="187" t="s">
        <v>525</v>
      </c>
      <c r="DK79" s="187" t="s">
        <v>2821</v>
      </c>
      <c r="DL79" s="187" t="s">
        <v>525</v>
      </c>
      <c r="DM79" s="187" t="s">
        <v>525</v>
      </c>
      <c r="DN79" s="187" t="s">
        <v>2821</v>
      </c>
      <c r="DO79" s="187" t="s">
        <v>525</v>
      </c>
      <c r="DP79" s="187" t="s">
        <v>525</v>
      </c>
      <c r="DQ79" s="187" t="s">
        <v>2821</v>
      </c>
      <c r="DR79" s="187" t="s">
        <v>525</v>
      </c>
      <c r="DS79" s="187" t="s">
        <v>525</v>
      </c>
      <c r="DT79" s="187" t="s">
        <v>2821</v>
      </c>
      <c r="DU79" s="187" t="s">
        <v>525</v>
      </c>
      <c r="DV79" s="187" t="s">
        <v>525</v>
      </c>
      <c r="DW79" s="187" t="s">
        <v>2821</v>
      </c>
      <c r="DX79" s="187" t="s">
        <v>525</v>
      </c>
      <c r="DY79" s="187" t="s">
        <v>525</v>
      </c>
      <c r="DZ79" s="187" t="s">
        <v>2821</v>
      </c>
      <c r="EA79" s="187" t="s">
        <v>525</v>
      </c>
      <c r="EB79" s="187" t="s">
        <v>525</v>
      </c>
      <c r="EC79" s="187" t="s">
        <v>2821</v>
      </c>
      <c r="ED79" s="187" t="s">
        <v>525</v>
      </c>
      <c r="EE79" s="187" t="s">
        <v>525</v>
      </c>
      <c r="EF79" s="187" t="s">
        <v>2821</v>
      </c>
      <c r="EG79" s="187" t="s">
        <v>525</v>
      </c>
      <c r="EH79" s="187" t="s">
        <v>525</v>
      </c>
      <c r="EI79" s="187" t="s">
        <v>2821</v>
      </c>
      <c r="EJ79" s="187" t="s">
        <v>525</v>
      </c>
      <c r="EK79" s="187" t="s">
        <v>525</v>
      </c>
      <c r="EL79" s="187" t="s">
        <v>2821</v>
      </c>
      <c r="EM79" s="187" t="s">
        <v>525</v>
      </c>
      <c r="EN79" s="187" t="s">
        <v>525</v>
      </c>
      <c r="EO79" s="187" t="s">
        <v>2821</v>
      </c>
      <c r="EP79" s="187" t="s">
        <v>525</v>
      </c>
      <c r="EQ79" s="187" t="s">
        <v>525</v>
      </c>
      <c r="ER79" s="187" t="s">
        <v>2821</v>
      </c>
      <c r="ES79" s="187" t="s">
        <v>525</v>
      </c>
      <c r="ET79" s="187" t="s">
        <v>525</v>
      </c>
    </row>
    <row r="80" spans="1:150" x14ac:dyDescent="0.3">
      <c r="A80" s="1"/>
      <c r="B80" s="186" t="s">
        <v>3231</v>
      </c>
      <c r="C80" s="186" t="s">
        <v>68</v>
      </c>
      <c r="D80" s="186" t="s">
        <v>69</v>
      </c>
      <c r="E80" s="186" t="s">
        <v>3232</v>
      </c>
      <c r="F80" s="186" t="s">
        <v>3233</v>
      </c>
      <c r="G80" s="187" t="s">
        <v>2821</v>
      </c>
      <c r="H80" s="187" t="s">
        <v>2714</v>
      </c>
      <c r="I80" s="187" t="s">
        <v>2714</v>
      </c>
      <c r="J80" s="187" t="s">
        <v>2821</v>
      </c>
      <c r="K80" s="187" t="s">
        <v>2714</v>
      </c>
      <c r="L80" s="187" t="s">
        <v>2714</v>
      </c>
      <c r="M80" s="187" t="s">
        <v>2821</v>
      </c>
      <c r="N80" s="187" t="s">
        <v>2714</v>
      </c>
      <c r="O80" s="187" t="s">
        <v>2714</v>
      </c>
      <c r="P80" s="187" t="s">
        <v>2821</v>
      </c>
      <c r="Q80" s="187" t="s">
        <v>2714</v>
      </c>
      <c r="R80" s="187" t="s">
        <v>2714</v>
      </c>
      <c r="S80" s="187" t="s">
        <v>2821</v>
      </c>
      <c r="T80" s="187" t="s">
        <v>2714</v>
      </c>
      <c r="U80" s="187" t="s">
        <v>2714</v>
      </c>
      <c r="V80" s="187" t="s">
        <v>2821</v>
      </c>
      <c r="W80" s="187" t="s">
        <v>2714</v>
      </c>
      <c r="X80" s="187" t="s">
        <v>2714</v>
      </c>
      <c r="Y80" s="187" t="s">
        <v>2821</v>
      </c>
      <c r="Z80" s="187" t="s">
        <v>2714</v>
      </c>
      <c r="AA80" s="187" t="s">
        <v>2714</v>
      </c>
      <c r="AB80" s="187" t="s">
        <v>2821</v>
      </c>
      <c r="AC80" s="187" t="s">
        <v>2714</v>
      </c>
      <c r="AD80" s="187" t="s">
        <v>2714</v>
      </c>
      <c r="AE80" s="187" t="s">
        <v>2821</v>
      </c>
      <c r="AF80" s="187" t="s">
        <v>2714</v>
      </c>
      <c r="AG80" s="187" t="s">
        <v>2714</v>
      </c>
      <c r="AH80" s="187" t="s">
        <v>2821</v>
      </c>
      <c r="AI80" s="187" t="s">
        <v>2714</v>
      </c>
      <c r="AJ80" s="187" t="s">
        <v>2714</v>
      </c>
      <c r="AK80" s="187" t="s">
        <v>2821</v>
      </c>
      <c r="AL80" s="187" t="s">
        <v>2714</v>
      </c>
      <c r="AM80" s="187" t="s">
        <v>2714</v>
      </c>
      <c r="AN80" s="187" t="s">
        <v>2821</v>
      </c>
      <c r="AO80" s="187" t="s">
        <v>2714</v>
      </c>
      <c r="AP80" s="187" t="s">
        <v>2714</v>
      </c>
      <c r="AQ80" s="187" t="s">
        <v>2821</v>
      </c>
      <c r="AR80" s="187" t="s">
        <v>2714</v>
      </c>
      <c r="AS80" s="187" t="s">
        <v>2714</v>
      </c>
      <c r="AT80" s="187" t="s">
        <v>2821</v>
      </c>
      <c r="AU80" s="187" t="s">
        <v>2714</v>
      </c>
      <c r="AV80" s="187" t="s">
        <v>2714</v>
      </c>
      <c r="AW80" s="187" t="s">
        <v>2821</v>
      </c>
      <c r="AX80" s="187" t="s">
        <v>2714</v>
      </c>
      <c r="AY80" s="187" t="s">
        <v>2714</v>
      </c>
      <c r="AZ80" s="187" t="s">
        <v>2821</v>
      </c>
      <c r="BA80" s="187" t="s">
        <v>2714</v>
      </c>
      <c r="BB80" s="187" t="s">
        <v>2714</v>
      </c>
      <c r="BC80" s="187" t="s">
        <v>2821</v>
      </c>
      <c r="BD80" s="187" t="s">
        <v>2714</v>
      </c>
      <c r="BE80" s="187" t="s">
        <v>2714</v>
      </c>
      <c r="BF80" s="187" t="s">
        <v>2821</v>
      </c>
      <c r="BG80" s="187" t="s">
        <v>2714</v>
      </c>
      <c r="BH80" s="187" t="s">
        <v>2714</v>
      </c>
      <c r="BI80" s="187" t="s">
        <v>2821</v>
      </c>
      <c r="BJ80" s="187" t="s">
        <v>2714</v>
      </c>
      <c r="BK80" s="187" t="s">
        <v>2714</v>
      </c>
      <c r="BL80" s="187" t="s">
        <v>2821</v>
      </c>
      <c r="BM80" s="187" t="s">
        <v>2714</v>
      </c>
      <c r="BN80" s="187" t="s">
        <v>2714</v>
      </c>
      <c r="BO80" s="187" t="s">
        <v>2821</v>
      </c>
      <c r="BP80" s="187" t="s">
        <v>2714</v>
      </c>
      <c r="BQ80" s="187" t="s">
        <v>2714</v>
      </c>
      <c r="BR80" s="187" t="s">
        <v>2821</v>
      </c>
      <c r="BS80" s="187" t="s">
        <v>2714</v>
      </c>
      <c r="BT80" s="187" t="s">
        <v>2714</v>
      </c>
      <c r="BU80" s="187" t="s">
        <v>2821</v>
      </c>
      <c r="BV80" s="187" t="s">
        <v>2714</v>
      </c>
      <c r="BW80" s="187" t="s">
        <v>2714</v>
      </c>
      <c r="BX80" s="187" t="s">
        <v>2821</v>
      </c>
      <c r="BY80" s="187" t="s">
        <v>2714</v>
      </c>
      <c r="BZ80" s="187" t="s">
        <v>2714</v>
      </c>
      <c r="CA80" s="187" t="s">
        <v>2821</v>
      </c>
      <c r="CB80" s="187" t="s">
        <v>2714</v>
      </c>
      <c r="CC80" s="187" t="s">
        <v>2714</v>
      </c>
      <c r="CD80" s="187" t="s">
        <v>2821</v>
      </c>
      <c r="CE80" s="187" t="s">
        <v>2714</v>
      </c>
      <c r="CF80" s="187" t="s">
        <v>2714</v>
      </c>
      <c r="CG80" s="187" t="s">
        <v>2821</v>
      </c>
      <c r="CH80" s="187" t="s">
        <v>2714</v>
      </c>
      <c r="CI80" s="187" t="s">
        <v>2714</v>
      </c>
      <c r="CJ80" s="187" t="s">
        <v>2821</v>
      </c>
      <c r="CK80" s="187" t="s">
        <v>2714</v>
      </c>
      <c r="CL80" s="187" t="s">
        <v>2714</v>
      </c>
      <c r="CM80" s="187" t="s">
        <v>2821</v>
      </c>
      <c r="CN80" s="187" t="s">
        <v>2714</v>
      </c>
      <c r="CO80" s="187" t="s">
        <v>2714</v>
      </c>
      <c r="CP80" s="187" t="s">
        <v>2821</v>
      </c>
      <c r="CQ80" s="187" t="s">
        <v>2714</v>
      </c>
      <c r="CR80" s="187" t="s">
        <v>2714</v>
      </c>
      <c r="CS80" s="187" t="s">
        <v>2821</v>
      </c>
      <c r="CT80" s="187" t="s">
        <v>2714</v>
      </c>
      <c r="CU80" s="187" t="s">
        <v>2714</v>
      </c>
      <c r="CV80" s="187" t="s">
        <v>2821</v>
      </c>
      <c r="CW80" s="187" t="s">
        <v>2714</v>
      </c>
      <c r="CX80" s="187" t="s">
        <v>2714</v>
      </c>
      <c r="CY80" s="187" t="s">
        <v>2821</v>
      </c>
      <c r="CZ80" s="187" t="s">
        <v>2714</v>
      </c>
      <c r="DA80" s="187" t="s">
        <v>2714</v>
      </c>
      <c r="DB80" s="187" t="s">
        <v>2821</v>
      </c>
      <c r="DC80" s="187" t="s">
        <v>2714</v>
      </c>
      <c r="DD80" s="187" t="s">
        <v>2714</v>
      </c>
      <c r="DE80" s="187" t="s">
        <v>2821</v>
      </c>
      <c r="DF80" s="187" t="s">
        <v>2714</v>
      </c>
      <c r="DG80" s="187" t="s">
        <v>2714</v>
      </c>
      <c r="DH80" s="187" t="s">
        <v>2821</v>
      </c>
      <c r="DI80" s="187" t="s">
        <v>2714</v>
      </c>
      <c r="DJ80" s="187" t="s">
        <v>2714</v>
      </c>
      <c r="DK80" s="187" t="s">
        <v>2821</v>
      </c>
      <c r="DL80" s="187" t="s">
        <v>2714</v>
      </c>
      <c r="DM80" s="187" t="s">
        <v>2714</v>
      </c>
      <c r="DN80" s="187" t="s">
        <v>2821</v>
      </c>
      <c r="DO80" s="187" t="s">
        <v>2714</v>
      </c>
      <c r="DP80" s="187" t="s">
        <v>2714</v>
      </c>
      <c r="DQ80" s="187" t="s">
        <v>2821</v>
      </c>
      <c r="DR80" s="187" t="s">
        <v>2714</v>
      </c>
      <c r="DS80" s="187" t="s">
        <v>2714</v>
      </c>
      <c r="DT80" s="187" t="s">
        <v>2821</v>
      </c>
      <c r="DU80" s="187" t="s">
        <v>2714</v>
      </c>
      <c r="DV80" s="187" t="s">
        <v>2714</v>
      </c>
      <c r="DW80" s="187" t="s">
        <v>2821</v>
      </c>
      <c r="DX80" s="187" t="s">
        <v>2714</v>
      </c>
      <c r="DY80" s="187" t="s">
        <v>2714</v>
      </c>
      <c r="DZ80" s="187" t="s">
        <v>2821</v>
      </c>
      <c r="EA80" s="187" t="s">
        <v>2714</v>
      </c>
      <c r="EB80" s="187" t="s">
        <v>2714</v>
      </c>
      <c r="EC80" s="187" t="s">
        <v>2821</v>
      </c>
      <c r="ED80" s="187" t="s">
        <v>2714</v>
      </c>
      <c r="EE80" s="187" t="s">
        <v>2714</v>
      </c>
      <c r="EF80" s="187" t="s">
        <v>2821</v>
      </c>
      <c r="EG80" s="187" t="s">
        <v>2714</v>
      </c>
      <c r="EH80" s="187" t="s">
        <v>2714</v>
      </c>
      <c r="EI80" s="187" t="s">
        <v>2821</v>
      </c>
      <c r="EJ80" s="187" t="s">
        <v>2714</v>
      </c>
      <c r="EK80" s="187" t="s">
        <v>2714</v>
      </c>
      <c r="EL80" s="187" t="s">
        <v>2821</v>
      </c>
      <c r="EM80" s="187" t="s">
        <v>2714</v>
      </c>
      <c r="EN80" s="187" t="s">
        <v>2714</v>
      </c>
      <c r="EO80" s="187" t="s">
        <v>2821</v>
      </c>
      <c r="EP80" s="187" t="s">
        <v>2714</v>
      </c>
      <c r="EQ80" s="187" t="s">
        <v>2714</v>
      </c>
      <c r="ER80" s="187" t="s">
        <v>2821</v>
      </c>
      <c r="ES80" s="187" t="s">
        <v>2714</v>
      </c>
      <c r="ET80" s="187" t="s">
        <v>2714</v>
      </c>
    </row>
    <row r="81" spans="1:150" x14ac:dyDescent="0.3">
      <c r="A81" s="1"/>
      <c r="B81" s="185" t="s">
        <v>3234</v>
      </c>
      <c r="C81" s="185" t="s">
        <v>87</v>
      </c>
      <c r="D81" s="185" t="s">
        <v>92</v>
      </c>
      <c r="E81" s="185" t="s">
        <v>3235</v>
      </c>
      <c r="F81" s="185" t="s">
        <v>3236</v>
      </c>
      <c r="G81" s="185" t="s">
        <v>2821</v>
      </c>
      <c r="H81" s="185" t="s">
        <v>2714</v>
      </c>
      <c r="I81" s="185" t="s">
        <v>2714</v>
      </c>
      <c r="J81" s="185" t="s">
        <v>2821</v>
      </c>
      <c r="K81" s="185" t="s">
        <v>2714</v>
      </c>
      <c r="L81" s="185" t="s">
        <v>2714</v>
      </c>
      <c r="M81" s="185" t="s">
        <v>2821</v>
      </c>
      <c r="N81" s="185" t="s">
        <v>2714</v>
      </c>
      <c r="O81" s="185" t="s">
        <v>2714</v>
      </c>
      <c r="P81" s="185" t="s">
        <v>2821</v>
      </c>
      <c r="Q81" s="185" t="s">
        <v>2714</v>
      </c>
      <c r="R81" s="185" t="s">
        <v>2714</v>
      </c>
      <c r="S81" s="185" t="s">
        <v>2821</v>
      </c>
      <c r="T81" s="185" t="s">
        <v>2714</v>
      </c>
      <c r="U81" s="185" t="s">
        <v>2714</v>
      </c>
      <c r="V81" s="185" t="s">
        <v>2821</v>
      </c>
      <c r="W81" s="185" t="s">
        <v>2714</v>
      </c>
      <c r="X81" s="185" t="s">
        <v>2714</v>
      </c>
      <c r="Y81" s="185" t="s">
        <v>2821</v>
      </c>
      <c r="Z81" s="185" t="s">
        <v>2714</v>
      </c>
      <c r="AA81" s="185" t="s">
        <v>2714</v>
      </c>
      <c r="AB81" s="185" t="s">
        <v>2821</v>
      </c>
      <c r="AC81" s="185" t="s">
        <v>2714</v>
      </c>
      <c r="AD81" s="185" t="s">
        <v>2714</v>
      </c>
      <c r="AE81" s="185" t="s">
        <v>2821</v>
      </c>
      <c r="AF81" s="185" t="s">
        <v>2714</v>
      </c>
      <c r="AG81" s="185" t="s">
        <v>2714</v>
      </c>
      <c r="AH81" s="185" t="s">
        <v>2821</v>
      </c>
      <c r="AI81" s="185" t="s">
        <v>2714</v>
      </c>
      <c r="AJ81" s="185" t="s">
        <v>2714</v>
      </c>
      <c r="AK81" s="185" t="s">
        <v>2821</v>
      </c>
      <c r="AL81" s="185" t="s">
        <v>2714</v>
      </c>
      <c r="AM81" s="185" t="s">
        <v>2714</v>
      </c>
      <c r="AN81" s="185" t="s">
        <v>2821</v>
      </c>
      <c r="AO81" s="185" t="s">
        <v>2714</v>
      </c>
      <c r="AP81" s="185" t="s">
        <v>2714</v>
      </c>
      <c r="AQ81" s="185" t="s">
        <v>2821</v>
      </c>
      <c r="AR81" s="185" t="s">
        <v>2714</v>
      </c>
      <c r="AS81" s="185" t="s">
        <v>2714</v>
      </c>
      <c r="AT81" s="185" t="s">
        <v>2821</v>
      </c>
      <c r="AU81" s="185" t="s">
        <v>2714</v>
      </c>
      <c r="AV81" s="185" t="s">
        <v>2714</v>
      </c>
      <c r="AW81" s="185" t="s">
        <v>2821</v>
      </c>
      <c r="AX81" s="185" t="s">
        <v>2714</v>
      </c>
      <c r="AY81" s="185" t="s">
        <v>2714</v>
      </c>
      <c r="AZ81" s="185" t="s">
        <v>2821</v>
      </c>
      <c r="BA81" s="185" t="s">
        <v>2714</v>
      </c>
      <c r="BB81" s="185" t="s">
        <v>2714</v>
      </c>
      <c r="BC81" s="185" t="s">
        <v>2821</v>
      </c>
      <c r="BD81" s="185" t="s">
        <v>2714</v>
      </c>
      <c r="BE81" s="185" t="s">
        <v>2714</v>
      </c>
      <c r="BF81" s="185" t="s">
        <v>2821</v>
      </c>
      <c r="BG81" s="185" t="s">
        <v>2714</v>
      </c>
      <c r="BH81" s="185" t="s">
        <v>2714</v>
      </c>
      <c r="BI81" s="185" t="s">
        <v>2821</v>
      </c>
      <c r="BJ81" s="185" t="s">
        <v>2714</v>
      </c>
      <c r="BK81" s="185" t="s">
        <v>2714</v>
      </c>
      <c r="BL81" s="185" t="s">
        <v>2821</v>
      </c>
      <c r="BM81" s="185" t="s">
        <v>2714</v>
      </c>
      <c r="BN81" s="185" t="s">
        <v>2714</v>
      </c>
      <c r="BO81" s="185" t="s">
        <v>2821</v>
      </c>
      <c r="BP81" s="185" t="s">
        <v>2714</v>
      </c>
      <c r="BQ81" s="185" t="s">
        <v>2714</v>
      </c>
      <c r="BR81" s="185" t="s">
        <v>2821</v>
      </c>
      <c r="BS81" s="185" t="s">
        <v>2714</v>
      </c>
      <c r="BT81" s="185" t="s">
        <v>2714</v>
      </c>
      <c r="BU81" s="185" t="s">
        <v>2821</v>
      </c>
      <c r="BV81" s="185" t="s">
        <v>2714</v>
      </c>
      <c r="BW81" s="185" t="s">
        <v>2714</v>
      </c>
      <c r="BX81" s="185" t="s">
        <v>2821</v>
      </c>
      <c r="BY81" s="185" t="s">
        <v>2714</v>
      </c>
      <c r="BZ81" s="185" t="s">
        <v>2714</v>
      </c>
      <c r="CA81" s="185" t="s">
        <v>2821</v>
      </c>
      <c r="CB81" s="185" t="s">
        <v>2714</v>
      </c>
      <c r="CC81" s="185" t="s">
        <v>2714</v>
      </c>
      <c r="CD81" s="185" t="s">
        <v>2821</v>
      </c>
      <c r="CE81" s="185" t="s">
        <v>2714</v>
      </c>
      <c r="CF81" s="185" t="s">
        <v>2714</v>
      </c>
      <c r="CG81" s="185" t="s">
        <v>2821</v>
      </c>
      <c r="CH81" s="185" t="s">
        <v>2714</v>
      </c>
      <c r="CI81" s="185" t="s">
        <v>2714</v>
      </c>
      <c r="CJ81" s="185" t="s">
        <v>2821</v>
      </c>
      <c r="CK81" s="185" t="s">
        <v>2714</v>
      </c>
      <c r="CL81" s="185" t="s">
        <v>2714</v>
      </c>
      <c r="CM81" s="185" t="s">
        <v>2821</v>
      </c>
      <c r="CN81" s="185" t="s">
        <v>2714</v>
      </c>
      <c r="CO81" s="185" t="s">
        <v>2714</v>
      </c>
      <c r="CP81" s="185" t="s">
        <v>2821</v>
      </c>
      <c r="CQ81" s="185" t="s">
        <v>2714</v>
      </c>
      <c r="CR81" s="185" t="s">
        <v>2714</v>
      </c>
      <c r="CS81" s="185" t="s">
        <v>2821</v>
      </c>
      <c r="CT81" s="185" t="s">
        <v>2714</v>
      </c>
      <c r="CU81" s="185" t="s">
        <v>2714</v>
      </c>
      <c r="CV81" s="185" t="s">
        <v>2821</v>
      </c>
      <c r="CW81" s="185" t="s">
        <v>2714</v>
      </c>
      <c r="CX81" s="185" t="s">
        <v>2714</v>
      </c>
      <c r="CY81" s="185" t="s">
        <v>2821</v>
      </c>
      <c r="CZ81" s="185" t="s">
        <v>2714</v>
      </c>
      <c r="DA81" s="185" t="s">
        <v>2714</v>
      </c>
      <c r="DB81" s="185" t="s">
        <v>2821</v>
      </c>
      <c r="DC81" s="185" t="s">
        <v>2714</v>
      </c>
      <c r="DD81" s="185" t="s">
        <v>2714</v>
      </c>
      <c r="DE81" s="185" t="s">
        <v>2821</v>
      </c>
      <c r="DF81" s="185" t="s">
        <v>2714</v>
      </c>
      <c r="DG81" s="185" t="s">
        <v>2714</v>
      </c>
      <c r="DH81" s="185" t="s">
        <v>2821</v>
      </c>
      <c r="DI81" s="185" t="s">
        <v>2714</v>
      </c>
      <c r="DJ81" s="185" t="s">
        <v>2714</v>
      </c>
      <c r="DK81" s="185" t="s">
        <v>2821</v>
      </c>
      <c r="DL81" s="185" t="s">
        <v>2714</v>
      </c>
      <c r="DM81" s="185" t="s">
        <v>2714</v>
      </c>
      <c r="DN81" s="185" t="s">
        <v>2821</v>
      </c>
      <c r="DO81" s="185" t="s">
        <v>2714</v>
      </c>
      <c r="DP81" s="185" t="s">
        <v>2714</v>
      </c>
      <c r="DQ81" s="185" t="s">
        <v>2821</v>
      </c>
      <c r="DR81" s="185" t="s">
        <v>2714</v>
      </c>
      <c r="DS81" s="185" t="s">
        <v>2714</v>
      </c>
      <c r="DT81" s="185" t="s">
        <v>2821</v>
      </c>
      <c r="DU81" s="185" t="s">
        <v>2714</v>
      </c>
      <c r="DV81" s="185" t="s">
        <v>2714</v>
      </c>
      <c r="DW81" s="185" t="s">
        <v>2821</v>
      </c>
      <c r="DX81" s="185" t="s">
        <v>2714</v>
      </c>
      <c r="DY81" s="185" t="s">
        <v>2714</v>
      </c>
      <c r="DZ81" s="185" t="s">
        <v>2821</v>
      </c>
      <c r="EA81" s="185" t="s">
        <v>2714</v>
      </c>
      <c r="EB81" s="185" t="s">
        <v>2714</v>
      </c>
      <c r="EC81" s="185" t="s">
        <v>2821</v>
      </c>
      <c r="ED81" s="185" t="s">
        <v>2714</v>
      </c>
      <c r="EE81" s="185" t="s">
        <v>2714</v>
      </c>
      <c r="EF81" s="185" t="s">
        <v>2821</v>
      </c>
      <c r="EG81" s="185" t="s">
        <v>2714</v>
      </c>
      <c r="EH81" s="185" t="s">
        <v>2714</v>
      </c>
      <c r="EI81" s="185" t="s">
        <v>2821</v>
      </c>
      <c r="EJ81" s="185" t="s">
        <v>2714</v>
      </c>
      <c r="EK81" s="185" t="s">
        <v>2714</v>
      </c>
      <c r="EL81" s="185" t="s">
        <v>2821</v>
      </c>
      <c r="EM81" s="185" t="s">
        <v>2714</v>
      </c>
      <c r="EN81" s="185" t="s">
        <v>2714</v>
      </c>
      <c r="EO81" s="185" t="s">
        <v>2821</v>
      </c>
      <c r="EP81" s="185" t="s">
        <v>2714</v>
      </c>
      <c r="EQ81" s="185" t="s">
        <v>2714</v>
      </c>
      <c r="ER81" s="185" t="s">
        <v>2821</v>
      </c>
      <c r="ES81" s="185" t="s">
        <v>2714</v>
      </c>
      <c r="ET81" s="185" t="s">
        <v>2714</v>
      </c>
    </row>
    <row r="82" spans="1:150" x14ac:dyDescent="0.3">
      <c r="A82" s="1"/>
      <c r="B82" s="186" t="s">
        <v>3237</v>
      </c>
      <c r="C82" s="186" t="s">
        <v>87</v>
      </c>
      <c r="D82" s="186" t="s">
        <v>92</v>
      </c>
      <c r="E82" s="186" t="s">
        <v>3238</v>
      </c>
      <c r="F82" s="186" t="s">
        <v>3239</v>
      </c>
      <c r="G82" s="187" t="s">
        <v>2821</v>
      </c>
      <c r="H82" s="187" t="s">
        <v>525</v>
      </c>
      <c r="I82" s="187" t="s">
        <v>525</v>
      </c>
      <c r="J82" s="187" t="s">
        <v>2821</v>
      </c>
      <c r="K82" s="187" t="s">
        <v>525</v>
      </c>
      <c r="L82" s="187" t="s">
        <v>525</v>
      </c>
      <c r="M82" s="187" t="s">
        <v>2821</v>
      </c>
      <c r="N82" s="187" t="s">
        <v>525</v>
      </c>
      <c r="O82" s="187" t="s">
        <v>525</v>
      </c>
      <c r="P82" s="187" t="s">
        <v>2821</v>
      </c>
      <c r="Q82" s="187" t="s">
        <v>525</v>
      </c>
      <c r="R82" s="187" t="s">
        <v>525</v>
      </c>
      <c r="S82" s="187" t="s">
        <v>2821</v>
      </c>
      <c r="T82" s="187" t="s">
        <v>525</v>
      </c>
      <c r="U82" s="187" t="s">
        <v>525</v>
      </c>
      <c r="V82" s="187" t="s">
        <v>2821</v>
      </c>
      <c r="W82" s="187" t="s">
        <v>525</v>
      </c>
      <c r="X82" s="187" t="s">
        <v>525</v>
      </c>
      <c r="Y82" s="187" t="s">
        <v>2821</v>
      </c>
      <c r="Z82" s="187" t="s">
        <v>525</v>
      </c>
      <c r="AA82" s="187" t="s">
        <v>525</v>
      </c>
      <c r="AB82" s="187" t="s">
        <v>2821</v>
      </c>
      <c r="AC82" s="187" t="s">
        <v>525</v>
      </c>
      <c r="AD82" s="187" t="s">
        <v>525</v>
      </c>
      <c r="AE82" s="187" t="s">
        <v>2821</v>
      </c>
      <c r="AF82" s="187" t="s">
        <v>525</v>
      </c>
      <c r="AG82" s="187" t="s">
        <v>525</v>
      </c>
      <c r="AH82" s="187" t="s">
        <v>2821</v>
      </c>
      <c r="AI82" s="187" t="s">
        <v>525</v>
      </c>
      <c r="AJ82" s="187" t="s">
        <v>525</v>
      </c>
      <c r="AK82" s="187" t="s">
        <v>2821</v>
      </c>
      <c r="AL82" s="187" t="s">
        <v>525</v>
      </c>
      <c r="AM82" s="187" t="s">
        <v>525</v>
      </c>
      <c r="AN82" s="187" t="s">
        <v>2821</v>
      </c>
      <c r="AO82" s="187" t="s">
        <v>525</v>
      </c>
      <c r="AP82" s="187" t="s">
        <v>525</v>
      </c>
      <c r="AQ82" s="187" t="s">
        <v>2821</v>
      </c>
      <c r="AR82" s="187" t="s">
        <v>525</v>
      </c>
      <c r="AS82" s="187" t="s">
        <v>525</v>
      </c>
      <c r="AT82" s="187" t="s">
        <v>2821</v>
      </c>
      <c r="AU82" s="187" t="s">
        <v>525</v>
      </c>
      <c r="AV82" s="187" t="s">
        <v>525</v>
      </c>
      <c r="AW82" s="187" t="s">
        <v>2821</v>
      </c>
      <c r="AX82" s="187" t="s">
        <v>525</v>
      </c>
      <c r="AY82" s="187" t="s">
        <v>525</v>
      </c>
      <c r="AZ82" s="187" t="s">
        <v>2821</v>
      </c>
      <c r="BA82" s="187" t="s">
        <v>525</v>
      </c>
      <c r="BB82" s="187" t="s">
        <v>525</v>
      </c>
      <c r="BC82" s="187" t="s">
        <v>2821</v>
      </c>
      <c r="BD82" s="187" t="s">
        <v>525</v>
      </c>
      <c r="BE82" s="187" t="s">
        <v>525</v>
      </c>
      <c r="BF82" s="187" t="s">
        <v>2821</v>
      </c>
      <c r="BG82" s="187" t="s">
        <v>525</v>
      </c>
      <c r="BH82" s="187" t="s">
        <v>525</v>
      </c>
      <c r="BI82" s="187" t="s">
        <v>2821</v>
      </c>
      <c r="BJ82" s="187" t="s">
        <v>525</v>
      </c>
      <c r="BK82" s="187" t="s">
        <v>525</v>
      </c>
      <c r="BL82" s="187" t="s">
        <v>2821</v>
      </c>
      <c r="BM82" s="187" t="s">
        <v>525</v>
      </c>
      <c r="BN82" s="187" t="s">
        <v>525</v>
      </c>
      <c r="BO82" s="187" t="s">
        <v>2821</v>
      </c>
      <c r="BP82" s="187" t="s">
        <v>525</v>
      </c>
      <c r="BQ82" s="187" t="s">
        <v>525</v>
      </c>
      <c r="BR82" s="187" t="s">
        <v>2821</v>
      </c>
      <c r="BS82" s="187" t="s">
        <v>525</v>
      </c>
      <c r="BT82" s="187" t="s">
        <v>525</v>
      </c>
      <c r="BU82" s="187" t="s">
        <v>2821</v>
      </c>
      <c r="BV82" s="187" t="s">
        <v>525</v>
      </c>
      <c r="BW82" s="187" t="s">
        <v>525</v>
      </c>
      <c r="BX82" s="187" t="s">
        <v>2821</v>
      </c>
      <c r="BY82" s="187" t="s">
        <v>525</v>
      </c>
      <c r="BZ82" s="187" t="s">
        <v>525</v>
      </c>
      <c r="CA82" s="187" t="s">
        <v>2821</v>
      </c>
      <c r="CB82" s="187" t="s">
        <v>525</v>
      </c>
      <c r="CC82" s="187" t="s">
        <v>525</v>
      </c>
      <c r="CD82" s="187" t="s">
        <v>2821</v>
      </c>
      <c r="CE82" s="187" t="s">
        <v>525</v>
      </c>
      <c r="CF82" s="187" t="s">
        <v>525</v>
      </c>
      <c r="CG82" s="187" t="s">
        <v>2821</v>
      </c>
      <c r="CH82" s="187" t="s">
        <v>525</v>
      </c>
      <c r="CI82" s="187" t="s">
        <v>525</v>
      </c>
      <c r="CJ82" s="187" t="s">
        <v>2821</v>
      </c>
      <c r="CK82" s="187" t="s">
        <v>525</v>
      </c>
      <c r="CL82" s="187" t="s">
        <v>525</v>
      </c>
      <c r="CM82" s="187" t="s">
        <v>2821</v>
      </c>
      <c r="CN82" s="187" t="s">
        <v>525</v>
      </c>
      <c r="CO82" s="187" t="s">
        <v>525</v>
      </c>
      <c r="CP82" s="187" t="s">
        <v>2821</v>
      </c>
      <c r="CQ82" s="187" t="s">
        <v>525</v>
      </c>
      <c r="CR82" s="187" t="s">
        <v>525</v>
      </c>
      <c r="CS82" s="187" t="s">
        <v>2821</v>
      </c>
      <c r="CT82" s="187" t="s">
        <v>525</v>
      </c>
      <c r="CU82" s="187" t="s">
        <v>525</v>
      </c>
      <c r="CV82" s="187" t="s">
        <v>2821</v>
      </c>
      <c r="CW82" s="187" t="s">
        <v>525</v>
      </c>
      <c r="CX82" s="187" t="s">
        <v>525</v>
      </c>
      <c r="CY82" s="187" t="s">
        <v>2821</v>
      </c>
      <c r="CZ82" s="187" t="s">
        <v>525</v>
      </c>
      <c r="DA82" s="187" t="s">
        <v>525</v>
      </c>
      <c r="DB82" s="187" t="s">
        <v>2821</v>
      </c>
      <c r="DC82" s="187" t="s">
        <v>525</v>
      </c>
      <c r="DD82" s="187" t="s">
        <v>525</v>
      </c>
      <c r="DE82" s="187" t="s">
        <v>2821</v>
      </c>
      <c r="DF82" s="187" t="s">
        <v>525</v>
      </c>
      <c r="DG82" s="187" t="s">
        <v>525</v>
      </c>
      <c r="DH82" s="187" t="s">
        <v>2821</v>
      </c>
      <c r="DI82" s="187" t="s">
        <v>525</v>
      </c>
      <c r="DJ82" s="187" t="s">
        <v>525</v>
      </c>
      <c r="DK82" s="187" t="s">
        <v>2821</v>
      </c>
      <c r="DL82" s="187" t="s">
        <v>525</v>
      </c>
      <c r="DM82" s="187" t="s">
        <v>525</v>
      </c>
      <c r="DN82" s="187" t="s">
        <v>2821</v>
      </c>
      <c r="DO82" s="187" t="s">
        <v>525</v>
      </c>
      <c r="DP82" s="187" t="s">
        <v>525</v>
      </c>
      <c r="DQ82" s="187" t="s">
        <v>2821</v>
      </c>
      <c r="DR82" s="187" t="s">
        <v>525</v>
      </c>
      <c r="DS82" s="187" t="s">
        <v>525</v>
      </c>
      <c r="DT82" s="187" t="s">
        <v>2821</v>
      </c>
      <c r="DU82" s="187" t="s">
        <v>525</v>
      </c>
      <c r="DV82" s="187" t="s">
        <v>525</v>
      </c>
      <c r="DW82" s="187" t="s">
        <v>2821</v>
      </c>
      <c r="DX82" s="187" t="s">
        <v>525</v>
      </c>
      <c r="DY82" s="187" t="s">
        <v>525</v>
      </c>
      <c r="DZ82" s="187" t="s">
        <v>2821</v>
      </c>
      <c r="EA82" s="187" t="s">
        <v>525</v>
      </c>
      <c r="EB82" s="187" t="s">
        <v>525</v>
      </c>
      <c r="EC82" s="187" t="s">
        <v>2821</v>
      </c>
      <c r="ED82" s="187" t="s">
        <v>525</v>
      </c>
      <c r="EE82" s="187" t="s">
        <v>525</v>
      </c>
      <c r="EF82" s="187" t="s">
        <v>2821</v>
      </c>
      <c r="EG82" s="187" t="s">
        <v>525</v>
      </c>
      <c r="EH82" s="187" t="s">
        <v>525</v>
      </c>
      <c r="EI82" s="187" t="s">
        <v>2821</v>
      </c>
      <c r="EJ82" s="187" t="s">
        <v>525</v>
      </c>
      <c r="EK82" s="187" t="s">
        <v>525</v>
      </c>
      <c r="EL82" s="187" t="s">
        <v>2821</v>
      </c>
      <c r="EM82" s="187" t="s">
        <v>525</v>
      </c>
      <c r="EN82" s="187" t="s">
        <v>525</v>
      </c>
      <c r="EO82" s="187" t="s">
        <v>2821</v>
      </c>
      <c r="EP82" s="187" t="s">
        <v>525</v>
      </c>
      <c r="EQ82" s="187" t="s">
        <v>525</v>
      </c>
      <c r="ER82" s="187" t="s">
        <v>2821</v>
      </c>
      <c r="ES82" s="187" t="s">
        <v>525</v>
      </c>
      <c r="ET82" s="187" t="s">
        <v>525</v>
      </c>
    </row>
    <row r="83" spans="1:150" x14ac:dyDescent="0.3">
      <c r="A83" s="1"/>
      <c r="B83" s="186" t="s">
        <v>3240</v>
      </c>
      <c r="C83" s="186" t="s">
        <v>87</v>
      </c>
      <c r="D83" s="186" t="s">
        <v>92</v>
      </c>
      <c r="E83" s="186" t="s">
        <v>3241</v>
      </c>
      <c r="F83" s="186" t="s">
        <v>3242</v>
      </c>
      <c r="G83" s="187" t="s">
        <v>2821</v>
      </c>
      <c r="H83" s="187" t="s">
        <v>525</v>
      </c>
      <c r="I83" s="187" t="s">
        <v>525</v>
      </c>
      <c r="J83" s="187" t="s">
        <v>2821</v>
      </c>
      <c r="K83" s="187" t="s">
        <v>525</v>
      </c>
      <c r="L83" s="187" t="s">
        <v>525</v>
      </c>
      <c r="M83" s="187" t="s">
        <v>2821</v>
      </c>
      <c r="N83" s="187" t="s">
        <v>525</v>
      </c>
      <c r="O83" s="187" t="s">
        <v>525</v>
      </c>
      <c r="P83" s="187" t="s">
        <v>2821</v>
      </c>
      <c r="Q83" s="187" t="s">
        <v>525</v>
      </c>
      <c r="R83" s="187" t="s">
        <v>525</v>
      </c>
      <c r="S83" s="187" t="s">
        <v>2821</v>
      </c>
      <c r="T83" s="187" t="s">
        <v>525</v>
      </c>
      <c r="U83" s="187" t="s">
        <v>525</v>
      </c>
      <c r="V83" s="187" t="s">
        <v>2821</v>
      </c>
      <c r="W83" s="187" t="s">
        <v>525</v>
      </c>
      <c r="X83" s="187" t="s">
        <v>525</v>
      </c>
      <c r="Y83" s="187" t="s">
        <v>2821</v>
      </c>
      <c r="Z83" s="187" t="s">
        <v>525</v>
      </c>
      <c r="AA83" s="187" t="s">
        <v>525</v>
      </c>
      <c r="AB83" s="187" t="s">
        <v>2821</v>
      </c>
      <c r="AC83" s="187" t="s">
        <v>525</v>
      </c>
      <c r="AD83" s="187" t="s">
        <v>525</v>
      </c>
      <c r="AE83" s="187" t="s">
        <v>2821</v>
      </c>
      <c r="AF83" s="187" t="s">
        <v>525</v>
      </c>
      <c r="AG83" s="187" t="s">
        <v>525</v>
      </c>
      <c r="AH83" s="187" t="s">
        <v>2821</v>
      </c>
      <c r="AI83" s="187" t="s">
        <v>525</v>
      </c>
      <c r="AJ83" s="187" t="s">
        <v>525</v>
      </c>
      <c r="AK83" s="187" t="s">
        <v>2821</v>
      </c>
      <c r="AL83" s="187" t="s">
        <v>525</v>
      </c>
      <c r="AM83" s="187" t="s">
        <v>525</v>
      </c>
      <c r="AN83" s="187" t="s">
        <v>2821</v>
      </c>
      <c r="AO83" s="187" t="s">
        <v>525</v>
      </c>
      <c r="AP83" s="187" t="s">
        <v>525</v>
      </c>
      <c r="AQ83" s="187" t="s">
        <v>2821</v>
      </c>
      <c r="AR83" s="187" t="s">
        <v>525</v>
      </c>
      <c r="AS83" s="187" t="s">
        <v>525</v>
      </c>
      <c r="AT83" s="187" t="s">
        <v>2821</v>
      </c>
      <c r="AU83" s="187" t="s">
        <v>525</v>
      </c>
      <c r="AV83" s="187" t="s">
        <v>525</v>
      </c>
      <c r="AW83" s="187" t="s">
        <v>2821</v>
      </c>
      <c r="AX83" s="187" t="s">
        <v>525</v>
      </c>
      <c r="AY83" s="187" t="s">
        <v>525</v>
      </c>
      <c r="AZ83" s="187" t="s">
        <v>2821</v>
      </c>
      <c r="BA83" s="187" t="s">
        <v>525</v>
      </c>
      <c r="BB83" s="187" t="s">
        <v>525</v>
      </c>
      <c r="BC83" s="187" t="s">
        <v>2821</v>
      </c>
      <c r="BD83" s="187" t="s">
        <v>525</v>
      </c>
      <c r="BE83" s="187" t="s">
        <v>525</v>
      </c>
      <c r="BF83" s="187" t="s">
        <v>2821</v>
      </c>
      <c r="BG83" s="187" t="s">
        <v>525</v>
      </c>
      <c r="BH83" s="187" t="s">
        <v>525</v>
      </c>
      <c r="BI83" s="187" t="s">
        <v>2821</v>
      </c>
      <c r="BJ83" s="187" t="s">
        <v>525</v>
      </c>
      <c r="BK83" s="187" t="s">
        <v>525</v>
      </c>
      <c r="BL83" s="187" t="s">
        <v>2821</v>
      </c>
      <c r="BM83" s="187" t="s">
        <v>525</v>
      </c>
      <c r="BN83" s="187" t="s">
        <v>525</v>
      </c>
      <c r="BO83" s="187" t="s">
        <v>2821</v>
      </c>
      <c r="BP83" s="187" t="s">
        <v>525</v>
      </c>
      <c r="BQ83" s="187" t="s">
        <v>525</v>
      </c>
      <c r="BR83" s="187" t="s">
        <v>2821</v>
      </c>
      <c r="BS83" s="187" t="s">
        <v>525</v>
      </c>
      <c r="BT83" s="187" t="s">
        <v>525</v>
      </c>
      <c r="BU83" s="187" t="s">
        <v>2821</v>
      </c>
      <c r="BV83" s="187" t="s">
        <v>525</v>
      </c>
      <c r="BW83" s="187" t="s">
        <v>525</v>
      </c>
      <c r="BX83" s="187" t="s">
        <v>2821</v>
      </c>
      <c r="BY83" s="187" t="s">
        <v>525</v>
      </c>
      <c r="BZ83" s="187" t="s">
        <v>525</v>
      </c>
      <c r="CA83" s="187" t="s">
        <v>2821</v>
      </c>
      <c r="CB83" s="187" t="s">
        <v>525</v>
      </c>
      <c r="CC83" s="187" t="s">
        <v>525</v>
      </c>
      <c r="CD83" s="187" t="s">
        <v>2821</v>
      </c>
      <c r="CE83" s="187" t="s">
        <v>525</v>
      </c>
      <c r="CF83" s="187" t="s">
        <v>525</v>
      </c>
      <c r="CG83" s="187" t="s">
        <v>2821</v>
      </c>
      <c r="CH83" s="187" t="s">
        <v>525</v>
      </c>
      <c r="CI83" s="187" t="s">
        <v>525</v>
      </c>
      <c r="CJ83" s="187" t="s">
        <v>2821</v>
      </c>
      <c r="CK83" s="187" t="s">
        <v>525</v>
      </c>
      <c r="CL83" s="187" t="s">
        <v>525</v>
      </c>
      <c r="CM83" s="187" t="s">
        <v>2821</v>
      </c>
      <c r="CN83" s="187" t="s">
        <v>525</v>
      </c>
      <c r="CO83" s="187" t="s">
        <v>525</v>
      </c>
      <c r="CP83" s="187" t="s">
        <v>2821</v>
      </c>
      <c r="CQ83" s="187" t="s">
        <v>525</v>
      </c>
      <c r="CR83" s="187" t="s">
        <v>525</v>
      </c>
      <c r="CS83" s="187" t="s">
        <v>2821</v>
      </c>
      <c r="CT83" s="187" t="s">
        <v>525</v>
      </c>
      <c r="CU83" s="187" t="s">
        <v>525</v>
      </c>
      <c r="CV83" s="187" t="s">
        <v>2821</v>
      </c>
      <c r="CW83" s="187" t="s">
        <v>525</v>
      </c>
      <c r="CX83" s="187" t="s">
        <v>525</v>
      </c>
      <c r="CY83" s="187" t="s">
        <v>2821</v>
      </c>
      <c r="CZ83" s="187" t="s">
        <v>525</v>
      </c>
      <c r="DA83" s="187" t="s">
        <v>525</v>
      </c>
      <c r="DB83" s="187" t="s">
        <v>2821</v>
      </c>
      <c r="DC83" s="187" t="s">
        <v>525</v>
      </c>
      <c r="DD83" s="187" t="s">
        <v>525</v>
      </c>
      <c r="DE83" s="187" t="s">
        <v>2821</v>
      </c>
      <c r="DF83" s="187" t="s">
        <v>525</v>
      </c>
      <c r="DG83" s="187" t="s">
        <v>525</v>
      </c>
      <c r="DH83" s="187" t="s">
        <v>2821</v>
      </c>
      <c r="DI83" s="187" t="s">
        <v>525</v>
      </c>
      <c r="DJ83" s="187" t="s">
        <v>525</v>
      </c>
      <c r="DK83" s="187" t="s">
        <v>2821</v>
      </c>
      <c r="DL83" s="187" t="s">
        <v>525</v>
      </c>
      <c r="DM83" s="187" t="s">
        <v>525</v>
      </c>
      <c r="DN83" s="187" t="s">
        <v>2821</v>
      </c>
      <c r="DO83" s="187" t="s">
        <v>525</v>
      </c>
      <c r="DP83" s="187" t="s">
        <v>525</v>
      </c>
      <c r="DQ83" s="187" t="s">
        <v>2821</v>
      </c>
      <c r="DR83" s="187" t="s">
        <v>525</v>
      </c>
      <c r="DS83" s="187" t="s">
        <v>525</v>
      </c>
      <c r="DT83" s="187" t="s">
        <v>2821</v>
      </c>
      <c r="DU83" s="187" t="s">
        <v>525</v>
      </c>
      <c r="DV83" s="187" t="s">
        <v>525</v>
      </c>
      <c r="DW83" s="187" t="s">
        <v>2821</v>
      </c>
      <c r="DX83" s="187" t="s">
        <v>525</v>
      </c>
      <c r="DY83" s="187" t="s">
        <v>525</v>
      </c>
      <c r="DZ83" s="187" t="s">
        <v>2821</v>
      </c>
      <c r="EA83" s="187" t="s">
        <v>525</v>
      </c>
      <c r="EB83" s="187" t="s">
        <v>525</v>
      </c>
      <c r="EC83" s="187" t="s">
        <v>2821</v>
      </c>
      <c r="ED83" s="187" t="s">
        <v>525</v>
      </c>
      <c r="EE83" s="187" t="s">
        <v>525</v>
      </c>
      <c r="EF83" s="187" t="s">
        <v>2821</v>
      </c>
      <c r="EG83" s="187" t="s">
        <v>525</v>
      </c>
      <c r="EH83" s="187" t="s">
        <v>525</v>
      </c>
      <c r="EI83" s="187" t="s">
        <v>2821</v>
      </c>
      <c r="EJ83" s="187" t="s">
        <v>525</v>
      </c>
      <c r="EK83" s="187" t="s">
        <v>525</v>
      </c>
      <c r="EL83" s="187" t="s">
        <v>2821</v>
      </c>
      <c r="EM83" s="187" t="s">
        <v>525</v>
      </c>
      <c r="EN83" s="187" t="s">
        <v>525</v>
      </c>
      <c r="EO83" s="187" t="s">
        <v>2821</v>
      </c>
      <c r="EP83" s="187" t="s">
        <v>525</v>
      </c>
      <c r="EQ83" s="187" t="s">
        <v>525</v>
      </c>
      <c r="ER83" s="187" t="s">
        <v>2821</v>
      </c>
      <c r="ES83" s="187" t="s">
        <v>525</v>
      </c>
      <c r="ET83" s="187" t="s">
        <v>525</v>
      </c>
    </row>
    <row r="84" spans="1:150" x14ac:dyDescent="0.3">
      <c r="A84" s="1"/>
      <c r="B84" s="186" t="s">
        <v>3243</v>
      </c>
      <c r="C84" s="186" t="s">
        <v>87</v>
      </c>
      <c r="D84" s="186" t="s">
        <v>92</v>
      </c>
      <c r="E84" s="186" t="s">
        <v>3244</v>
      </c>
      <c r="F84" s="186" t="s">
        <v>3245</v>
      </c>
      <c r="G84" s="187" t="s">
        <v>2821</v>
      </c>
      <c r="H84" s="187" t="s">
        <v>2714</v>
      </c>
      <c r="I84" s="187" t="s">
        <v>2714</v>
      </c>
      <c r="J84" s="187" t="s">
        <v>2821</v>
      </c>
      <c r="K84" s="187" t="s">
        <v>2714</v>
      </c>
      <c r="L84" s="187" t="s">
        <v>2714</v>
      </c>
      <c r="M84" s="187" t="s">
        <v>2821</v>
      </c>
      <c r="N84" s="187" t="s">
        <v>2714</v>
      </c>
      <c r="O84" s="187" t="s">
        <v>2714</v>
      </c>
      <c r="P84" s="187" t="s">
        <v>2821</v>
      </c>
      <c r="Q84" s="187" t="s">
        <v>2714</v>
      </c>
      <c r="R84" s="187" t="s">
        <v>2714</v>
      </c>
      <c r="S84" s="187" t="s">
        <v>2821</v>
      </c>
      <c r="T84" s="187" t="s">
        <v>2714</v>
      </c>
      <c r="U84" s="187" t="s">
        <v>2714</v>
      </c>
      <c r="V84" s="187" t="s">
        <v>2821</v>
      </c>
      <c r="W84" s="187" t="s">
        <v>2714</v>
      </c>
      <c r="X84" s="187" t="s">
        <v>2714</v>
      </c>
      <c r="Y84" s="187" t="s">
        <v>2821</v>
      </c>
      <c r="Z84" s="187" t="s">
        <v>2714</v>
      </c>
      <c r="AA84" s="187" t="s">
        <v>2714</v>
      </c>
      <c r="AB84" s="187" t="s">
        <v>2821</v>
      </c>
      <c r="AC84" s="187" t="s">
        <v>2714</v>
      </c>
      <c r="AD84" s="187" t="s">
        <v>2714</v>
      </c>
      <c r="AE84" s="187" t="s">
        <v>2821</v>
      </c>
      <c r="AF84" s="187" t="s">
        <v>2714</v>
      </c>
      <c r="AG84" s="187" t="s">
        <v>2714</v>
      </c>
      <c r="AH84" s="187" t="s">
        <v>2821</v>
      </c>
      <c r="AI84" s="187" t="s">
        <v>2714</v>
      </c>
      <c r="AJ84" s="187" t="s">
        <v>2714</v>
      </c>
      <c r="AK84" s="187" t="s">
        <v>2821</v>
      </c>
      <c r="AL84" s="187" t="s">
        <v>2714</v>
      </c>
      <c r="AM84" s="187" t="s">
        <v>2714</v>
      </c>
      <c r="AN84" s="187" t="s">
        <v>2821</v>
      </c>
      <c r="AO84" s="187" t="s">
        <v>2714</v>
      </c>
      <c r="AP84" s="187" t="s">
        <v>2714</v>
      </c>
      <c r="AQ84" s="187" t="s">
        <v>2821</v>
      </c>
      <c r="AR84" s="187" t="s">
        <v>2714</v>
      </c>
      <c r="AS84" s="187" t="s">
        <v>2714</v>
      </c>
      <c r="AT84" s="187" t="s">
        <v>2821</v>
      </c>
      <c r="AU84" s="187" t="s">
        <v>2714</v>
      </c>
      <c r="AV84" s="187" t="s">
        <v>2714</v>
      </c>
      <c r="AW84" s="187" t="s">
        <v>2821</v>
      </c>
      <c r="AX84" s="187" t="s">
        <v>2714</v>
      </c>
      <c r="AY84" s="187" t="s">
        <v>2714</v>
      </c>
      <c r="AZ84" s="187" t="s">
        <v>2821</v>
      </c>
      <c r="BA84" s="187" t="s">
        <v>2714</v>
      </c>
      <c r="BB84" s="187" t="s">
        <v>2714</v>
      </c>
      <c r="BC84" s="187" t="s">
        <v>2821</v>
      </c>
      <c r="BD84" s="187" t="s">
        <v>2714</v>
      </c>
      <c r="BE84" s="187" t="s">
        <v>2714</v>
      </c>
      <c r="BF84" s="187" t="s">
        <v>2821</v>
      </c>
      <c r="BG84" s="187" t="s">
        <v>2714</v>
      </c>
      <c r="BH84" s="187" t="s">
        <v>2714</v>
      </c>
      <c r="BI84" s="187" t="s">
        <v>2821</v>
      </c>
      <c r="BJ84" s="187" t="s">
        <v>2714</v>
      </c>
      <c r="BK84" s="187" t="s">
        <v>2714</v>
      </c>
      <c r="BL84" s="187" t="s">
        <v>2821</v>
      </c>
      <c r="BM84" s="187" t="s">
        <v>2714</v>
      </c>
      <c r="BN84" s="187" t="s">
        <v>2714</v>
      </c>
      <c r="BO84" s="187" t="s">
        <v>2821</v>
      </c>
      <c r="BP84" s="187" t="s">
        <v>2714</v>
      </c>
      <c r="BQ84" s="187" t="s">
        <v>2714</v>
      </c>
      <c r="BR84" s="187" t="s">
        <v>2821</v>
      </c>
      <c r="BS84" s="187" t="s">
        <v>2714</v>
      </c>
      <c r="BT84" s="187" t="s">
        <v>2714</v>
      </c>
      <c r="BU84" s="187" t="s">
        <v>2821</v>
      </c>
      <c r="BV84" s="187" t="s">
        <v>2714</v>
      </c>
      <c r="BW84" s="187" t="s">
        <v>2714</v>
      </c>
      <c r="BX84" s="187" t="s">
        <v>2821</v>
      </c>
      <c r="BY84" s="187" t="s">
        <v>2714</v>
      </c>
      <c r="BZ84" s="187" t="s">
        <v>2714</v>
      </c>
      <c r="CA84" s="187" t="s">
        <v>2821</v>
      </c>
      <c r="CB84" s="187" t="s">
        <v>2714</v>
      </c>
      <c r="CC84" s="187" t="s">
        <v>2714</v>
      </c>
      <c r="CD84" s="187" t="s">
        <v>2821</v>
      </c>
      <c r="CE84" s="187" t="s">
        <v>2714</v>
      </c>
      <c r="CF84" s="187" t="s">
        <v>2714</v>
      </c>
      <c r="CG84" s="187" t="s">
        <v>2821</v>
      </c>
      <c r="CH84" s="187" t="s">
        <v>2714</v>
      </c>
      <c r="CI84" s="187" t="s">
        <v>2714</v>
      </c>
      <c r="CJ84" s="187" t="s">
        <v>2821</v>
      </c>
      <c r="CK84" s="187" t="s">
        <v>2714</v>
      </c>
      <c r="CL84" s="187" t="s">
        <v>2714</v>
      </c>
      <c r="CM84" s="187" t="s">
        <v>2821</v>
      </c>
      <c r="CN84" s="187" t="s">
        <v>2714</v>
      </c>
      <c r="CO84" s="187" t="s">
        <v>2714</v>
      </c>
      <c r="CP84" s="187" t="s">
        <v>2821</v>
      </c>
      <c r="CQ84" s="187" t="s">
        <v>2714</v>
      </c>
      <c r="CR84" s="187" t="s">
        <v>2714</v>
      </c>
      <c r="CS84" s="187" t="s">
        <v>2821</v>
      </c>
      <c r="CT84" s="187" t="s">
        <v>2714</v>
      </c>
      <c r="CU84" s="187" t="s">
        <v>2714</v>
      </c>
      <c r="CV84" s="187" t="s">
        <v>2821</v>
      </c>
      <c r="CW84" s="187" t="s">
        <v>2714</v>
      </c>
      <c r="CX84" s="187" t="s">
        <v>2714</v>
      </c>
      <c r="CY84" s="187" t="s">
        <v>2821</v>
      </c>
      <c r="CZ84" s="187" t="s">
        <v>2714</v>
      </c>
      <c r="DA84" s="187" t="s">
        <v>2714</v>
      </c>
      <c r="DB84" s="187" t="s">
        <v>2821</v>
      </c>
      <c r="DC84" s="187" t="s">
        <v>2714</v>
      </c>
      <c r="DD84" s="187" t="s">
        <v>2714</v>
      </c>
      <c r="DE84" s="187" t="s">
        <v>2821</v>
      </c>
      <c r="DF84" s="187" t="s">
        <v>2714</v>
      </c>
      <c r="DG84" s="187" t="s">
        <v>2714</v>
      </c>
      <c r="DH84" s="187" t="s">
        <v>2821</v>
      </c>
      <c r="DI84" s="187" t="s">
        <v>2714</v>
      </c>
      <c r="DJ84" s="187" t="s">
        <v>2714</v>
      </c>
      <c r="DK84" s="187" t="s">
        <v>2821</v>
      </c>
      <c r="DL84" s="187" t="s">
        <v>2714</v>
      </c>
      <c r="DM84" s="187" t="s">
        <v>2714</v>
      </c>
      <c r="DN84" s="187" t="s">
        <v>2821</v>
      </c>
      <c r="DO84" s="187" t="s">
        <v>2714</v>
      </c>
      <c r="DP84" s="187" t="s">
        <v>2714</v>
      </c>
      <c r="DQ84" s="187" t="s">
        <v>2821</v>
      </c>
      <c r="DR84" s="187" t="s">
        <v>2714</v>
      </c>
      <c r="DS84" s="187" t="s">
        <v>2714</v>
      </c>
      <c r="DT84" s="187" t="s">
        <v>2821</v>
      </c>
      <c r="DU84" s="187" t="s">
        <v>2714</v>
      </c>
      <c r="DV84" s="187" t="s">
        <v>2714</v>
      </c>
      <c r="DW84" s="187" t="s">
        <v>2821</v>
      </c>
      <c r="DX84" s="187" t="s">
        <v>2714</v>
      </c>
      <c r="DY84" s="187" t="s">
        <v>2714</v>
      </c>
      <c r="DZ84" s="187" t="s">
        <v>2821</v>
      </c>
      <c r="EA84" s="187" t="s">
        <v>2714</v>
      </c>
      <c r="EB84" s="187" t="s">
        <v>2714</v>
      </c>
      <c r="EC84" s="187" t="s">
        <v>2821</v>
      </c>
      <c r="ED84" s="187" t="s">
        <v>2714</v>
      </c>
      <c r="EE84" s="187" t="s">
        <v>2714</v>
      </c>
      <c r="EF84" s="187" t="s">
        <v>2821</v>
      </c>
      <c r="EG84" s="187" t="s">
        <v>2714</v>
      </c>
      <c r="EH84" s="187" t="s">
        <v>2714</v>
      </c>
      <c r="EI84" s="187" t="s">
        <v>2821</v>
      </c>
      <c r="EJ84" s="187" t="s">
        <v>2714</v>
      </c>
      <c r="EK84" s="187" t="s">
        <v>2714</v>
      </c>
      <c r="EL84" s="187" t="s">
        <v>2821</v>
      </c>
      <c r="EM84" s="187" t="s">
        <v>2714</v>
      </c>
      <c r="EN84" s="187" t="s">
        <v>2714</v>
      </c>
      <c r="EO84" s="187" t="s">
        <v>2821</v>
      </c>
      <c r="EP84" s="187" t="s">
        <v>2714</v>
      </c>
      <c r="EQ84" s="187" t="s">
        <v>2714</v>
      </c>
      <c r="ER84" s="187" t="s">
        <v>2821</v>
      </c>
      <c r="ES84" s="187" t="s">
        <v>2714</v>
      </c>
      <c r="ET84" s="187" t="s">
        <v>2714</v>
      </c>
    </row>
    <row r="85" spans="1:150" x14ac:dyDescent="0.3">
      <c r="A85" s="1"/>
      <c r="B85" s="237" t="s">
        <v>895</v>
      </c>
      <c r="C85" s="237" t="s">
        <v>525</v>
      </c>
      <c r="D85" s="237" t="s">
        <v>525</v>
      </c>
      <c r="E85" s="237" t="s">
        <v>525</v>
      </c>
      <c r="F85" s="237" t="s">
        <v>525</v>
      </c>
      <c r="G85" s="1" t="s">
        <v>525</v>
      </c>
      <c r="H85" s="188" t="s">
        <v>2714</v>
      </c>
      <c r="I85" s="188" t="s">
        <v>2714</v>
      </c>
      <c r="J85" s="1" t="s">
        <v>525</v>
      </c>
      <c r="K85" s="188" t="s">
        <v>2714</v>
      </c>
      <c r="L85" s="188" t="s">
        <v>2714</v>
      </c>
      <c r="M85" s="1" t="s">
        <v>525</v>
      </c>
      <c r="N85" s="188" t="s">
        <v>2714</v>
      </c>
      <c r="O85" s="188" t="s">
        <v>2714</v>
      </c>
      <c r="P85" s="1" t="s">
        <v>525</v>
      </c>
      <c r="Q85" s="188" t="s">
        <v>2714</v>
      </c>
      <c r="R85" s="188" t="s">
        <v>2714</v>
      </c>
      <c r="S85" s="1" t="s">
        <v>525</v>
      </c>
      <c r="T85" s="188" t="s">
        <v>2714</v>
      </c>
      <c r="U85" s="188" t="s">
        <v>2714</v>
      </c>
      <c r="V85" s="1" t="s">
        <v>525</v>
      </c>
      <c r="W85" s="188" t="s">
        <v>2714</v>
      </c>
      <c r="X85" s="188" t="s">
        <v>2714</v>
      </c>
      <c r="Y85" s="1" t="s">
        <v>525</v>
      </c>
      <c r="Z85" s="188" t="s">
        <v>2714</v>
      </c>
      <c r="AA85" s="188" t="s">
        <v>2714</v>
      </c>
      <c r="AB85" s="1" t="s">
        <v>525</v>
      </c>
      <c r="AC85" s="188" t="s">
        <v>2714</v>
      </c>
      <c r="AD85" s="188" t="s">
        <v>2714</v>
      </c>
      <c r="AE85" s="1" t="s">
        <v>525</v>
      </c>
      <c r="AF85" s="188" t="s">
        <v>2714</v>
      </c>
      <c r="AG85" s="188" t="s">
        <v>2714</v>
      </c>
      <c r="AH85" s="1" t="s">
        <v>525</v>
      </c>
      <c r="AI85" s="188" t="s">
        <v>2714</v>
      </c>
      <c r="AJ85" s="188" t="s">
        <v>2714</v>
      </c>
      <c r="AK85" s="1" t="s">
        <v>525</v>
      </c>
      <c r="AL85" s="188" t="s">
        <v>2714</v>
      </c>
      <c r="AM85" s="188" t="s">
        <v>2714</v>
      </c>
      <c r="AN85" s="1" t="s">
        <v>525</v>
      </c>
      <c r="AO85" s="188" t="s">
        <v>2714</v>
      </c>
      <c r="AP85" s="188" t="s">
        <v>2714</v>
      </c>
      <c r="AQ85" s="1" t="s">
        <v>525</v>
      </c>
      <c r="AR85" s="188" t="s">
        <v>2714</v>
      </c>
      <c r="AS85" s="188" t="s">
        <v>2714</v>
      </c>
      <c r="AT85" s="1" t="s">
        <v>525</v>
      </c>
      <c r="AU85" s="188" t="s">
        <v>2714</v>
      </c>
      <c r="AV85" s="188" t="s">
        <v>2714</v>
      </c>
      <c r="AW85" s="1" t="s">
        <v>525</v>
      </c>
      <c r="AX85" s="188" t="s">
        <v>2714</v>
      </c>
      <c r="AY85" s="188" t="s">
        <v>2714</v>
      </c>
      <c r="AZ85" s="1" t="s">
        <v>525</v>
      </c>
      <c r="BA85" s="188" t="s">
        <v>2714</v>
      </c>
      <c r="BB85" s="188" t="s">
        <v>2714</v>
      </c>
      <c r="BC85" s="1" t="s">
        <v>525</v>
      </c>
      <c r="BD85" s="188" t="s">
        <v>2714</v>
      </c>
      <c r="BE85" s="188" t="s">
        <v>2714</v>
      </c>
      <c r="BF85" s="1" t="s">
        <v>525</v>
      </c>
      <c r="BG85" s="188" t="s">
        <v>2714</v>
      </c>
      <c r="BH85" s="188" t="s">
        <v>2714</v>
      </c>
      <c r="BI85" s="1" t="s">
        <v>525</v>
      </c>
      <c r="BJ85" s="188" t="s">
        <v>2714</v>
      </c>
      <c r="BK85" s="188" t="s">
        <v>2714</v>
      </c>
      <c r="BL85" s="1" t="s">
        <v>525</v>
      </c>
      <c r="BM85" s="188" t="s">
        <v>2714</v>
      </c>
      <c r="BN85" s="188" t="s">
        <v>2714</v>
      </c>
      <c r="BO85" s="1" t="s">
        <v>525</v>
      </c>
      <c r="BP85" s="188" t="s">
        <v>2714</v>
      </c>
      <c r="BQ85" s="188" t="s">
        <v>2714</v>
      </c>
      <c r="BR85" s="1" t="s">
        <v>525</v>
      </c>
      <c r="BS85" s="188" t="s">
        <v>2714</v>
      </c>
      <c r="BT85" s="188" t="s">
        <v>2714</v>
      </c>
      <c r="BU85" s="1" t="s">
        <v>525</v>
      </c>
      <c r="BV85" s="188" t="s">
        <v>2714</v>
      </c>
      <c r="BW85" s="188" t="s">
        <v>2714</v>
      </c>
      <c r="BX85" s="1" t="s">
        <v>525</v>
      </c>
      <c r="BY85" s="188" t="s">
        <v>2714</v>
      </c>
      <c r="BZ85" s="188" t="s">
        <v>2714</v>
      </c>
      <c r="CA85" s="1" t="s">
        <v>525</v>
      </c>
      <c r="CB85" s="188" t="s">
        <v>2714</v>
      </c>
      <c r="CC85" s="188" t="s">
        <v>2714</v>
      </c>
      <c r="CD85" s="1" t="s">
        <v>525</v>
      </c>
      <c r="CE85" s="188" t="s">
        <v>2714</v>
      </c>
      <c r="CF85" s="188" t="s">
        <v>2714</v>
      </c>
      <c r="CG85" s="1" t="s">
        <v>525</v>
      </c>
      <c r="CH85" s="188" t="s">
        <v>2714</v>
      </c>
      <c r="CI85" s="188" t="s">
        <v>2714</v>
      </c>
      <c r="CJ85" s="1" t="s">
        <v>525</v>
      </c>
      <c r="CK85" s="188" t="s">
        <v>2714</v>
      </c>
      <c r="CL85" s="188" t="s">
        <v>2714</v>
      </c>
      <c r="CM85" s="1" t="s">
        <v>525</v>
      </c>
      <c r="CN85" s="188" t="s">
        <v>2714</v>
      </c>
      <c r="CO85" s="188" t="s">
        <v>2714</v>
      </c>
      <c r="CP85" s="1" t="s">
        <v>525</v>
      </c>
      <c r="CQ85" s="188" t="s">
        <v>2714</v>
      </c>
      <c r="CR85" s="188" t="s">
        <v>2714</v>
      </c>
      <c r="CS85" s="1" t="s">
        <v>525</v>
      </c>
      <c r="CT85" s="188" t="s">
        <v>2714</v>
      </c>
      <c r="CU85" s="188" t="s">
        <v>2714</v>
      </c>
      <c r="CV85" s="1" t="s">
        <v>525</v>
      </c>
      <c r="CW85" s="188" t="s">
        <v>2714</v>
      </c>
      <c r="CX85" s="188" t="s">
        <v>2714</v>
      </c>
      <c r="CY85" s="1" t="s">
        <v>525</v>
      </c>
      <c r="CZ85" s="188" t="s">
        <v>2714</v>
      </c>
      <c r="DA85" s="188" t="s">
        <v>2714</v>
      </c>
      <c r="DB85" s="1" t="s">
        <v>525</v>
      </c>
      <c r="DC85" s="188" t="s">
        <v>2714</v>
      </c>
      <c r="DD85" s="188" t="s">
        <v>2714</v>
      </c>
      <c r="DE85" s="1" t="s">
        <v>525</v>
      </c>
      <c r="DF85" s="188" t="s">
        <v>2714</v>
      </c>
      <c r="DG85" s="188" t="s">
        <v>2714</v>
      </c>
      <c r="DH85" s="1" t="s">
        <v>525</v>
      </c>
      <c r="DI85" s="188" t="s">
        <v>2714</v>
      </c>
      <c r="DJ85" s="188" t="s">
        <v>2714</v>
      </c>
      <c r="DK85" s="1" t="s">
        <v>525</v>
      </c>
      <c r="DL85" s="188" t="s">
        <v>2714</v>
      </c>
      <c r="DM85" s="188" t="s">
        <v>2714</v>
      </c>
      <c r="DN85" s="1" t="s">
        <v>525</v>
      </c>
      <c r="DO85" s="188" t="s">
        <v>2714</v>
      </c>
      <c r="DP85" s="188" t="s">
        <v>2714</v>
      </c>
      <c r="DQ85" s="1" t="s">
        <v>525</v>
      </c>
      <c r="DR85" s="188" t="s">
        <v>2714</v>
      </c>
      <c r="DS85" s="188" t="s">
        <v>2714</v>
      </c>
      <c r="DT85" s="1" t="s">
        <v>525</v>
      </c>
      <c r="DU85" s="188" t="s">
        <v>2714</v>
      </c>
      <c r="DV85" s="188" t="s">
        <v>2714</v>
      </c>
      <c r="DW85" s="1" t="s">
        <v>525</v>
      </c>
      <c r="DX85" s="188" t="s">
        <v>2714</v>
      </c>
      <c r="DY85" s="188" t="s">
        <v>2714</v>
      </c>
      <c r="DZ85" s="1" t="s">
        <v>525</v>
      </c>
      <c r="EA85" s="188" t="s">
        <v>2714</v>
      </c>
      <c r="EB85" s="188" t="s">
        <v>2714</v>
      </c>
      <c r="EC85" s="1" t="s">
        <v>525</v>
      </c>
      <c r="ED85" s="188" t="s">
        <v>2714</v>
      </c>
      <c r="EE85" s="188" t="s">
        <v>2714</v>
      </c>
      <c r="EF85" s="1" t="s">
        <v>525</v>
      </c>
      <c r="EG85" s="188" t="s">
        <v>2714</v>
      </c>
      <c r="EH85" s="188" t="s">
        <v>2714</v>
      </c>
      <c r="EI85" s="1" t="s">
        <v>525</v>
      </c>
      <c r="EJ85" s="188" t="s">
        <v>2714</v>
      </c>
      <c r="EK85" s="188" t="s">
        <v>2714</v>
      </c>
      <c r="EL85" s="1" t="s">
        <v>525</v>
      </c>
      <c r="EM85" s="188" t="s">
        <v>2714</v>
      </c>
      <c r="EN85" s="188" t="s">
        <v>2714</v>
      </c>
      <c r="EO85" s="1" t="s">
        <v>525</v>
      </c>
      <c r="EP85" s="188" t="s">
        <v>2714</v>
      </c>
      <c r="EQ85" s="188" t="s">
        <v>2714</v>
      </c>
      <c r="ER85" s="1" t="s">
        <v>525</v>
      </c>
      <c r="ES85" s="188" t="s">
        <v>2714</v>
      </c>
      <c r="ET85" s="188" t="s">
        <v>2714</v>
      </c>
    </row>
    <row r="86" spans="1:150" ht="52.8" x14ac:dyDescent="0.3">
      <c r="A86" s="1"/>
      <c r="B86" s="238" t="s">
        <v>3246</v>
      </c>
      <c r="C86" s="238" t="s">
        <v>525</v>
      </c>
      <c r="D86" s="238" t="s">
        <v>525</v>
      </c>
      <c r="E86" s="238" t="s">
        <v>525</v>
      </c>
      <c r="F86" s="238" t="s">
        <v>525</v>
      </c>
      <c r="G86" s="189"/>
      <c r="H86" s="189" t="s">
        <v>525</v>
      </c>
      <c r="I86" s="189" t="s">
        <v>525</v>
      </c>
      <c r="J86" s="189"/>
      <c r="K86" s="189" t="s">
        <v>525</v>
      </c>
      <c r="L86" s="189" t="s">
        <v>525</v>
      </c>
      <c r="M86" s="189"/>
      <c r="N86" s="189" t="s">
        <v>525</v>
      </c>
      <c r="O86" s="189" t="s">
        <v>525</v>
      </c>
      <c r="P86" s="189"/>
      <c r="Q86" s="189" t="s">
        <v>525</v>
      </c>
      <c r="R86" s="189" t="s">
        <v>525</v>
      </c>
      <c r="S86" s="189"/>
      <c r="T86" s="189" t="s">
        <v>525</v>
      </c>
      <c r="U86" s="189" t="s">
        <v>525</v>
      </c>
      <c r="V86" s="189"/>
      <c r="W86" s="189" t="s">
        <v>525</v>
      </c>
      <c r="X86" s="189" t="s">
        <v>525</v>
      </c>
      <c r="Y86" s="189"/>
      <c r="Z86" s="189" t="s">
        <v>525</v>
      </c>
      <c r="AA86" s="189" t="s">
        <v>525</v>
      </c>
      <c r="AB86" s="189"/>
      <c r="AC86" s="189" t="s">
        <v>525</v>
      </c>
      <c r="AD86" s="189" t="s">
        <v>525</v>
      </c>
      <c r="AE86" s="189"/>
      <c r="AF86" s="189" t="s">
        <v>525</v>
      </c>
      <c r="AG86" s="189" t="s">
        <v>525</v>
      </c>
      <c r="AH86" s="189"/>
      <c r="AI86" s="189" t="s">
        <v>525</v>
      </c>
      <c r="AJ86" s="189" t="s">
        <v>525</v>
      </c>
      <c r="AK86" s="189"/>
      <c r="AL86" s="189" t="s">
        <v>525</v>
      </c>
      <c r="AM86" s="189" t="s">
        <v>525</v>
      </c>
      <c r="AN86" s="189"/>
      <c r="AO86" s="189" t="s">
        <v>525</v>
      </c>
      <c r="AP86" s="189" t="s">
        <v>525</v>
      </c>
      <c r="AQ86" s="189"/>
      <c r="AR86" s="189" t="s">
        <v>525</v>
      </c>
      <c r="AS86" s="189" t="s">
        <v>525</v>
      </c>
      <c r="AT86" s="189"/>
      <c r="AU86" s="189" t="s">
        <v>525</v>
      </c>
      <c r="AV86" s="189" t="s">
        <v>525</v>
      </c>
      <c r="AW86" s="189"/>
      <c r="AX86" s="189" t="s">
        <v>525</v>
      </c>
      <c r="AY86" s="189" t="s">
        <v>525</v>
      </c>
      <c r="AZ86" s="189"/>
      <c r="BA86" s="189" t="s">
        <v>525</v>
      </c>
      <c r="BB86" s="189" t="s">
        <v>525</v>
      </c>
      <c r="BC86" s="189"/>
      <c r="BD86" s="189" t="s">
        <v>525</v>
      </c>
      <c r="BE86" s="189" t="s">
        <v>525</v>
      </c>
      <c r="BF86" s="189"/>
      <c r="BG86" s="189" t="s">
        <v>525</v>
      </c>
      <c r="BH86" s="189" t="s">
        <v>525</v>
      </c>
      <c r="BI86" s="189"/>
      <c r="BJ86" s="189" t="s">
        <v>525</v>
      </c>
      <c r="BK86" s="189" t="s">
        <v>525</v>
      </c>
      <c r="BL86" s="189"/>
      <c r="BM86" s="189" t="s">
        <v>525</v>
      </c>
      <c r="BN86" s="189" t="s">
        <v>525</v>
      </c>
      <c r="BO86" s="189"/>
      <c r="BP86" s="189" t="s">
        <v>525</v>
      </c>
      <c r="BQ86" s="189" t="s">
        <v>525</v>
      </c>
      <c r="BR86" s="189"/>
      <c r="BS86" s="189" t="s">
        <v>525</v>
      </c>
      <c r="BT86" s="189" t="s">
        <v>525</v>
      </c>
      <c r="BU86" s="189"/>
      <c r="BV86" s="189" t="s">
        <v>525</v>
      </c>
      <c r="BW86" s="189" t="s">
        <v>525</v>
      </c>
      <c r="BX86" s="189"/>
      <c r="BY86" s="189" t="s">
        <v>525</v>
      </c>
      <c r="BZ86" s="189" t="s">
        <v>525</v>
      </c>
      <c r="CA86" s="189"/>
      <c r="CB86" s="189" t="s">
        <v>525</v>
      </c>
      <c r="CC86" s="189" t="s">
        <v>525</v>
      </c>
      <c r="CD86" s="189"/>
      <c r="CE86" s="189" t="s">
        <v>525</v>
      </c>
      <c r="CF86" s="189" t="s">
        <v>525</v>
      </c>
      <c r="CG86" s="189"/>
      <c r="CH86" s="189" t="s">
        <v>525</v>
      </c>
      <c r="CI86" s="189" t="s">
        <v>525</v>
      </c>
      <c r="CJ86" s="189"/>
      <c r="CK86" s="189" t="s">
        <v>525</v>
      </c>
      <c r="CL86" s="189" t="s">
        <v>525</v>
      </c>
      <c r="CM86" s="189"/>
      <c r="CN86" s="189" t="s">
        <v>525</v>
      </c>
      <c r="CO86" s="189" t="s">
        <v>525</v>
      </c>
      <c r="CP86" s="189" t="s">
        <v>3247</v>
      </c>
      <c r="CQ86" s="189" t="s">
        <v>525</v>
      </c>
      <c r="CR86" s="189" t="s">
        <v>525</v>
      </c>
      <c r="CS86" s="189"/>
      <c r="CT86" s="189" t="s">
        <v>525</v>
      </c>
      <c r="CU86" s="189" t="s">
        <v>525</v>
      </c>
      <c r="CV86" s="189"/>
      <c r="CW86" s="189" t="s">
        <v>525</v>
      </c>
      <c r="CX86" s="189" t="s">
        <v>525</v>
      </c>
      <c r="CY86" s="189"/>
      <c r="CZ86" s="189" t="s">
        <v>525</v>
      </c>
      <c r="DA86" s="189" t="s">
        <v>525</v>
      </c>
      <c r="DB86" s="189"/>
      <c r="DC86" s="189" t="s">
        <v>525</v>
      </c>
      <c r="DD86" s="189" t="s">
        <v>525</v>
      </c>
      <c r="DE86" s="189"/>
      <c r="DF86" s="189" t="s">
        <v>525</v>
      </c>
      <c r="DG86" s="189" t="s">
        <v>525</v>
      </c>
      <c r="DH86" s="189"/>
      <c r="DI86" s="189" t="s">
        <v>525</v>
      </c>
      <c r="DJ86" s="189" t="s">
        <v>525</v>
      </c>
      <c r="DK86" s="189"/>
      <c r="DL86" s="189" t="s">
        <v>525</v>
      </c>
      <c r="DM86" s="189" t="s">
        <v>525</v>
      </c>
      <c r="DN86" s="189"/>
      <c r="DO86" s="189" t="s">
        <v>525</v>
      </c>
      <c r="DP86" s="189" t="s">
        <v>525</v>
      </c>
      <c r="DQ86" s="189"/>
      <c r="DR86" s="189" t="s">
        <v>525</v>
      </c>
      <c r="DS86" s="189" t="s">
        <v>525</v>
      </c>
      <c r="DT86" s="189"/>
      <c r="DU86" s="189" t="s">
        <v>525</v>
      </c>
      <c r="DV86" s="189" t="s">
        <v>525</v>
      </c>
      <c r="DW86" s="189"/>
      <c r="DX86" s="189" t="s">
        <v>525</v>
      </c>
      <c r="DY86" s="189" t="s">
        <v>525</v>
      </c>
      <c r="DZ86" s="189"/>
      <c r="EA86" s="189" t="s">
        <v>525</v>
      </c>
      <c r="EB86" s="189" t="s">
        <v>525</v>
      </c>
      <c r="EC86" s="189"/>
      <c r="ED86" s="189" t="s">
        <v>525</v>
      </c>
      <c r="EE86" s="189" t="s">
        <v>525</v>
      </c>
      <c r="EF86" s="189"/>
      <c r="EG86" s="189" t="s">
        <v>525</v>
      </c>
      <c r="EH86" s="189" t="s">
        <v>525</v>
      </c>
      <c r="EI86" s="189"/>
      <c r="EJ86" s="189" t="s">
        <v>525</v>
      </c>
      <c r="EK86" s="189" t="s">
        <v>525</v>
      </c>
      <c r="EL86" s="189"/>
      <c r="EM86" s="189" t="s">
        <v>525</v>
      </c>
      <c r="EN86" s="189" t="s">
        <v>525</v>
      </c>
      <c r="EO86" s="189"/>
      <c r="EP86" s="189" t="s">
        <v>525</v>
      </c>
      <c r="EQ86" s="189" t="s">
        <v>525</v>
      </c>
      <c r="ER86" s="189" t="s">
        <v>3248</v>
      </c>
      <c r="ES86" s="189" t="s">
        <v>525</v>
      </c>
      <c r="ET86" s="189" t="s">
        <v>525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3249</v>
      </c>
      <c r="C5" s="1"/>
      <c r="D5" s="1"/>
      <c r="E5" s="1"/>
    </row>
    <row r="6" spans="1:7" x14ac:dyDescent="0.3">
      <c r="A6" s="1"/>
      <c r="B6" s="239" t="s">
        <v>17</v>
      </c>
      <c r="C6" s="239"/>
      <c r="D6" s="239" t="s">
        <v>1971</v>
      </c>
      <c r="E6" s="239"/>
    </row>
    <row r="7" spans="1:7" ht="36" customHeight="1" x14ac:dyDescent="0.3">
      <c r="A7" s="1"/>
      <c r="B7" s="191" t="s">
        <v>39</v>
      </c>
      <c r="C7" s="191" t="s">
        <v>519</v>
      </c>
      <c r="D7" s="190" t="s">
        <v>3250</v>
      </c>
      <c r="E7" s="190" t="s">
        <v>3251</v>
      </c>
    </row>
    <row r="8" spans="1:7" x14ac:dyDescent="0.3">
      <c r="A8" s="1"/>
      <c r="B8" s="192" t="s">
        <v>43</v>
      </c>
      <c r="C8" s="192" t="s">
        <v>743</v>
      </c>
      <c r="D8" s="193"/>
      <c r="E8" s="194"/>
    </row>
    <row r="9" spans="1:7" x14ac:dyDescent="0.3">
      <c r="A9" s="1"/>
      <c r="B9" s="192" t="s">
        <v>43</v>
      </c>
      <c r="C9" s="192" t="s">
        <v>744</v>
      </c>
      <c r="D9" s="193"/>
      <c r="E9" s="194"/>
    </row>
    <row r="10" spans="1:7" x14ac:dyDescent="0.3">
      <c r="A10" s="1"/>
      <c r="B10" s="192" t="s">
        <v>43</v>
      </c>
      <c r="C10" s="192" t="s">
        <v>745</v>
      </c>
      <c r="D10" s="193"/>
      <c r="E10" s="194"/>
    </row>
    <row r="11" spans="1:7" x14ac:dyDescent="0.3">
      <c r="A11" s="1"/>
      <c r="B11" s="192" t="s">
        <v>43</v>
      </c>
      <c r="C11" s="192" t="s">
        <v>746</v>
      </c>
      <c r="D11" s="193"/>
      <c r="E11" s="194"/>
    </row>
    <row r="12" spans="1:7" x14ac:dyDescent="0.3">
      <c r="A12" s="1"/>
      <c r="B12" s="192" t="s">
        <v>43</v>
      </c>
      <c r="C12" s="192" t="s">
        <v>747</v>
      </c>
      <c r="D12" s="193"/>
      <c r="E12" s="194"/>
    </row>
    <row r="13" spans="1:7" x14ac:dyDescent="0.3">
      <c r="A13" s="1"/>
      <c r="B13" s="192" t="s">
        <v>43</v>
      </c>
      <c r="C13" s="192" t="s">
        <v>748</v>
      </c>
      <c r="D13" s="193"/>
      <c r="E13" s="194"/>
    </row>
    <row r="14" spans="1:7" x14ac:dyDescent="0.3">
      <c r="A14" s="1"/>
      <c r="B14" s="192" t="s">
        <v>43</v>
      </c>
      <c r="C14" s="192" t="s">
        <v>749</v>
      </c>
      <c r="D14" s="193"/>
      <c r="E14" s="194"/>
    </row>
    <row r="15" spans="1:7" x14ac:dyDescent="0.3">
      <c r="A15" s="1"/>
      <c r="B15" s="192" t="s">
        <v>43</v>
      </c>
      <c r="C15" s="192" t="s">
        <v>750</v>
      </c>
      <c r="D15" s="193"/>
      <c r="E15" s="194"/>
    </row>
    <row r="16" spans="1:7" x14ac:dyDescent="0.3">
      <c r="A16" s="1"/>
      <c r="B16" s="192" t="s">
        <v>43</v>
      </c>
      <c r="C16" s="192" t="s">
        <v>751</v>
      </c>
      <c r="D16" s="193"/>
      <c r="E16" s="194"/>
    </row>
    <row r="17" spans="1:5" x14ac:dyDescent="0.3">
      <c r="A17" s="1"/>
      <c r="B17" s="192" t="s">
        <v>43</v>
      </c>
      <c r="C17" s="192" t="s">
        <v>752</v>
      </c>
      <c r="D17" s="193"/>
      <c r="E17" s="194"/>
    </row>
    <row r="18" spans="1:5" x14ac:dyDescent="0.3">
      <c r="A18" s="1"/>
      <c r="B18" s="192" t="s">
        <v>43</v>
      </c>
      <c r="C18" s="192" t="s">
        <v>753</v>
      </c>
      <c r="D18" s="193"/>
      <c r="E18" s="194"/>
    </row>
    <row r="19" spans="1:5" x14ac:dyDescent="0.3">
      <c r="A19" s="1"/>
      <c r="B19" s="192" t="s">
        <v>43</v>
      </c>
      <c r="C19" s="192" t="s">
        <v>754</v>
      </c>
      <c r="D19" s="193"/>
      <c r="E19" s="194"/>
    </row>
    <row r="20" spans="1:5" x14ac:dyDescent="0.3">
      <c r="A20" s="1"/>
      <c r="B20" s="192" t="s">
        <v>43</v>
      </c>
      <c r="C20" s="192" t="s">
        <v>755</v>
      </c>
      <c r="D20" s="193"/>
      <c r="E20" s="194"/>
    </row>
    <row r="21" spans="1:5" x14ac:dyDescent="0.3">
      <c r="A21" s="1"/>
      <c r="B21" s="192" t="s">
        <v>43</v>
      </c>
      <c r="C21" s="192" t="s">
        <v>756</v>
      </c>
      <c r="D21" s="193"/>
      <c r="E21" s="194"/>
    </row>
    <row r="22" spans="1:5" x14ac:dyDescent="0.3">
      <c r="A22" s="1"/>
      <c r="B22" s="192" t="s">
        <v>43</v>
      </c>
      <c r="C22" s="192" t="s">
        <v>757</v>
      </c>
      <c r="D22" s="193"/>
      <c r="E22" s="194"/>
    </row>
    <row r="23" spans="1:5" x14ac:dyDescent="0.3">
      <c r="A23" s="1"/>
      <c r="B23" s="192" t="s">
        <v>43</v>
      </c>
      <c r="C23" s="192" t="s">
        <v>758</v>
      </c>
      <c r="D23" s="193"/>
      <c r="E23" s="194"/>
    </row>
    <row r="24" spans="1:5" x14ac:dyDescent="0.3">
      <c r="A24" s="1"/>
      <c r="B24" s="192" t="s">
        <v>43</v>
      </c>
      <c r="C24" s="192" t="s">
        <v>759</v>
      </c>
      <c r="D24" s="193"/>
      <c r="E24" s="194"/>
    </row>
    <row r="25" spans="1:5" x14ac:dyDescent="0.3">
      <c r="A25" s="1"/>
      <c r="B25" s="192" t="s">
        <v>43</v>
      </c>
      <c r="C25" s="192" t="s">
        <v>760</v>
      </c>
      <c r="D25" s="193"/>
      <c r="E25" s="194"/>
    </row>
    <row r="26" spans="1:5" x14ac:dyDescent="0.3">
      <c r="A26" s="1"/>
      <c r="B26" s="192" t="s">
        <v>43</v>
      </c>
      <c r="C26" s="192" t="s">
        <v>761</v>
      </c>
      <c r="D26" s="193"/>
      <c r="E26" s="194"/>
    </row>
    <row r="27" spans="1:5" x14ac:dyDescent="0.3">
      <c r="A27" s="1"/>
      <c r="B27" s="192" t="s">
        <v>43</v>
      </c>
      <c r="C27" s="192" t="s">
        <v>762</v>
      </c>
      <c r="D27" s="193"/>
      <c r="E27" s="194"/>
    </row>
    <row r="28" spans="1:5" x14ac:dyDescent="0.3">
      <c r="A28" s="1"/>
      <c r="B28" s="192" t="s">
        <v>43</v>
      </c>
      <c r="C28" s="192" t="s">
        <v>763</v>
      </c>
      <c r="D28" s="193"/>
      <c r="E28" s="194"/>
    </row>
    <row r="29" spans="1:5" x14ac:dyDescent="0.3">
      <c r="A29" s="1"/>
      <c r="B29" s="192" t="s">
        <v>43</v>
      </c>
      <c r="C29" s="192" t="s">
        <v>764</v>
      </c>
      <c r="D29" s="193"/>
      <c r="E29" s="194"/>
    </row>
    <row r="30" spans="1:5" x14ac:dyDescent="0.3">
      <c r="A30" s="1"/>
      <c r="B30" s="192" t="s">
        <v>43</v>
      </c>
      <c r="C30" s="192" t="s">
        <v>765</v>
      </c>
      <c r="D30" s="193"/>
      <c r="E30" s="194"/>
    </row>
    <row r="31" spans="1:5" x14ac:dyDescent="0.3">
      <c r="A31" s="1"/>
      <c r="B31" s="192" t="s">
        <v>43</v>
      </c>
      <c r="C31" s="192" t="s">
        <v>766</v>
      </c>
      <c r="D31" s="193"/>
      <c r="E31" s="194"/>
    </row>
    <row r="32" spans="1:5" x14ac:dyDescent="0.3">
      <c r="A32" s="1"/>
      <c r="B32" s="192" t="s">
        <v>43</v>
      </c>
      <c r="C32" s="192" t="s">
        <v>767</v>
      </c>
      <c r="D32" s="193"/>
      <c r="E32" s="194"/>
    </row>
    <row r="33" spans="1:5" x14ac:dyDescent="0.3">
      <c r="A33" s="1"/>
      <c r="B33" s="192" t="s">
        <v>43</v>
      </c>
      <c r="C33" s="192" t="s">
        <v>768</v>
      </c>
      <c r="D33" s="193"/>
      <c r="E33" s="194"/>
    </row>
    <row r="34" spans="1:5" x14ac:dyDescent="0.3">
      <c r="A34" s="1"/>
      <c r="B34" s="192" t="s">
        <v>43</v>
      </c>
      <c r="C34" s="192" t="s">
        <v>769</v>
      </c>
      <c r="D34" s="193"/>
      <c r="E34" s="194"/>
    </row>
    <row r="35" spans="1:5" x14ac:dyDescent="0.3">
      <c r="A35" s="1"/>
      <c r="B35" s="192" t="s">
        <v>43</v>
      </c>
      <c r="C35" s="192" t="s">
        <v>770</v>
      </c>
      <c r="D35" s="193"/>
      <c r="E35" s="194"/>
    </row>
    <row r="36" spans="1:5" x14ac:dyDescent="0.3">
      <c r="A36" s="1"/>
      <c r="B36" s="192" t="s">
        <v>43</v>
      </c>
      <c r="C36" s="192" t="s">
        <v>771</v>
      </c>
      <c r="D36" s="193"/>
      <c r="E36" s="194"/>
    </row>
    <row r="37" spans="1:5" x14ac:dyDescent="0.3">
      <c r="A37" s="1"/>
      <c r="B37" s="192" t="s">
        <v>43</v>
      </c>
      <c r="C37" s="192" t="s">
        <v>772</v>
      </c>
      <c r="D37" s="193"/>
      <c r="E37" s="194"/>
    </row>
    <row r="38" spans="1:5" x14ac:dyDescent="0.3">
      <c r="A38" s="1"/>
      <c r="B38" s="192" t="s">
        <v>43</v>
      </c>
      <c r="C38" s="192" t="s">
        <v>773</v>
      </c>
      <c r="D38" s="193"/>
      <c r="E38" s="194"/>
    </row>
    <row r="39" spans="1:5" x14ac:dyDescent="0.3">
      <c r="A39" s="1"/>
      <c r="B39" s="192" t="s">
        <v>43</v>
      </c>
      <c r="C39" s="192" t="s">
        <v>774</v>
      </c>
      <c r="D39" s="193"/>
      <c r="E39" s="194"/>
    </row>
    <row r="40" spans="1:5" x14ac:dyDescent="0.3">
      <c r="A40" s="1"/>
      <c r="B40" s="192" t="s">
        <v>43</v>
      </c>
      <c r="C40" s="192" t="s">
        <v>775</v>
      </c>
      <c r="D40" s="193"/>
      <c r="E40" s="194"/>
    </row>
    <row r="41" spans="1:5" x14ac:dyDescent="0.3">
      <c r="A41" s="1"/>
      <c r="B41" s="192" t="s">
        <v>43</v>
      </c>
      <c r="C41" s="192" t="s">
        <v>776</v>
      </c>
      <c r="D41" s="193"/>
      <c r="E41" s="194"/>
    </row>
    <row r="42" spans="1:5" x14ac:dyDescent="0.3">
      <c r="A42" s="1"/>
      <c r="B42" s="192" t="s">
        <v>43</v>
      </c>
      <c r="C42" s="192" t="s">
        <v>777</v>
      </c>
      <c r="D42" s="193"/>
      <c r="E42" s="194"/>
    </row>
    <row r="43" spans="1:5" x14ac:dyDescent="0.3">
      <c r="A43" s="1"/>
      <c r="B43" s="192" t="s">
        <v>43</v>
      </c>
      <c r="C43" s="192" t="s">
        <v>778</v>
      </c>
      <c r="D43" s="193"/>
      <c r="E43" s="194"/>
    </row>
    <row r="44" spans="1:5" x14ac:dyDescent="0.3">
      <c r="A44" s="1"/>
      <c r="B44" s="192" t="s">
        <v>43</v>
      </c>
      <c r="C44" s="192" t="s">
        <v>779</v>
      </c>
      <c r="D44" s="193"/>
      <c r="E44" s="194"/>
    </row>
    <row r="45" spans="1:5" x14ac:dyDescent="0.3">
      <c r="A45" s="1"/>
      <c r="B45" s="192" t="s">
        <v>43</v>
      </c>
      <c r="C45" s="192" t="s">
        <v>780</v>
      </c>
      <c r="D45" s="193"/>
      <c r="E45" s="194"/>
    </row>
    <row r="46" spans="1:5" x14ac:dyDescent="0.3">
      <c r="A46" s="1"/>
      <c r="B46" s="192" t="s">
        <v>43</v>
      </c>
      <c r="C46" s="192" t="s">
        <v>781</v>
      </c>
      <c r="D46" s="193"/>
      <c r="E46" s="194"/>
    </row>
    <row r="47" spans="1:5" x14ac:dyDescent="0.3">
      <c r="A47" s="1"/>
      <c r="B47" s="192" t="s">
        <v>43</v>
      </c>
      <c r="C47" s="192" t="s">
        <v>782</v>
      </c>
      <c r="D47" s="193"/>
      <c r="E47" s="194"/>
    </row>
    <row r="48" spans="1:5" x14ac:dyDescent="0.3">
      <c r="A48" s="1"/>
      <c r="B48" s="192" t="s">
        <v>43</v>
      </c>
      <c r="C48" s="192" t="s">
        <v>783</v>
      </c>
      <c r="D48" s="193"/>
      <c r="E48" s="194"/>
    </row>
    <row r="49" spans="1:5" x14ac:dyDescent="0.3">
      <c r="A49" s="1"/>
      <c r="B49" s="192" t="s">
        <v>43</v>
      </c>
      <c r="C49" s="192" t="s">
        <v>784</v>
      </c>
      <c r="D49" s="193"/>
      <c r="E49" s="194"/>
    </row>
    <row r="50" spans="1:5" x14ac:dyDescent="0.3">
      <c r="A50" s="1"/>
      <c r="B50" s="192" t="s">
        <v>43</v>
      </c>
      <c r="C50" s="192" t="s">
        <v>785</v>
      </c>
      <c r="D50" s="193"/>
      <c r="E50" s="194"/>
    </row>
    <row r="51" spans="1:5" x14ac:dyDescent="0.3">
      <c r="A51" s="1"/>
      <c r="B51" s="192" t="s">
        <v>43</v>
      </c>
      <c r="C51" s="192" t="s">
        <v>786</v>
      </c>
      <c r="D51" s="193"/>
      <c r="E51" s="194"/>
    </row>
    <row r="52" spans="1:5" x14ac:dyDescent="0.3">
      <c r="A52" s="1"/>
      <c r="B52" s="192" t="s">
        <v>43</v>
      </c>
      <c r="C52" s="192" t="s">
        <v>787</v>
      </c>
      <c r="D52" s="193"/>
      <c r="E52" s="194"/>
    </row>
    <row r="53" spans="1:5" x14ac:dyDescent="0.3">
      <c r="A53" s="1"/>
      <c r="B53" s="192" t="s">
        <v>43</v>
      </c>
      <c r="C53" s="192" t="s">
        <v>788</v>
      </c>
      <c r="D53" s="193"/>
      <c r="E53" s="194"/>
    </row>
    <row r="54" spans="1:5" x14ac:dyDescent="0.3">
      <c r="A54" s="1"/>
      <c r="B54" s="192" t="s">
        <v>43</v>
      </c>
      <c r="C54" s="192" t="s">
        <v>789</v>
      </c>
      <c r="D54" s="193"/>
      <c r="E54" s="194"/>
    </row>
    <row r="55" spans="1:5" x14ac:dyDescent="0.3">
      <c r="A55" s="1"/>
      <c r="B55" s="192" t="s">
        <v>43</v>
      </c>
      <c r="C55" s="192" t="s">
        <v>44</v>
      </c>
      <c r="D55" s="193"/>
      <c r="E55" s="194"/>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1" sqref="C1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525</v>
      </c>
      <c r="C5" s="1"/>
    </row>
    <row r="6" spans="1:7" ht="34.950000000000003" customHeight="1" x14ac:dyDescent="0.3">
      <c r="A6" s="1"/>
      <c r="B6" s="3" t="s">
        <v>3252</v>
      </c>
      <c r="C6" s="3" t="s">
        <v>3253</v>
      </c>
    </row>
    <row r="7" spans="1:7" ht="26.4" x14ac:dyDescent="0.3">
      <c r="B7" s="86">
        <v>1</v>
      </c>
      <c r="C7" s="6" t="s">
        <v>3262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C5" sqref="C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525</v>
      </c>
      <c r="C5" s="1"/>
    </row>
    <row r="6" spans="1:7" ht="34.950000000000003" customHeight="1" x14ac:dyDescent="0.3">
      <c r="A6" s="1"/>
      <c r="B6" s="3" t="s">
        <v>3252</v>
      </c>
      <c r="C6" s="3" t="s">
        <v>3254</v>
      </c>
    </row>
    <row r="7" spans="1:7" ht="45" customHeight="1" x14ac:dyDescent="0.3">
      <c r="A7" s="1"/>
      <c r="B7" s="86">
        <v>1</v>
      </c>
      <c r="C7" s="6" t="s">
        <v>3261</v>
      </c>
    </row>
    <row r="8" spans="1:7" x14ac:dyDescent="0.3">
      <c r="B8" s="86">
        <v>2</v>
      </c>
      <c r="C8" s="6" t="s">
        <v>3255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2025-08-16T14:37:42Z</dcterms:modified>
</cp:coreProperties>
</file>